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125" yWindow="1125" windowWidth="21840" windowHeight="13740" tabRatio="760" activeTab="9"/>
  </bookViews>
  <sheets>
    <sheet name="Summary" sheetId="3" r:id="rId1"/>
    <sheet name="Brendan Attend" sheetId="1" r:id="rId2"/>
    <sheet name="Brendan Roster" sheetId="2" r:id="rId3"/>
    <sheet name="Kirsten Attend" sheetId="4" r:id="rId4"/>
    <sheet name="Kirsten Roster" sheetId="5" r:id="rId5"/>
    <sheet name="Edward Attend" sheetId="6" r:id="rId6"/>
    <sheet name="Edward Roster" sheetId="7" r:id="rId7"/>
    <sheet name="Matthew Attend" sheetId="8" r:id="rId8"/>
    <sheet name="Matthew Roster" sheetId="9" r:id="rId9"/>
    <sheet name="Iliyana Attend" sheetId="10" r:id="rId10"/>
    <sheet name="Iliyana Roster" sheetId="11" r:id="rId11"/>
    <sheet name="Sheet1" sheetId="12" r:id="rId1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6" i="4" l="1"/>
  <c r="AH18" i="4"/>
  <c r="AG16" i="4"/>
  <c r="AG18" i="4"/>
  <c r="AM310" i="8"/>
  <c r="AM309" i="8"/>
  <c r="AM308" i="8"/>
  <c r="AM307" i="8"/>
  <c r="AM306" i="8"/>
  <c r="AM305" i="8"/>
  <c r="AM304" i="8"/>
  <c r="AM303" i="8"/>
  <c r="AM302" i="8"/>
  <c r="AM301" i="8"/>
  <c r="AM300" i="8"/>
  <c r="AM299" i="8"/>
  <c r="AM298" i="8"/>
  <c r="AM297" i="8"/>
  <c r="AM296" i="8"/>
  <c r="AM295" i="8"/>
  <c r="AM294" i="8"/>
  <c r="AM293" i="8"/>
  <c r="AM291" i="8"/>
  <c r="AM290" i="8"/>
  <c r="AM289" i="8"/>
  <c r="AM288" i="8"/>
  <c r="AM287" i="8"/>
  <c r="AM286" i="8"/>
  <c r="AM285" i="8"/>
  <c r="AM284" i="8"/>
  <c r="AM283" i="8"/>
  <c r="AM282" i="8"/>
  <c r="AM281" i="8"/>
  <c r="AM280" i="8"/>
  <c r="AM279" i="8"/>
  <c r="AM278" i="8"/>
  <c r="AM277" i="8"/>
  <c r="AM276" i="8"/>
  <c r="AM275" i="8"/>
  <c r="AM274" i="8"/>
  <c r="AM273" i="8"/>
  <c r="AM272" i="8"/>
  <c r="AM271" i="8"/>
  <c r="AM270" i="8"/>
  <c r="AM269" i="8"/>
  <c r="AM268" i="8"/>
  <c r="AM267" i="8"/>
  <c r="AM266" i="8"/>
  <c r="AM265" i="8"/>
  <c r="AM264" i="8"/>
  <c r="AM263" i="8"/>
  <c r="AM262" i="8"/>
  <c r="AM261" i="8"/>
  <c r="AM260" i="8"/>
  <c r="AM259" i="8"/>
  <c r="AM258" i="8"/>
  <c r="AM257" i="8"/>
  <c r="AM256" i="8"/>
  <c r="AM255" i="8"/>
  <c r="AM254" i="8"/>
  <c r="AM253" i="8"/>
  <c r="AM252" i="8"/>
  <c r="AM251" i="8"/>
  <c r="AM250" i="8"/>
  <c r="AM249" i="8"/>
  <c r="AM248" i="8"/>
  <c r="AM247" i="8"/>
  <c r="AM246" i="8"/>
  <c r="AM245" i="8"/>
  <c r="AM244" i="8"/>
  <c r="AM243" i="8"/>
  <c r="AM242" i="8"/>
  <c r="AM241" i="8"/>
  <c r="AM240" i="8"/>
  <c r="AM239" i="8"/>
  <c r="AM238" i="8"/>
  <c r="AM237" i="8"/>
  <c r="AM236" i="8"/>
  <c r="AM235" i="8"/>
  <c r="AM234" i="8"/>
  <c r="AM233" i="8"/>
  <c r="AM232" i="8"/>
  <c r="AM231" i="8"/>
  <c r="AM230" i="8"/>
  <c r="AM229" i="8"/>
  <c r="AM228" i="8"/>
  <c r="AM227" i="8"/>
  <c r="AM226" i="8"/>
  <c r="AM225" i="8"/>
  <c r="AM224" i="8"/>
  <c r="AM223" i="8"/>
  <c r="AM222" i="8"/>
  <c r="AM221" i="8"/>
  <c r="AM220" i="8"/>
  <c r="AM219" i="8"/>
  <c r="AM218" i="8"/>
  <c r="AM217" i="8"/>
  <c r="AM216" i="8"/>
  <c r="AM215" i="8"/>
  <c r="AM214" i="8"/>
  <c r="AM213" i="8"/>
  <c r="AM212" i="8"/>
  <c r="AM211" i="8"/>
  <c r="AM210" i="8"/>
  <c r="AM209" i="8"/>
  <c r="AM208" i="8"/>
  <c r="AM207" i="8"/>
  <c r="AM206" i="8"/>
  <c r="AM205" i="8"/>
  <c r="AM204" i="8"/>
  <c r="AM203" i="8"/>
  <c r="AM202" i="8"/>
  <c r="AM201" i="8"/>
  <c r="AM200" i="8"/>
  <c r="AM199" i="8"/>
  <c r="AM198" i="8"/>
  <c r="AM197" i="8"/>
  <c r="AM196" i="8"/>
  <c r="AM195" i="8"/>
  <c r="AM194" i="8"/>
  <c r="AM193" i="8"/>
  <c r="AM192" i="8"/>
  <c r="AM191" i="8"/>
  <c r="AM190" i="8"/>
  <c r="AM189" i="8"/>
  <c r="AM188" i="8"/>
  <c r="AM187" i="8"/>
  <c r="AM186" i="8"/>
  <c r="AM185" i="8"/>
  <c r="AM184" i="8"/>
  <c r="AM183" i="8"/>
  <c r="AM182" i="8"/>
  <c r="AM181" i="8"/>
  <c r="AM180" i="8"/>
  <c r="AM179" i="8"/>
  <c r="AM178" i="8"/>
  <c r="AM177" i="8"/>
  <c r="AM176" i="8"/>
  <c r="AM175" i="8"/>
  <c r="AM174" i="8"/>
  <c r="AM173" i="8"/>
  <c r="AM172" i="8"/>
  <c r="AM171" i="8"/>
  <c r="AM170" i="8"/>
  <c r="AM169" i="8"/>
  <c r="AM168" i="8"/>
  <c r="AM167" i="8"/>
  <c r="AM166" i="8"/>
  <c r="AM165" i="8"/>
  <c r="AM164" i="8"/>
  <c r="AM163" i="8"/>
  <c r="AM162" i="8"/>
  <c r="AM161" i="8"/>
  <c r="AM160" i="8"/>
  <c r="AM159" i="8"/>
  <c r="AM158" i="8"/>
  <c r="AM157" i="8"/>
  <c r="AM156" i="8"/>
  <c r="AM155" i="8"/>
  <c r="AM154" i="8"/>
  <c r="AM153" i="8"/>
  <c r="AM152" i="8"/>
  <c r="AM151" i="8"/>
  <c r="AM150" i="8"/>
  <c r="AM149" i="8"/>
  <c r="AM148" i="8"/>
  <c r="AM147" i="8"/>
  <c r="AM146" i="8"/>
  <c r="AM145" i="8"/>
  <c r="AM144" i="8"/>
  <c r="AM143" i="8"/>
  <c r="AM142" i="8"/>
  <c r="AM141" i="8"/>
  <c r="AM140" i="8"/>
  <c r="AM139" i="8"/>
  <c r="AM138" i="8"/>
  <c r="AM137" i="8"/>
  <c r="AM136" i="8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M95" i="8"/>
  <c r="AM94" i="8"/>
  <c r="AM93" i="8"/>
  <c r="AM92" i="8"/>
  <c r="AM91" i="8"/>
  <c r="AM90" i="8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M54" i="8"/>
  <c r="AM53" i="8"/>
  <c r="AM52" i="8"/>
  <c r="AM51" i="8"/>
  <c r="AM50" i="8"/>
  <c r="AM49" i="8"/>
  <c r="AM48" i="8"/>
  <c r="AM47" i="8"/>
  <c r="AM46" i="8"/>
  <c r="AM45" i="8"/>
  <c r="AM44" i="8"/>
  <c r="AM43" i="8"/>
  <c r="AM42" i="8"/>
  <c r="AM41" i="8"/>
  <c r="AM40" i="8"/>
  <c r="AM39" i="8"/>
  <c r="AM38" i="8"/>
  <c r="AM37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92" i="8"/>
  <c r="AK310" i="8"/>
  <c r="AK309" i="8"/>
  <c r="AK308" i="8"/>
  <c r="AK307" i="8"/>
  <c r="AK306" i="8"/>
  <c r="AK305" i="8"/>
  <c r="AK304" i="8"/>
  <c r="AK303" i="8"/>
  <c r="AK302" i="8"/>
  <c r="AK301" i="8"/>
  <c r="AK300" i="8"/>
  <c r="AK299" i="8"/>
  <c r="AK298" i="8"/>
  <c r="AK297" i="8"/>
  <c r="AK296" i="8"/>
  <c r="AK295" i="8"/>
  <c r="AK294" i="8"/>
  <c r="AK293" i="8"/>
  <c r="AK292" i="8"/>
  <c r="AK291" i="8"/>
  <c r="AK290" i="8"/>
  <c r="AK289" i="8"/>
  <c r="AK288" i="8"/>
  <c r="AK287" i="8"/>
  <c r="AK286" i="8"/>
  <c r="AK285" i="8"/>
  <c r="AK284" i="8"/>
  <c r="AK283" i="8"/>
  <c r="AK282" i="8"/>
  <c r="AK281" i="8"/>
  <c r="AK280" i="8"/>
  <c r="AK279" i="8"/>
  <c r="AK278" i="8"/>
  <c r="AK277" i="8"/>
  <c r="AK276" i="8"/>
  <c r="AK275" i="8"/>
  <c r="AK274" i="8"/>
  <c r="AK273" i="8"/>
  <c r="AK272" i="8"/>
  <c r="AK271" i="8"/>
  <c r="AK270" i="8"/>
  <c r="AK269" i="8"/>
  <c r="AK268" i="8"/>
  <c r="AK267" i="8"/>
  <c r="AK266" i="8"/>
  <c r="AK265" i="8"/>
  <c r="AK264" i="8"/>
  <c r="AK263" i="8"/>
  <c r="AK262" i="8"/>
  <c r="AK261" i="8"/>
  <c r="AK260" i="8"/>
  <c r="AK259" i="8"/>
  <c r="AK258" i="8"/>
  <c r="AK257" i="8"/>
  <c r="AK256" i="8"/>
  <c r="AK255" i="8"/>
  <c r="AK254" i="8"/>
  <c r="AK253" i="8"/>
  <c r="AK252" i="8"/>
  <c r="AK251" i="8"/>
  <c r="AK250" i="8"/>
  <c r="AK249" i="8"/>
  <c r="AK248" i="8"/>
  <c r="AK247" i="8"/>
  <c r="AK246" i="8"/>
  <c r="AK245" i="8"/>
  <c r="AK244" i="8"/>
  <c r="AK243" i="8"/>
  <c r="AK242" i="8"/>
  <c r="AK241" i="8"/>
  <c r="AK240" i="8"/>
  <c r="AK239" i="8"/>
  <c r="AK238" i="8"/>
  <c r="AK237" i="8"/>
  <c r="AK236" i="8"/>
  <c r="AK235" i="8"/>
  <c r="AK234" i="8"/>
  <c r="AK233" i="8"/>
  <c r="AK232" i="8"/>
  <c r="AK231" i="8"/>
  <c r="AK230" i="8"/>
  <c r="AK229" i="8"/>
  <c r="AK228" i="8"/>
  <c r="AK227" i="8"/>
  <c r="AK226" i="8"/>
  <c r="AK225" i="8"/>
  <c r="AK224" i="8"/>
  <c r="AK223" i="8"/>
  <c r="AK222" i="8"/>
  <c r="AK221" i="8"/>
  <c r="AK220" i="8"/>
  <c r="AK219" i="8"/>
  <c r="AK218" i="8"/>
  <c r="AK217" i="8"/>
  <c r="AK216" i="8"/>
  <c r="AK215" i="8"/>
  <c r="AK214" i="8"/>
  <c r="AK213" i="8"/>
  <c r="AK212" i="8"/>
  <c r="AK211" i="8"/>
  <c r="AK210" i="8"/>
  <c r="AK209" i="8"/>
  <c r="AK208" i="8"/>
  <c r="AK207" i="8"/>
  <c r="AK206" i="8"/>
  <c r="AK205" i="8"/>
  <c r="AK204" i="8"/>
  <c r="AK203" i="8"/>
  <c r="AK202" i="8"/>
  <c r="AK201" i="8"/>
  <c r="AK200" i="8"/>
  <c r="AK199" i="8"/>
  <c r="AK198" i="8"/>
  <c r="AK197" i="8"/>
  <c r="AK196" i="8"/>
  <c r="AK195" i="8"/>
  <c r="AK194" i="8"/>
  <c r="AK193" i="8"/>
  <c r="AK192" i="8"/>
  <c r="AK191" i="8"/>
  <c r="AK190" i="8"/>
  <c r="AK189" i="8"/>
  <c r="AK188" i="8"/>
  <c r="AK187" i="8"/>
  <c r="AK186" i="8"/>
  <c r="AK185" i="8"/>
  <c r="AK184" i="8"/>
  <c r="AK183" i="8"/>
  <c r="AK182" i="8"/>
  <c r="AK181" i="8"/>
  <c r="AK180" i="8"/>
  <c r="AK179" i="8"/>
  <c r="AK178" i="8"/>
  <c r="AK177" i="8"/>
  <c r="AG16" i="8"/>
  <c r="AG18" i="8"/>
  <c r="AE16" i="8"/>
  <c r="AE18" i="8"/>
  <c r="AF16" i="8"/>
  <c r="AF18" i="8"/>
  <c r="AH16" i="8"/>
  <c r="AH18" i="8"/>
  <c r="AI16" i="8"/>
  <c r="AI18" i="8"/>
  <c r="AJ16" i="8"/>
  <c r="AJ18" i="8"/>
  <c r="AK18" i="8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J28" i="6"/>
  <c r="AJ29" i="6"/>
  <c r="AI30" i="6"/>
  <c r="AJ30" i="6"/>
  <c r="AJ31" i="6"/>
  <c r="AJ32" i="6"/>
  <c r="AJ33" i="6"/>
  <c r="AJ34" i="6"/>
  <c r="AI35" i="6"/>
  <c r="AJ35" i="6"/>
  <c r="AI36" i="6"/>
  <c r="AJ36" i="6"/>
  <c r="AJ37" i="6"/>
  <c r="AI38" i="6"/>
  <c r="AJ38" i="6"/>
  <c r="AJ39" i="6"/>
  <c r="AJ40" i="6"/>
  <c r="AJ41" i="6"/>
  <c r="AI42" i="6"/>
  <c r="AJ42" i="6"/>
  <c r="AI43" i="6"/>
  <c r="AJ43" i="6"/>
  <c r="AJ44" i="6"/>
  <c r="AJ45" i="6"/>
  <c r="AJ46" i="6"/>
  <c r="AJ47" i="6"/>
  <c r="AJ48" i="6"/>
  <c r="AJ49" i="6"/>
  <c r="AJ50" i="6"/>
  <c r="AI51" i="6"/>
  <c r="AJ51" i="6"/>
  <c r="AJ52" i="6"/>
  <c r="AJ53" i="6"/>
  <c r="AJ54" i="6"/>
  <c r="AJ55" i="6"/>
  <c r="AI56" i="6"/>
  <c r="AJ56" i="6"/>
  <c r="AJ57" i="6"/>
  <c r="AI58" i="6"/>
  <c r="AJ58" i="6"/>
  <c r="AJ59" i="6"/>
  <c r="AJ60" i="6"/>
  <c r="AI61" i="6"/>
  <c r="AJ61" i="6"/>
  <c r="AJ62" i="6"/>
  <c r="AI63" i="6"/>
  <c r="AJ63" i="6"/>
  <c r="AJ64" i="6"/>
  <c r="AJ65" i="6"/>
  <c r="AJ66" i="6"/>
  <c r="AJ67" i="6"/>
  <c r="AJ68" i="6"/>
  <c r="AI69" i="6"/>
  <c r="AJ69" i="6"/>
  <c r="AJ70" i="6"/>
  <c r="AJ71" i="6"/>
  <c r="AI72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I84" i="6"/>
  <c r="AJ84" i="6"/>
  <c r="AI85" i="6"/>
  <c r="AJ85" i="6"/>
  <c r="AJ86" i="6"/>
  <c r="AJ87" i="6"/>
  <c r="AJ88" i="6"/>
  <c r="AI89" i="6"/>
  <c r="AJ89" i="6"/>
  <c r="AJ90" i="6"/>
  <c r="AI91" i="6"/>
  <c r="AJ91" i="6"/>
  <c r="AJ92" i="6"/>
  <c r="AJ93" i="6"/>
  <c r="AJ94" i="6"/>
  <c r="AJ95" i="6"/>
  <c r="AJ96" i="6"/>
  <c r="AJ97" i="6"/>
  <c r="AJ98" i="6"/>
  <c r="AJ99" i="6"/>
  <c r="AJ100" i="6"/>
  <c r="AI101" i="6"/>
  <c r="AJ101" i="6"/>
  <c r="AI102" i="6"/>
  <c r="AJ102" i="6"/>
  <c r="AJ103" i="6"/>
  <c r="AJ104" i="6"/>
  <c r="AJ105" i="6"/>
  <c r="AJ106" i="6"/>
  <c r="AJ107" i="6"/>
  <c r="AI108" i="6"/>
  <c r="AJ108" i="6"/>
  <c r="AJ109" i="6"/>
  <c r="AJ110" i="6"/>
  <c r="AJ111" i="6"/>
  <c r="AI112" i="6"/>
  <c r="AJ112" i="6"/>
  <c r="AI113" i="6"/>
  <c r="AJ113" i="6"/>
  <c r="AJ114" i="6"/>
  <c r="AJ115" i="6"/>
  <c r="AJ116" i="6"/>
  <c r="AJ117" i="6"/>
  <c r="AJ118" i="6"/>
  <c r="AJ119" i="6"/>
  <c r="AJ120" i="6"/>
  <c r="AJ121" i="6"/>
  <c r="AJ122" i="6"/>
  <c r="AI123" i="6"/>
  <c r="AJ123" i="6"/>
  <c r="AJ124" i="6"/>
  <c r="AJ125" i="6"/>
  <c r="AJ126" i="6"/>
  <c r="AJ127" i="6"/>
  <c r="AJ128" i="6"/>
  <c r="AJ129" i="6"/>
  <c r="AI130" i="6"/>
  <c r="AJ130" i="6"/>
  <c r="AJ131" i="6"/>
  <c r="AJ132" i="6"/>
  <c r="AJ133" i="6"/>
  <c r="AJ134" i="6"/>
  <c r="AJ135" i="6"/>
  <c r="AJ136" i="6"/>
  <c r="AJ137" i="6"/>
  <c r="AJ138" i="6"/>
  <c r="AJ139" i="6"/>
  <c r="AJ140" i="6"/>
  <c r="AI141" i="6"/>
  <c r="AJ141" i="6"/>
  <c r="AJ142" i="6"/>
  <c r="AJ143" i="6"/>
  <c r="AJ144" i="6"/>
  <c r="AJ145" i="6"/>
  <c r="AJ146" i="6"/>
  <c r="AJ147" i="6"/>
  <c r="AI148" i="6"/>
  <c r="AJ148" i="6"/>
  <c r="AJ149" i="6"/>
  <c r="AJ150" i="6"/>
  <c r="AI151" i="6"/>
  <c r="AJ151" i="6"/>
  <c r="AJ152" i="6"/>
  <c r="AJ153" i="6"/>
  <c r="AI154" i="6"/>
  <c r="AJ154" i="6"/>
  <c r="AI155" i="6"/>
  <c r="AJ155" i="6"/>
  <c r="AI156" i="6"/>
  <c r="AJ156" i="6"/>
  <c r="AJ157" i="6"/>
  <c r="AI158" i="6"/>
  <c r="AJ158" i="6"/>
  <c r="AJ159" i="6"/>
  <c r="AJ160" i="6"/>
  <c r="AI161" i="6"/>
  <c r="AJ161" i="6"/>
  <c r="AJ162" i="6"/>
  <c r="AJ163" i="6"/>
  <c r="AJ164" i="6"/>
  <c r="AJ165" i="6"/>
  <c r="AJ166" i="6"/>
  <c r="AJ167" i="6"/>
  <c r="AJ168" i="6"/>
  <c r="AJ169" i="6"/>
  <c r="AI170" i="6"/>
  <c r="AJ170" i="6"/>
  <c r="AJ171" i="6"/>
  <c r="AJ172" i="6"/>
  <c r="AJ173" i="6"/>
  <c r="AJ174" i="6"/>
  <c r="AJ175" i="6"/>
  <c r="AJ176" i="6"/>
  <c r="AI177" i="6"/>
  <c r="AJ177" i="6"/>
  <c r="AJ178" i="6"/>
  <c r="AI179" i="6"/>
  <c r="AJ179" i="6"/>
  <c r="AI180" i="6"/>
  <c r="AJ180" i="6"/>
  <c r="AJ181" i="6"/>
  <c r="AJ182" i="6"/>
  <c r="AJ183" i="6"/>
  <c r="AJ184" i="6"/>
  <c r="AJ185" i="6"/>
  <c r="AI186" i="6"/>
  <c r="AJ186" i="6"/>
  <c r="AI28" i="6"/>
  <c r="AI29" i="6"/>
  <c r="AI31" i="6"/>
  <c r="AI32" i="6"/>
  <c r="AI33" i="6"/>
  <c r="AI34" i="6"/>
  <c r="AI37" i="6"/>
  <c r="AI39" i="6"/>
  <c r="AI40" i="6"/>
  <c r="AI41" i="6"/>
  <c r="AI44" i="6"/>
  <c r="AI45" i="6"/>
  <c r="AI46" i="6"/>
  <c r="AI47" i="6"/>
  <c r="AI48" i="6"/>
  <c r="AI49" i="6"/>
  <c r="AI50" i="6"/>
  <c r="AI52" i="6"/>
  <c r="AI53" i="6"/>
  <c r="AI54" i="6"/>
  <c r="AI55" i="6"/>
  <c r="AI57" i="6"/>
  <c r="AI59" i="6"/>
  <c r="AI60" i="6"/>
  <c r="AI62" i="6"/>
  <c r="AI64" i="6"/>
  <c r="AI65" i="6"/>
  <c r="AI66" i="6"/>
  <c r="AI67" i="6"/>
  <c r="AI68" i="6"/>
  <c r="AI70" i="6"/>
  <c r="AI71" i="6"/>
  <c r="AI73" i="6"/>
  <c r="AI74" i="6"/>
  <c r="AI75" i="6"/>
  <c r="AI76" i="6"/>
  <c r="AI77" i="6"/>
  <c r="AI78" i="6"/>
  <c r="AI79" i="6"/>
  <c r="AI80" i="6"/>
  <c r="AI81" i="6"/>
  <c r="AI82" i="6"/>
  <c r="AI83" i="6"/>
  <c r="AI86" i="6"/>
  <c r="AI87" i="6"/>
  <c r="AI88" i="6"/>
  <c r="AI90" i="6"/>
  <c r="AI92" i="6"/>
  <c r="AI93" i="6"/>
  <c r="AI94" i="6"/>
  <c r="AI95" i="6"/>
  <c r="AI96" i="6"/>
  <c r="AI97" i="6"/>
  <c r="AI98" i="6"/>
  <c r="AI99" i="6"/>
  <c r="AI100" i="6"/>
  <c r="AI103" i="6"/>
  <c r="AI104" i="6"/>
  <c r="AI105" i="6"/>
  <c r="AI106" i="6"/>
  <c r="AI107" i="6"/>
  <c r="AI109" i="6"/>
  <c r="AI110" i="6"/>
  <c r="AI111" i="6"/>
  <c r="AI114" i="6"/>
  <c r="AI115" i="6"/>
  <c r="AI116" i="6"/>
  <c r="AI117" i="6"/>
  <c r="AI118" i="6"/>
  <c r="AI119" i="6"/>
  <c r="AI120" i="6"/>
  <c r="AI121" i="6"/>
  <c r="AI122" i="6"/>
  <c r="AI124" i="6"/>
  <c r="AI125" i="6"/>
  <c r="AI126" i="6"/>
  <c r="AI127" i="6"/>
  <c r="AI128" i="6"/>
  <c r="AI129" i="6"/>
  <c r="AI131" i="6"/>
  <c r="AI132" i="6"/>
  <c r="AI133" i="6"/>
  <c r="AI134" i="6"/>
  <c r="AI135" i="6"/>
  <c r="AI136" i="6"/>
  <c r="AI137" i="6"/>
  <c r="AI138" i="6"/>
  <c r="AI139" i="6"/>
  <c r="AI140" i="6"/>
  <c r="AI142" i="6"/>
  <c r="AI143" i="6"/>
  <c r="AI144" i="6"/>
  <c r="AI145" i="6"/>
  <c r="AI146" i="6"/>
  <c r="AI147" i="6"/>
  <c r="AI149" i="6"/>
  <c r="AI150" i="6"/>
  <c r="AI152" i="6"/>
  <c r="AI153" i="6"/>
  <c r="AI157" i="6"/>
  <c r="AI159" i="6"/>
  <c r="AI160" i="6"/>
  <c r="AI162" i="6"/>
  <c r="AI163" i="6"/>
  <c r="AI164" i="6"/>
  <c r="AI165" i="6"/>
  <c r="AI166" i="6"/>
  <c r="AI167" i="6"/>
  <c r="AI168" i="6"/>
  <c r="AI169" i="6"/>
  <c r="AI171" i="6"/>
  <c r="AI172" i="6"/>
  <c r="AI173" i="6"/>
  <c r="AI174" i="6"/>
  <c r="AI175" i="6"/>
  <c r="AI176" i="6"/>
  <c r="AI178" i="6"/>
  <c r="AI181" i="6"/>
  <c r="AI182" i="6"/>
  <c r="AI183" i="6"/>
  <c r="AI184" i="6"/>
  <c r="AI185" i="6"/>
  <c r="AK128" i="10"/>
  <c r="AI128" i="10"/>
  <c r="AJ128" i="10"/>
  <c r="AK127" i="10"/>
  <c r="AI127" i="10"/>
  <c r="AJ127" i="10"/>
  <c r="AK126" i="10"/>
  <c r="AI126" i="10"/>
  <c r="AJ126" i="10"/>
  <c r="AK125" i="10"/>
  <c r="AI125" i="10"/>
  <c r="AJ125" i="10"/>
  <c r="AK124" i="10"/>
  <c r="AI124" i="10"/>
  <c r="AJ124" i="10"/>
  <c r="AK123" i="10"/>
  <c r="AI123" i="10"/>
  <c r="AJ123" i="10"/>
  <c r="AK122" i="10"/>
  <c r="AI122" i="10"/>
  <c r="AJ122" i="10"/>
  <c r="AK121" i="10"/>
  <c r="AI121" i="10"/>
  <c r="AJ121" i="10"/>
  <c r="AK120" i="10"/>
  <c r="AI120" i="10"/>
  <c r="AJ120" i="10"/>
  <c r="AK119" i="10"/>
  <c r="AI119" i="10"/>
  <c r="AJ119" i="10"/>
  <c r="AK118" i="10"/>
  <c r="AI118" i="10"/>
  <c r="AJ118" i="10"/>
  <c r="AK117" i="10"/>
  <c r="AI117" i="10"/>
  <c r="AJ117" i="10"/>
  <c r="AK116" i="10"/>
  <c r="AI116" i="10"/>
  <c r="AJ116" i="10"/>
  <c r="AK115" i="10"/>
  <c r="AI115" i="10"/>
  <c r="AJ115" i="10"/>
  <c r="AK114" i="10"/>
  <c r="AI114" i="10"/>
  <c r="AJ114" i="10"/>
  <c r="AK113" i="10"/>
  <c r="AI113" i="10"/>
  <c r="AJ113" i="10"/>
  <c r="AK112" i="10"/>
  <c r="AI112" i="10"/>
  <c r="AJ112" i="10"/>
  <c r="AK111" i="10"/>
  <c r="AI111" i="10"/>
  <c r="AJ111" i="10"/>
  <c r="AK110" i="10"/>
  <c r="AI110" i="10"/>
  <c r="AJ110" i="10"/>
  <c r="AK109" i="10"/>
  <c r="AI109" i="10"/>
  <c r="AJ109" i="10"/>
  <c r="AK108" i="10"/>
  <c r="AI108" i="10"/>
  <c r="AJ108" i="10"/>
  <c r="AK107" i="10"/>
  <c r="AI107" i="10"/>
  <c r="AJ107" i="10"/>
  <c r="AK106" i="10"/>
  <c r="AI106" i="10"/>
  <c r="AJ106" i="10"/>
  <c r="AK105" i="10"/>
  <c r="AI105" i="10"/>
  <c r="AJ105" i="10"/>
  <c r="AK104" i="10"/>
  <c r="AI104" i="10"/>
  <c r="AJ104" i="10"/>
  <c r="AK103" i="10"/>
  <c r="AI103" i="10"/>
  <c r="AJ103" i="10"/>
  <c r="AK102" i="10"/>
  <c r="AI102" i="10"/>
  <c r="AJ102" i="10"/>
  <c r="AK101" i="10"/>
  <c r="AI101" i="10"/>
  <c r="AJ101" i="10"/>
  <c r="AK100" i="10"/>
  <c r="AI100" i="10"/>
  <c r="AJ100" i="10"/>
  <c r="AK99" i="10"/>
  <c r="AI99" i="10"/>
  <c r="AJ99" i="10"/>
  <c r="AK98" i="10"/>
  <c r="AI98" i="10"/>
  <c r="AJ98" i="10"/>
  <c r="AK97" i="10"/>
  <c r="AI97" i="10"/>
  <c r="AJ97" i="10"/>
  <c r="AK96" i="10"/>
  <c r="AI96" i="10"/>
  <c r="AJ96" i="10"/>
  <c r="AK95" i="10"/>
  <c r="AI95" i="10"/>
  <c r="AJ95" i="10"/>
  <c r="AK94" i="10"/>
  <c r="AI94" i="10"/>
  <c r="AJ94" i="10"/>
  <c r="AK93" i="10"/>
  <c r="AI93" i="10"/>
  <c r="AJ93" i="10"/>
  <c r="AK92" i="10"/>
  <c r="AI92" i="10"/>
  <c r="AJ92" i="10"/>
  <c r="AK91" i="10"/>
  <c r="AI91" i="10"/>
  <c r="AJ91" i="10"/>
  <c r="AK90" i="10"/>
  <c r="AI90" i="10"/>
  <c r="AJ90" i="10"/>
  <c r="AK89" i="10"/>
  <c r="AI89" i="10"/>
  <c r="AJ89" i="10"/>
  <c r="AK88" i="10"/>
  <c r="AI88" i="10"/>
  <c r="AJ88" i="10"/>
  <c r="AK87" i="10"/>
  <c r="AI87" i="10"/>
  <c r="AJ87" i="10"/>
  <c r="AK86" i="10"/>
  <c r="AI86" i="10"/>
  <c r="AJ86" i="10"/>
  <c r="AK85" i="10"/>
  <c r="AI85" i="10"/>
  <c r="AJ85" i="10"/>
  <c r="AK84" i="10"/>
  <c r="AI84" i="10"/>
  <c r="AJ84" i="10"/>
  <c r="AK83" i="10"/>
  <c r="AI83" i="10"/>
  <c r="AJ83" i="10"/>
  <c r="AK82" i="10"/>
  <c r="AI82" i="10"/>
  <c r="AJ82" i="10"/>
  <c r="AK81" i="10"/>
  <c r="AI81" i="10"/>
  <c r="AJ81" i="10"/>
  <c r="AK80" i="10"/>
  <c r="AI80" i="10"/>
  <c r="AJ80" i="10"/>
  <c r="AK79" i="10"/>
  <c r="AI79" i="10"/>
  <c r="AJ79" i="10"/>
  <c r="AK78" i="10"/>
  <c r="AI78" i="10"/>
  <c r="AJ78" i="10"/>
  <c r="AK77" i="10"/>
  <c r="AI77" i="10"/>
  <c r="AJ77" i="10"/>
  <c r="AK76" i="10"/>
  <c r="AI76" i="10"/>
  <c r="AJ76" i="10"/>
  <c r="AK75" i="10"/>
  <c r="AI75" i="10"/>
  <c r="AJ75" i="10"/>
  <c r="AK74" i="10"/>
  <c r="AI74" i="10"/>
  <c r="AJ74" i="10"/>
  <c r="AK73" i="10"/>
  <c r="AI73" i="10"/>
  <c r="AJ73" i="10"/>
  <c r="AK72" i="10"/>
  <c r="AI72" i="10"/>
  <c r="AJ72" i="10"/>
  <c r="AK71" i="10"/>
  <c r="AI71" i="10"/>
  <c r="AJ71" i="10"/>
  <c r="AK70" i="10"/>
  <c r="AI70" i="10"/>
  <c r="AJ70" i="10"/>
  <c r="AK69" i="10"/>
  <c r="AI69" i="10"/>
  <c r="AJ69" i="10"/>
  <c r="AK68" i="10"/>
  <c r="AI68" i="10"/>
  <c r="AJ68" i="10"/>
  <c r="AK67" i="10"/>
  <c r="AI67" i="10"/>
  <c r="AJ67" i="10"/>
  <c r="AK66" i="10"/>
  <c r="AI66" i="10"/>
  <c r="AJ66" i="10"/>
  <c r="AK65" i="10"/>
  <c r="AI65" i="10"/>
  <c r="AJ65" i="10"/>
  <c r="AK64" i="10"/>
  <c r="AI64" i="10"/>
  <c r="AJ64" i="10"/>
  <c r="AK63" i="10"/>
  <c r="AI63" i="10"/>
  <c r="AJ63" i="10"/>
  <c r="AK62" i="10"/>
  <c r="AI62" i="10"/>
  <c r="AJ62" i="10"/>
  <c r="AK61" i="10"/>
  <c r="AI61" i="10"/>
  <c r="AJ61" i="10"/>
  <c r="AK60" i="10"/>
  <c r="AI60" i="10"/>
  <c r="AJ60" i="10"/>
  <c r="AK59" i="10"/>
  <c r="AI59" i="10"/>
  <c r="AJ59" i="10"/>
  <c r="AK58" i="10"/>
  <c r="AI58" i="10"/>
  <c r="AJ58" i="10"/>
  <c r="AK57" i="10"/>
  <c r="AI57" i="10"/>
  <c r="AJ57" i="10"/>
  <c r="AK56" i="10"/>
  <c r="AI56" i="10"/>
  <c r="AJ56" i="10"/>
  <c r="AK55" i="10"/>
  <c r="AI55" i="10"/>
  <c r="AJ55" i="10"/>
  <c r="AK54" i="10"/>
  <c r="AI54" i="10"/>
  <c r="AJ54" i="10"/>
  <c r="AK53" i="10"/>
  <c r="AI53" i="10"/>
  <c r="AJ53" i="10"/>
  <c r="AK52" i="10"/>
  <c r="AI52" i="10"/>
  <c r="AJ52" i="10"/>
  <c r="AK51" i="10"/>
  <c r="AI51" i="10"/>
  <c r="AJ51" i="10"/>
  <c r="AK50" i="10"/>
  <c r="AI50" i="10"/>
  <c r="AJ50" i="10"/>
  <c r="AK49" i="10"/>
  <c r="AI49" i="10"/>
  <c r="AJ49" i="10"/>
  <c r="AK48" i="10"/>
  <c r="AI48" i="10"/>
  <c r="AJ48" i="10"/>
  <c r="AK47" i="10"/>
  <c r="AI47" i="10"/>
  <c r="AJ47" i="10"/>
  <c r="AK46" i="10"/>
  <c r="AI46" i="10"/>
  <c r="AJ46" i="10"/>
  <c r="AK45" i="10"/>
  <c r="AI45" i="10"/>
  <c r="AJ45" i="10"/>
  <c r="AK44" i="10"/>
  <c r="AI44" i="10"/>
  <c r="AJ44" i="10"/>
  <c r="AK43" i="10"/>
  <c r="AI43" i="10"/>
  <c r="AJ43" i="10"/>
  <c r="AK42" i="10"/>
  <c r="AI42" i="10"/>
  <c r="AJ42" i="10"/>
  <c r="AK41" i="10"/>
  <c r="AI41" i="10"/>
  <c r="AJ41" i="10"/>
  <c r="AK40" i="10"/>
  <c r="AI40" i="10"/>
  <c r="AJ40" i="10"/>
  <c r="AK39" i="10"/>
  <c r="AI39" i="10"/>
  <c r="AJ39" i="10"/>
  <c r="AK38" i="10"/>
  <c r="AI38" i="10"/>
  <c r="AJ38" i="10"/>
  <c r="AK37" i="10"/>
  <c r="AI37" i="10"/>
  <c r="AJ37" i="10"/>
  <c r="AK36" i="10"/>
  <c r="AI36" i="10"/>
  <c r="AJ36" i="10"/>
  <c r="AK35" i="10"/>
  <c r="AI35" i="10"/>
  <c r="AJ35" i="10"/>
  <c r="AK34" i="10"/>
  <c r="AI34" i="10"/>
  <c r="AJ34" i="10"/>
  <c r="AK33" i="10"/>
  <c r="AI33" i="10"/>
  <c r="AJ33" i="10"/>
  <c r="AK32" i="10"/>
  <c r="AI32" i="10"/>
  <c r="AJ32" i="10"/>
  <c r="AK31" i="10"/>
  <c r="AI31" i="10"/>
  <c r="AJ31" i="10"/>
  <c r="AK30" i="10"/>
  <c r="AI30" i="10"/>
  <c r="AJ30" i="10"/>
  <c r="AK29" i="10"/>
  <c r="AI29" i="10"/>
  <c r="AJ29" i="10"/>
  <c r="AK28" i="10"/>
  <c r="AI28" i="10"/>
  <c r="AJ28" i="10"/>
  <c r="AK27" i="10"/>
  <c r="AI27" i="10"/>
  <c r="AJ27" i="10"/>
  <c r="AK26" i="10"/>
  <c r="AI26" i="10"/>
  <c r="AJ26" i="10"/>
  <c r="AK25" i="10"/>
  <c r="AI25" i="10"/>
  <c r="AJ25" i="10"/>
  <c r="AK21" i="10"/>
  <c r="AK22" i="10"/>
  <c r="AK23" i="10"/>
  <c r="AK24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K153" i="10"/>
  <c r="AK154" i="10"/>
  <c r="AK155" i="10"/>
  <c r="AK156" i="10"/>
  <c r="AK157" i="10"/>
  <c r="AK158" i="10"/>
  <c r="AK159" i="10"/>
  <c r="AK160" i="10"/>
  <c r="AK161" i="10"/>
  <c r="AK162" i="10"/>
  <c r="AK163" i="10"/>
  <c r="AK164" i="10"/>
  <c r="AK165" i="10"/>
  <c r="AK166" i="10"/>
  <c r="AK167" i="10"/>
  <c r="AK168" i="10"/>
  <c r="AK169" i="10"/>
  <c r="AK170" i="10"/>
  <c r="AK171" i="10"/>
  <c r="AK172" i="10"/>
  <c r="AK173" i="10"/>
  <c r="AK174" i="10"/>
  <c r="AK175" i="10"/>
  <c r="AK176" i="10"/>
  <c r="AK177" i="10"/>
  <c r="AK178" i="10"/>
  <c r="AK179" i="10"/>
  <c r="AK180" i="10"/>
  <c r="AK181" i="10"/>
  <c r="AK182" i="10"/>
  <c r="AK183" i="10"/>
  <c r="AK184" i="10"/>
  <c r="AK185" i="10"/>
  <c r="AK186" i="10"/>
  <c r="AK187" i="10"/>
  <c r="AK188" i="10"/>
  <c r="AK189" i="10"/>
  <c r="AK190" i="10"/>
  <c r="AK191" i="10"/>
  <c r="AK192" i="10"/>
  <c r="AK193" i="10"/>
  <c r="AK194" i="10"/>
  <c r="AK195" i="10"/>
  <c r="AK196" i="10"/>
  <c r="AK197" i="10"/>
  <c r="AK198" i="10"/>
  <c r="AK199" i="10"/>
  <c r="AK200" i="10"/>
  <c r="AK201" i="10"/>
  <c r="AK202" i="10"/>
  <c r="AK203" i="10"/>
  <c r="AK204" i="10"/>
  <c r="AK205" i="10"/>
  <c r="AK206" i="10"/>
  <c r="AK207" i="10"/>
  <c r="AK208" i="10"/>
  <c r="AK209" i="10"/>
  <c r="AK210" i="10"/>
  <c r="AK211" i="10"/>
  <c r="AK212" i="10"/>
  <c r="AK213" i="10"/>
  <c r="AK214" i="10"/>
  <c r="AK215" i="10"/>
  <c r="AK216" i="10"/>
  <c r="AK217" i="10"/>
  <c r="AK218" i="10"/>
  <c r="AK219" i="10"/>
  <c r="AK220" i="10"/>
  <c r="AK221" i="10"/>
  <c r="AK222" i="10"/>
  <c r="AK223" i="10"/>
  <c r="AK224" i="10"/>
  <c r="AK225" i="10"/>
  <c r="AK226" i="10"/>
  <c r="AK227" i="10"/>
  <c r="AK228" i="10"/>
  <c r="AK229" i="10"/>
  <c r="AK230" i="10"/>
  <c r="AK231" i="10"/>
  <c r="AK232" i="10"/>
  <c r="AK233" i="10"/>
  <c r="AK234" i="10"/>
  <c r="AK235" i="10"/>
  <c r="AK236" i="10"/>
  <c r="AK237" i="10"/>
  <c r="AK238" i="10"/>
  <c r="AK239" i="10"/>
  <c r="AK240" i="10"/>
  <c r="AK241" i="10"/>
  <c r="AK242" i="10"/>
  <c r="AK243" i="10"/>
  <c r="AK244" i="10"/>
  <c r="AK245" i="10"/>
  <c r="AK246" i="10"/>
  <c r="AK247" i="10"/>
  <c r="AK248" i="10"/>
  <c r="AK249" i="10"/>
  <c r="AK250" i="10"/>
  <c r="AK251" i="10"/>
  <c r="AK252" i="10"/>
  <c r="AK253" i="10"/>
  <c r="AK254" i="10"/>
  <c r="AK255" i="10"/>
  <c r="AK256" i="10"/>
  <c r="AK257" i="10"/>
  <c r="AK258" i="10"/>
  <c r="AK259" i="10"/>
  <c r="AK260" i="10"/>
  <c r="AK261" i="10"/>
  <c r="AK262" i="10"/>
  <c r="AK263" i="10"/>
  <c r="AK264" i="10"/>
  <c r="AK265" i="10"/>
  <c r="AK266" i="10"/>
  <c r="AK267" i="10"/>
  <c r="AK268" i="10"/>
  <c r="AK269" i="10"/>
  <c r="AK270" i="10"/>
  <c r="AK271" i="10"/>
  <c r="AK272" i="10"/>
  <c r="AK273" i="10"/>
  <c r="AK274" i="10"/>
  <c r="AK275" i="10"/>
  <c r="AK276" i="10"/>
  <c r="AK277" i="10"/>
  <c r="AK278" i="10"/>
  <c r="AK279" i="10"/>
  <c r="AK280" i="10"/>
  <c r="AK281" i="10"/>
  <c r="AK282" i="10"/>
  <c r="AK283" i="10"/>
  <c r="AK284" i="10"/>
  <c r="AK285" i="10"/>
  <c r="AK286" i="10"/>
  <c r="AK287" i="10"/>
  <c r="AK288" i="10"/>
  <c r="AK289" i="10"/>
  <c r="AK290" i="10"/>
  <c r="AK291" i="10"/>
  <c r="AK292" i="10"/>
  <c r="AK293" i="10"/>
  <c r="AK294" i="10"/>
  <c r="AK295" i="10"/>
  <c r="AK296" i="10"/>
  <c r="AK297" i="10"/>
  <c r="AK298" i="10"/>
  <c r="AK299" i="10"/>
  <c r="AK300" i="10"/>
  <c r="AK301" i="10"/>
  <c r="AK302" i="10"/>
  <c r="AK303" i="10"/>
  <c r="AK304" i="10"/>
  <c r="AK305" i="10"/>
  <c r="AK306" i="10"/>
  <c r="AK307" i="10"/>
  <c r="AK308" i="10"/>
  <c r="AK309" i="10"/>
  <c r="AK310" i="10"/>
  <c r="AK311" i="10"/>
  <c r="AK312" i="10"/>
  <c r="AK313" i="10"/>
  <c r="AK314" i="10"/>
  <c r="AK315" i="10"/>
  <c r="AK316" i="10"/>
  <c r="AK317" i="10"/>
  <c r="AK318" i="10"/>
  <c r="AK319" i="10"/>
  <c r="AK320" i="10"/>
  <c r="AK321" i="10"/>
  <c r="AK322" i="10"/>
  <c r="AK323" i="10"/>
  <c r="AK324" i="10"/>
  <c r="AK325" i="10"/>
  <c r="AK326" i="10"/>
  <c r="AK327" i="10"/>
  <c r="AK328" i="10"/>
  <c r="AK329" i="10"/>
  <c r="AK330" i="10"/>
  <c r="AK331" i="10"/>
  <c r="AK332" i="10"/>
  <c r="AK333" i="10"/>
  <c r="AK334" i="10"/>
  <c r="AK335" i="10"/>
  <c r="AK336" i="10"/>
  <c r="AK337" i="10"/>
  <c r="AK338" i="10"/>
  <c r="AK16" i="10"/>
  <c r="D7" i="10"/>
  <c r="E16" i="10"/>
  <c r="E18" i="10"/>
  <c r="F16" i="10"/>
  <c r="F18" i="10"/>
  <c r="G16" i="10"/>
  <c r="G18" i="10"/>
  <c r="H16" i="10"/>
  <c r="H18" i="10"/>
  <c r="I16" i="10"/>
  <c r="I18" i="10"/>
  <c r="J16" i="10"/>
  <c r="J18" i="10"/>
  <c r="K16" i="10"/>
  <c r="K18" i="10"/>
  <c r="L16" i="10"/>
  <c r="L18" i="10"/>
  <c r="M16" i="10"/>
  <c r="M18" i="10"/>
  <c r="N16" i="10"/>
  <c r="N18" i="10"/>
  <c r="O16" i="10"/>
  <c r="O18" i="10"/>
  <c r="P16" i="10"/>
  <c r="P18" i="10"/>
  <c r="Q16" i="10"/>
  <c r="Q18" i="10"/>
  <c r="R16" i="10"/>
  <c r="R18" i="10"/>
  <c r="S16" i="10"/>
  <c r="S18" i="10"/>
  <c r="T16" i="10"/>
  <c r="T18" i="10"/>
  <c r="U16" i="10"/>
  <c r="U18" i="10"/>
  <c r="V16" i="10"/>
  <c r="V18" i="10"/>
  <c r="W16" i="10"/>
  <c r="W18" i="10"/>
  <c r="X16" i="10"/>
  <c r="X18" i="10"/>
  <c r="Y16" i="10"/>
  <c r="Y18" i="10"/>
  <c r="Z16" i="10"/>
  <c r="Z18" i="10"/>
  <c r="AA16" i="10"/>
  <c r="AA18" i="10"/>
  <c r="AB16" i="10"/>
  <c r="AB18" i="10"/>
  <c r="AC16" i="10"/>
  <c r="AC18" i="10"/>
  <c r="AD16" i="10"/>
  <c r="AD18" i="10"/>
  <c r="AE16" i="10"/>
  <c r="AE18" i="10"/>
  <c r="AF16" i="10"/>
  <c r="AF18" i="10"/>
  <c r="AG16" i="10"/>
  <c r="AG18" i="10"/>
  <c r="AH16" i="10"/>
  <c r="AH18" i="10"/>
  <c r="AI18" i="10"/>
  <c r="D5" i="10"/>
  <c r="AM16" i="8"/>
  <c r="D7" i="8"/>
  <c r="E16" i="8"/>
  <c r="E18" i="8"/>
  <c r="F16" i="8"/>
  <c r="F18" i="8"/>
  <c r="G16" i="8"/>
  <c r="G18" i="8"/>
  <c r="H16" i="8"/>
  <c r="H18" i="8"/>
  <c r="I16" i="8"/>
  <c r="I18" i="8"/>
  <c r="J16" i="8"/>
  <c r="J18" i="8"/>
  <c r="K16" i="8"/>
  <c r="K18" i="8"/>
  <c r="L16" i="8"/>
  <c r="L18" i="8"/>
  <c r="M16" i="8"/>
  <c r="M18" i="8"/>
  <c r="N16" i="8"/>
  <c r="N18" i="8"/>
  <c r="O16" i="8"/>
  <c r="O18" i="8"/>
  <c r="P16" i="8"/>
  <c r="P18" i="8"/>
  <c r="Q16" i="8"/>
  <c r="Q18" i="8"/>
  <c r="R16" i="8"/>
  <c r="R18" i="8"/>
  <c r="S16" i="8"/>
  <c r="S18" i="8"/>
  <c r="T16" i="8"/>
  <c r="T18" i="8"/>
  <c r="U16" i="8"/>
  <c r="U18" i="8"/>
  <c r="V16" i="8"/>
  <c r="V18" i="8"/>
  <c r="W16" i="8"/>
  <c r="W18" i="8"/>
  <c r="X16" i="8"/>
  <c r="X18" i="8"/>
  <c r="Y16" i="8"/>
  <c r="Y18" i="8"/>
  <c r="Z16" i="8"/>
  <c r="Z18" i="8"/>
  <c r="AA16" i="8"/>
  <c r="AA18" i="8"/>
  <c r="AB16" i="8"/>
  <c r="AB18" i="8"/>
  <c r="AC16" i="8"/>
  <c r="AC18" i="8"/>
  <c r="AD16" i="8"/>
  <c r="AD18" i="8"/>
  <c r="D5" i="8"/>
  <c r="AK21" i="6"/>
  <c r="AK22" i="6"/>
  <c r="AK23" i="6"/>
  <c r="AK24" i="6"/>
  <c r="AK25" i="6"/>
  <c r="AK26" i="6"/>
  <c r="AK27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K245" i="6"/>
  <c r="AK246" i="6"/>
  <c r="AK247" i="6"/>
  <c r="AK248" i="6"/>
  <c r="AK249" i="6"/>
  <c r="AK250" i="6"/>
  <c r="AK251" i="6"/>
  <c r="AK252" i="6"/>
  <c r="AK253" i="6"/>
  <c r="AK254" i="6"/>
  <c r="AK255" i="6"/>
  <c r="AK256" i="6"/>
  <c r="AK257" i="6"/>
  <c r="AK258" i="6"/>
  <c r="AK259" i="6"/>
  <c r="AK260" i="6"/>
  <c r="AK261" i="6"/>
  <c r="AK262" i="6"/>
  <c r="AK263" i="6"/>
  <c r="AK264" i="6"/>
  <c r="AK265" i="6"/>
  <c r="AK266" i="6"/>
  <c r="AK267" i="6"/>
  <c r="AK268" i="6"/>
  <c r="AK269" i="6"/>
  <c r="AK270" i="6"/>
  <c r="AK271" i="6"/>
  <c r="AK272" i="6"/>
  <c r="AK273" i="6"/>
  <c r="AK274" i="6"/>
  <c r="AK275" i="6"/>
  <c r="AK276" i="6"/>
  <c r="AK277" i="6"/>
  <c r="AK278" i="6"/>
  <c r="AK279" i="6"/>
  <c r="AK280" i="6"/>
  <c r="AK281" i="6"/>
  <c r="AK282" i="6"/>
  <c r="AK283" i="6"/>
  <c r="AK284" i="6"/>
  <c r="AK285" i="6"/>
  <c r="AK286" i="6"/>
  <c r="AK287" i="6"/>
  <c r="AK288" i="6"/>
  <c r="AK289" i="6"/>
  <c r="AK290" i="6"/>
  <c r="AK291" i="6"/>
  <c r="AK292" i="6"/>
  <c r="AK293" i="6"/>
  <c r="AK294" i="6"/>
  <c r="AK295" i="6"/>
  <c r="AK296" i="6"/>
  <c r="AK297" i="6"/>
  <c r="AK298" i="6"/>
  <c r="AK299" i="6"/>
  <c r="AK300" i="6"/>
  <c r="AK301" i="6"/>
  <c r="AK302" i="6"/>
  <c r="AK303" i="6"/>
  <c r="AK304" i="6"/>
  <c r="AK305" i="6"/>
  <c r="AK306" i="6"/>
  <c r="AK307" i="6"/>
  <c r="AK308" i="6"/>
  <c r="AK309" i="6"/>
  <c r="AK310" i="6"/>
  <c r="AK311" i="6"/>
  <c r="AK312" i="6"/>
  <c r="AK313" i="6"/>
  <c r="AK314" i="6"/>
  <c r="AK315" i="6"/>
  <c r="AK316" i="6"/>
  <c r="AK317" i="6"/>
  <c r="AK318" i="6"/>
  <c r="AK319" i="6"/>
  <c r="AK320" i="6"/>
  <c r="AK321" i="6"/>
  <c r="AK322" i="6"/>
  <c r="AK323" i="6"/>
  <c r="AK324" i="6"/>
  <c r="AK325" i="6"/>
  <c r="AK326" i="6"/>
  <c r="AK327" i="6"/>
  <c r="AK328" i="6"/>
  <c r="AK329" i="6"/>
  <c r="AK330" i="6"/>
  <c r="AK331" i="6"/>
  <c r="AK332" i="6"/>
  <c r="AK333" i="6"/>
  <c r="AK334" i="6"/>
  <c r="AK335" i="6"/>
  <c r="AK336" i="6"/>
  <c r="AK337" i="6"/>
  <c r="AK338" i="6"/>
  <c r="AK339" i="6"/>
  <c r="AK340" i="6"/>
  <c r="AK341" i="6"/>
  <c r="AK342" i="6"/>
  <c r="AK343" i="6"/>
  <c r="AK344" i="6"/>
  <c r="AK345" i="6"/>
  <c r="AK346" i="6"/>
  <c r="AK347" i="6"/>
  <c r="AK348" i="6"/>
  <c r="AK349" i="6"/>
  <c r="AK350" i="6"/>
  <c r="AK351" i="6"/>
  <c r="AK352" i="6"/>
  <c r="AK353" i="6"/>
  <c r="AK354" i="6"/>
  <c r="AK355" i="6"/>
  <c r="AK356" i="6"/>
  <c r="AK357" i="6"/>
  <c r="AK358" i="6"/>
  <c r="AK359" i="6"/>
  <c r="AK360" i="6"/>
  <c r="AK361" i="6"/>
  <c r="AK362" i="6"/>
  <c r="AK363" i="6"/>
  <c r="AK364" i="6"/>
  <c r="AK365" i="6"/>
  <c r="AK366" i="6"/>
  <c r="AK367" i="6"/>
  <c r="AK368" i="6"/>
  <c r="AK369" i="6"/>
  <c r="AK370" i="6"/>
  <c r="AK371" i="6"/>
  <c r="AK372" i="6"/>
  <c r="AK373" i="6"/>
  <c r="AK374" i="6"/>
  <c r="AK375" i="6"/>
  <c r="AK376" i="6"/>
  <c r="AK377" i="6"/>
  <c r="AK378" i="6"/>
  <c r="AK379" i="6"/>
  <c r="AK380" i="6"/>
  <c r="AK381" i="6"/>
  <c r="AK382" i="6"/>
  <c r="AK383" i="6"/>
  <c r="AK384" i="6"/>
  <c r="AK385" i="6"/>
  <c r="AK386" i="6"/>
  <c r="AK387" i="6"/>
  <c r="AK388" i="6"/>
  <c r="AK389" i="6"/>
  <c r="AK390" i="6"/>
  <c r="AK391" i="6"/>
  <c r="AK392" i="6"/>
  <c r="AK393" i="6"/>
  <c r="AK394" i="6"/>
  <c r="AK395" i="6"/>
  <c r="AK396" i="6"/>
  <c r="AK397" i="6"/>
  <c r="AK398" i="6"/>
  <c r="AK399" i="6"/>
  <c r="AK400" i="6"/>
  <c r="AK401" i="6"/>
  <c r="AK402" i="6"/>
  <c r="AK403" i="6"/>
  <c r="AK404" i="6"/>
  <c r="AK405" i="6"/>
  <c r="AK406" i="6"/>
  <c r="AK407" i="6"/>
  <c r="AK408" i="6"/>
  <c r="AK409" i="6"/>
  <c r="AK410" i="6"/>
  <c r="AK411" i="6"/>
  <c r="AK412" i="6"/>
  <c r="AK413" i="6"/>
  <c r="AK414" i="6"/>
  <c r="AK415" i="6"/>
  <c r="AK416" i="6"/>
  <c r="AK417" i="6"/>
  <c r="AK418" i="6"/>
  <c r="AK419" i="6"/>
  <c r="AK420" i="6"/>
  <c r="AK421" i="6"/>
  <c r="AK422" i="6"/>
  <c r="AK423" i="6"/>
  <c r="AK424" i="6"/>
  <c r="AK425" i="6"/>
  <c r="AK426" i="6"/>
  <c r="AK427" i="6"/>
  <c r="AK428" i="6"/>
  <c r="AK429" i="6"/>
  <c r="AK430" i="6"/>
  <c r="AK431" i="6"/>
  <c r="AK432" i="6"/>
  <c r="AK433" i="6"/>
  <c r="AK434" i="6"/>
  <c r="AK435" i="6"/>
  <c r="AK436" i="6"/>
  <c r="AK437" i="6"/>
  <c r="AK438" i="6"/>
  <c r="AK439" i="6"/>
  <c r="AK440" i="6"/>
  <c r="AK441" i="6"/>
  <c r="AK442" i="6"/>
  <c r="AK443" i="6"/>
  <c r="AK444" i="6"/>
  <c r="AK445" i="6"/>
  <c r="AK446" i="6"/>
  <c r="AK447" i="6"/>
  <c r="AK448" i="6"/>
  <c r="AK449" i="6"/>
  <c r="AK450" i="6"/>
  <c r="AK451" i="6"/>
  <c r="AK452" i="6"/>
  <c r="AK453" i="6"/>
  <c r="AK454" i="6"/>
  <c r="AK455" i="6"/>
  <c r="AK456" i="6"/>
  <c r="AK457" i="6"/>
  <c r="AK458" i="6"/>
  <c r="AK459" i="6"/>
  <c r="AK460" i="6"/>
  <c r="AK461" i="6"/>
  <c r="AK462" i="6"/>
  <c r="AK463" i="6"/>
  <c r="AK464" i="6"/>
  <c r="AK465" i="6"/>
  <c r="AK466" i="6"/>
  <c r="AK467" i="6"/>
  <c r="AK468" i="6"/>
  <c r="AK469" i="6"/>
  <c r="AK470" i="6"/>
  <c r="AK471" i="6"/>
  <c r="AK472" i="6"/>
  <c r="AK473" i="6"/>
  <c r="AK474" i="6"/>
  <c r="AK475" i="6"/>
  <c r="AK476" i="6"/>
  <c r="AK477" i="6"/>
  <c r="AK478" i="6"/>
  <c r="AK479" i="6"/>
  <c r="AK480" i="6"/>
  <c r="AK481" i="6"/>
  <c r="AK482" i="6"/>
  <c r="AK483" i="6"/>
  <c r="AK484" i="6"/>
  <c r="AK485" i="6"/>
  <c r="AK486" i="6"/>
  <c r="AK487" i="6"/>
  <c r="AK488" i="6"/>
  <c r="AK489" i="6"/>
  <c r="AK490" i="6"/>
  <c r="AK491" i="6"/>
  <c r="AK492" i="6"/>
  <c r="AK493" i="6"/>
  <c r="AK494" i="6"/>
  <c r="AK495" i="6"/>
  <c r="AK496" i="6"/>
  <c r="AK16" i="6"/>
  <c r="D7" i="6"/>
  <c r="E16" i="6"/>
  <c r="E18" i="6"/>
  <c r="F16" i="6"/>
  <c r="F18" i="6"/>
  <c r="G16" i="6"/>
  <c r="G18" i="6"/>
  <c r="H16" i="6"/>
  <c r="H18" i="6"/>
  <c r="I16" i="6"/>
  <c r="I18" i="6"/>
  <c r="J16" i="6"/>
  <c r="J18" i="6"/>
  <c r="K16" i="6"/>
  <c r="K18" i="6"/>
  <c r="L16" i="6"/>
  <c r="L18" i="6"/>
  <c r="M16" i="6"/>
  <c r="M18" i="6"/>
  <c r="N16" i="6"/>
  <c r="N18" i="6"/>
  <c r="O16" i="6"/>
  <c r="O18" i="6"/>
  <c r="P16" i="6"/>
  <c r="P18" i="6"/>
  <c r="Q16" i="6"/>
  <c r="Q18" i="6"/>
  <c r="R16" i="6"/>
  <c r="R18" i="6"/>
  <c r="S16" i="6"/>
  <c r="S18" i="6"/>
  <c r="T16" i="6"/>
  <c r="T18" i="6"/>
  <c r="U16" i="6"/>
  <c r="U18" i="6"/>
  <c r="V16" i="6"/>
  <c r="V18" i="6"/>
  <c r="W16" i="6"/>
  <c r="W18" i="6"/>
  <c r="X16" i="6"/>
  <c r="X18" i="6"/>
  <c r="Y16" i="6"/>
  <c r="Y18" i="6"/>
  <c r="Z16" i="6"/>
  <c r="Z18" i="6"/>
  <c r="AA16" i="6"/>
  <c r="AA18" i="6"/>
  <c r="AB16" i="6"/>
  <c r="AB18" i="6"/>
  <c r="AC16" i="6"/>
  <c r="AC18" i="6"/>
  <c r="AD16" i="6"/>
  <c r="AD18" i="6"/>
  <c r="AE16" i="6"/>
  <c r="AE18" i="6"/>
  <c r="AF16" i="6"/>
  <c r="AF18" i="6"/>
  <c r="AG16" i="6"/>
  <c r="AG18" i="6"/>
  <c r="AH16" i="6"/>
  <c r="AH18" i="6"/>
  <c r="AI18" i="6"/>
  <c r="D5" i="6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6" i="4"/>
  <c r="D7" i="4"/>
  <c r="E16" i="4"/>
  <c r="E18" i="4"/>
  <c r="F16" i="4"/>
  <c r="F18" i="4"/>
  <c r="G16" i="4"/>
  <c r="G18" i="4"/>
  <c r="H16" i="4"/>
  <c r="H18" i="4"/>
  <c r="I16" i="4"/>
  <c r="I18" i="4"/>
  <c r="J16" i="4"/>
  <c r="J18" i="4"/>
  <c r="K16" i="4"/>
  <c r="K18" i="4"/>
  <c r="L16" i="4"/>
  <c r="L18" i="4"/>
  <c r="M16" i="4"/>
  <c r="M18" i="4"/>
  <c r="N16" i="4"/>
  <c r="N18" i="4"/>
  <c r="O16" i="4"/>
  <c r="O18" i="4"/>
  <c r="P16" i="4"/>
  <c r="P18" i="4"/>
  <c r="Q16" i="4"/>
  <c r="Q18" i="4"/>
  <c r="R16" i="4"/>
  <c r="R18" i="4"/>
  <c r="S16" i="4"/>
  <c r="S18" i="4"/>
  <c r="T16" i="4"/>
  <c r="T18" i="4"/>
  <c r="U16" i="4"/>
  <c r="U18" i="4"/>
  <c r="V16" i="4"/>
  <c r="V18" i="4"/>
  <c r="W16" i="4"/>
  <c r="W18" i="4"/>
  <c r="X16" i="4"/>
  <c r="X18" i="4"/>
  <c r="Y16" i="4"/>
  <c r="Y18" i="4"/>
  <c r="Z16" i="4"/>
  <c r="Z18" i="4"/>
  <c r="AA16" i="4"/>
  <c r="AA18" i="4"/>
  <c r="AB16" i="4"/>
  <c r="AB18" i="4"/>
  <c r="AC16" i="4"/>
  <c r="AC18" i="4"/>
  <c r="AD16" i="4"/>
  <c r="AD18" i="4"/>
  <c r="AE16" i="4"/>
  <c r="AE18" i="4"/>
  <c r="AF16" i="4"/>
  <c r="AF18" i="4"/>
  <c r="AI16" i="4"/>
  <c r="AI18" i="4"/>
  <c r="AJ16" i="4"/>
  <c r="AJ18" i="4"/>
  <c r="AK18" i="4"/>
  <c r="D5" i="4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" i="1"/>
  <c r="D7" i="1"/>
  <c r="E16" i="1"/>
  <c r="E18" i="1"/>
  <c r="F16" i="1"/>
  <c r="F18" i="1"/>
  <c r="G16" i="1"/>
  <c r="G18" i="1"/>
  <c r="H16" i="1"/>
  <c r="H18" i="1"/>
  <c r="I16" i="1"/>
  <c r="I18" i="1"/>
  <c r="J16" i="1"/>
  <c r="J18" i="1"/>
  <c r="K16" i="1"/>
  <c r="K18" i="1"/>
  <c r="L16" i="1"/>
  <c r="L18" i="1"/>
  <c r="M16" i="1"/>
  <c r="M18" i="1"/>
  <c r="N16" i="1"/>
  <c r="N18" i="1"/>
  <c r="O16" i="1"/>
  <c r="O18" i="1"/>
  <c r="P16" i="1"/>
  <c r="P18" i="1"/>
  <c r="Q16" i="1"/>
  <c r="Q18" i="1"/>
  <c r="R16" i="1"/>
  <c r="R18" i="1"/>
  <c r="S16" i="1"/>
  <c r="S18" i="1"/>
  <c r="T16" i="1"/>
  <c r="T18" i="1"/>
  <c r="U16" i="1"/>
  <c r="U18" i="1"/>
  <c r="V16" i="1"/>
  <c r="V18" i="1"/>
  <c r="W16" i="1"/>
  <c r="W18" i="1"/>
  <c r="X16" i="1"/>
  <c r="X18" i="1"/>
  <c r="Y16" i="1"/>
  <c r="Y18" i="1"/>
  <c r="Z16" i="1"/>
  <c r="Z18" i="1"/>
  <c r="AA16" i="1"/>
  <c r="AA18" i="1"/>
  <c r="AB16" i="1"/>
  <c r="AB18" i="1"/>
  <c r="AC16" i="1"/>
  <c r="AC18" i="1"/>
  <c r="AD16" i="1"/>
  <c r="AD18" i="1"/>
  <c r="AE16" i="1"/>
  <c r="AE18" i="1"/>
  <c r="AF16" i="1"/>
  <c r="AF18" i="1"/>
  <c r="AG16" i="1"/>
  <c r="AG18" i="1"/>
  <c r="AH16" i="1"/>
  <c r="AH18" i="1"/>
  <c r="AI18" i="1"/>
  <c r="D5" i="1"/>
  <c r="AI21" i="10"/>
  <c r="AJ21" i="10"/>
  <c r="AI22" i="10"/>
  <c r="AJ22" i="10"/>
  <c r="AI23" i="10"/>
  <c r="AJ23" i="10"/>
  <c r="AI24" i="10"/>
  <c r="AJ24" i="10"/>
  <c r="AI129" i="10"/>
  <c r="AJ129" i="10"/>
  <c r="AI130" i="10"/>
  <c r="AJ130" i="10"/>
  <c r="AI131" i="10"/>
  <c r="AJ131" i="10"/>
  <c r="AI132" i="10"/>
  <c r="AJ132" i="10"/>
  <c r="AI133" i="10"/>
  <c r="AJ133" i="10"/>
  <c r="AI134" i="10"/>
  <c r="AJ134" i="10"/>
  <c r="AI135" i="10"/>
  <c r="AJ135" i="10"/>
  <c r="AI136" i="10"/>
  <c r="AJ136" i="10"/>
  <c r="AI137" i="10"/>
  <c r="AJ137" i="10"/>
  <c r="AI138" i="10"/>
  <c r="AJ138" i="10"/>
  <c r="AI139" i="10"/>
  <c r="AJ139" i="10"/>
  <c r="AI140" i="10"/>
  <c r="AJ140" i="10"/>
  <c r="AI141" i="10"/>
  <c r="AJ141" i="10"/>
  <c r="AI142" i="10"/>
  <c r="AJ142" i="10"/>
  <c r="AI143" i="10"/>
  <c r="AJ143" i="10"/>
  <c r="AI144" i="10"/>
  <c r="AJ144" i="10"/>
  <c r="AI145" i="10"/>
  <c r="AJ145" i="10"/>
  <c r="AI146" i="10"/>
  <c r="AJ146" i="10"/>
  <c r="AI147" i="10"/>
  <c r="AJ147" i="10"/>
  <c r="AI148" i="10"/>
  <c r="AJ148" i="10"/>
  <c r="AI149" i="10"/>
  <c r="AJ149" i="10"/>
  <c r="AI150" i="10"/>
  <c r="AJ150" i="10"/>
  <c r="AI151" i="10"/>
  <c r="AJ151" i="10"/>
  <c r="AI152" i="10"/>
  <c r="AJ152" i="10"/>
  <c r="AI153" i="10"/>
  <c r="AJ153" i="10"/>
  <c r="AI154" i="10"/>
  <c r="AJ154" i="10"/>
  <c r="AI155" i="10"/>
  <c r="AJ155" i="10"/>
  <c r="AI156" i="10"/>
  <c r="AJ156" i="10"/>
  <c r="AI157" i="10"/>
  <c r="AJ157" i="10"/>
  <c r="AI158" i="10"/>
  <c r="AJ158" i="10"/>
  <c r="AI159" i="10"/>
  <c r="AJ159" i="10"/>
  <c r="AI160" i="10"/>
  <c r="AJ160" i="10"/>
  <c r="AI161" i="10"/>
  <c r="AJ161" i="10"/>
  <c r="AI162" i="10"/>
  <c r="AJ162" i="10"/>
  <c r="AI163" i="10"/>
  <c r="AJ163" i="10"/>
  <c r="AI164" i="10"/>
  <c r="AJ164" i="10"/>
  <c r="AI165" i="10"/>
  <c r="AJ165" i="10"/>
  <c r="AI166" i="10"/>
  <c r="AJ166" i="10"/>
  <c r="AI167" i="10"/>
  <c r="AJ167" i="10"/>
  <c r="AI168" i="10"/>
  <c r="AJ168" i="10"/>
  <c r="AI169" i="10"/>
  <c r="AJ169" i="10"/>
  <c r="AI170" i="10"/>
  <c r="AJ170" i="10"/>
  <c r="AI171" i="10"/>
  <c r="AJ171" i="10"/>
  <c r="AI172" i="10"/>
  <c r="AJ172" i="10"/>
  <c r="AI173" i="10"/>
  <c r="AJ173" i="10"/>
  <c r="AI174" i="10"/>
  <c r="AJ174" i="10"/>
  <c r="AI175" i="10"/>
  <c r="AJ175" i="10"/>
  <c r="AI176" i="10"/>
  <c r="AJ176" i="10"/>
  <c r="AI177" i="10"/>
  <c r="AJ177" i="10"/>
  <c r="AI178" i="10"/>
  <c r="AJ178" i="10"/>
  <c r="AI179" i="10"/>
  <c r="AJ179" i="10"/>
  <c r="AI180" i="10"/>
  <c r="AJ180" i="10"/>
  <c r="AI181" i="10"/>
  <c r="AJ181" i="10"/>
  <c r="AI182" i="10"/>
  <c r="AJ182" i="10"/>
  <c r="AI183" i="10"/>
  <c r="AJ183" i="10"/>
  <c r="AI184" i="10"/>
  <c r="AJ184" i="10"/>
  <c r="AI185" i="10"/>
  <c r="AJ185" i="10"/>
  <c r="AI186" i="10"/>
  <c r="AJ186" i="10"/>
  <c r="AI187" i="10"/>
  <c r="AJ187" i="10"/>
  <c r="AI188" i="10"/>
  <c r="AJ188" i="10"/>
  <c r="AI189" i="10"/>
  <c r="AJ189" i="10"/>
  <c r="AI190" i="10"/>
  <c r="AJ190" i="10"/>
  <c r="AI191" i="10"/>
  <c r="AJ191" i="10"/>
  <c r="AI192" i="10"/>
  <c r="AJ192" i="10"/>
  <c r="AI193" i="10"/>
  <c r="AJ193" i="10"/>
  <c r="AI194" i="10"/>
  <c r="AJ194" i="10"/>
  <c r="AI195" i="10"/>
  <c r="AJ195" i="10"/>
  <c r="AI196" i="10"/>
  <c r="AJ196" i="10"/>
  <c r="AI197" i="10"/>
  <c r="AJ197" i="10"/>
  <c r="AI198" i="10"/>
  <c r="AJ198" i="10"/>
  <c r="AI199" i="10"/>
  <c r="AJ199" i="10"/>
  <c r="AI200" i="10"/>
  <c r="AJ200" i="10"/>
  <c r="AI201" i="10"/>
  <c r="AJ201" i="10"/>
  <c r="AI202" i="10"/>
  <c r="AJ202" i="10"/>
  <c r="AI203" i="10"/>
  <c r="AJ203" i="10"/>
  <c r="AI204" i="10"/>
  <c r="AJ204" i="10"/>
  <c r="AI205" i="10"/>
  <c r="AJ205" i="10"/>
  <c r="AI206" i="10"/>
  <c r="AJ206" i="10"/>
  <c r="AI207" i="10"/>
  <c r="AJ207" i="10"/>
  <c r="AI208" i="10"/>
  <c r="AJ208" i="10"/>
  <c r="AI209" i="10"/>
  <c r="AJ209" i="10"/>
  <c r="AI210" i="10"/>
  <c r="AJ210" i="10"/>
  <c r="AI211" i="10"/>
  <c r="AJ211" i="10"/>
  <c r="AI212" i="10"/>
  <c r="AJ212" i="10"/>
  <c r="AI213" i="10"/>
  <c r="AJ213" i="10"/>
  <c r="AI214" i="10"/>
  <c r="AJ214" i="10"/>
  <c r="AI215" i="10"/>
  <c r="AJ215" i="10"/>
  <c r="AI216" i="10"/>
  <c r="AJ216" i="10"/>
  <c r="AI217" i="10"/>
  <c r="AJ217" i="10"/>
  <c r="AI218" i="10"/>
  <c r="AJ218" i="10"/>
  <c r="AI219" i="10"/>
  <c r="AJ219" i="10"/>
  <c r="AI220" i="10"/>
  <c r="AJ220" i="10"/>
  <c r="AI221" i="10"/>
  <c r="AJ221" i="10"/>
  <c r="AI222" i="10"/>
  <c r="AJ222" i="10"/>
  <c r="AI223" i="10"/>
  <c r="AJ223" i="10"/>
  <c r="AI224" i="10"/>
  <c r="AJ224" i="10"/>
  <c r="AI225" i="10"/>
  <c r="AJ225" i="10"/>
  <c r="AI226" i="10"/>
  <c r="AJ226" i="10"/>
  <c r="AI227" i="10"/>
  <c r="AJ227" i="10"/>
  <c r="AI228" i="10"/>
  <c r="AJ228" i="10"/>
  <c r="AI229" i="10"/>
  <c r="AJ229" i="10"/>
  <c r="AI230" i="10"/>
  <c r="AJ230" i="10"/>
  <c r="AI231" i="10"/>
  <c r="AJ231" i="10"/>
  <c r="AI232" i="10"/>
  <c r="AJ232" i="10"/>
  <c r="AI233" i="10"/>
  <c r="AJ233" i="10"/>
  <c r="AI234" i="10"/>
  <c r="AJ234" i="10"/>
  <c r="AI235" i="10"/>
  <c r="AJ235" i="10"/>
  <c r="AI236" i="10"/>
  <c r="AJ236" i="10"/>
  <c r="AI237" i="10"/>
  <c r="AJ237" i="10"/>
  <c r="AI238" i="10"/>
  <c r="AJ238" i="10"/>
  <c r="AI239" i="10"/>
  <c r="AJ239" i="10"/>
  <c r="AI240" i="10"/>
  <c r="AJ240" i="10"/>
  <c r="AI241" i="10"/>
  <c r="AJ241" i="10"/>
  <c r="AI242" i="10"/>
  <c r="AJ242" i="10"/>
  <c r="AI243" i="10"/>
  <c r="AJ243" i="10"/>
  <c r="AI244" i="10"/>
  <c r="AJ244" i="10"/>
  <c r="AI245" i="10"/>
  <c r="AJ245" i="10"/>
  <c r="AI246" i="10"/>
  <c r="AJ246" i="10"/>
  <c r="AI247" i="10"/>
  <c r="AJ247" i="10"/>
  <c r="AI248" i="10"/>
  <c r="AJ248" i="10"/>
  <c r="AI249" i="10"/>
  <c r="AJ249" i="10"/>
  <c r="AI250" i="10"/>
  <c r="AJ250" i="10"/>
  <c r="AI251" i="10"/>
  <c r="AJ251" i="10"/>
  <c r="AI252" i="10"/>
  <c r="AJ252" i="10"/>
  <c r="AI253" i="10"/>
  <c r="AJ253" i="10"/>
  <c r="AI254" i="10"/>
  <c r="AJ254" i="10"/>
  <c r="AI255" i="10"/>
  <c r="AJ255" i="10"/>
  <c r="AI256" i="10"/>
  <c r="AJ256" i="10"/>
  <c r="AI257" i="10"/>
  <c r="AJ257" i="10"/>
  <c r="AI258" i="10"/>
  <c r="AJ258" i="10"/>
  <c r="AI259" i="10"/>
  <c r="AJ259" i="10"/>
  <c r="AI260" i="10"/>
  <c r="AJ260" i="10"/>
  <c r="AI261" i="10"/>
  <c r="AJ261" i="10"/>
  <c r="AI262" i="10"/>
  <c r="AJ262" i="10"/>
  <c r="AI263" i="10"/>
  <c r="AJ263" i="10"/>
  <c r="AI264" i="10"/>
  <c r="AJ264" i="10"/>
  <c r="AI265" i="10"/>
  <c r="AJ265" i="10"/>
  <c r="AI266" i="10"/>
  <c r="AJ266" i="10"/>
  <c r="AI267" i="10"/>
  <c r="AJ267" i="10"/>
  <c r="AI268" i="10"/>
  <c r="AJ268" i="10"/>
  <c r="AI269" i="10"/>
  <c r="AJ269" i="10"/>
  <c r="AI270" i="10"/>
  <c r="AJ270" i="10"/>
  <c r="AI271" i="10"/>
  <c r="AJ271" i="10"/>
  <c r="AI272" i="10"/>
  <c r="AJ272" i="10"/>
  <c r="AI273" i="10"/>
  <c r="AJ273" i="10"/>
  <c r="AI274" i="10"/>
  <c r="AJ274" i="10"/>
  <c r="AI275" i="10"/>
  <c r="AJ275" i="10"/>
  <c r="AI276" i="10"/>
  <c r="AJ276" i="10"/>
  <c r="AI277" i="10"/>
  <c r="AJ277" i="10"/>
  <c r="AI278" i="10"/>
  <c r="AJ278" i="10"/>
  <c r="AI279" i="10"/>
  <c r="AJ279" i="10"/>
  <c r="AI280" i="10"/>
  <c r="AJ280" i="10"/>
  <c r="AI281" i="10"/>
  <c r="AJ281" i="10"/>
  <c r="AI282" i="10"/>
  <c r="AJ282" i="10"/>
  <c r="AI283" i="10"/>
  <c r="AJ283" i="10"/>
  <c r="AI284" i="10"/>
  <c r="AJ284" i="10"/>
  <c r="AI285" i="10"/>
  <c r="AJ285" i="10"/>
  <c r="AI286" i="10"/>
  <c r="AJ286" i="10"/>
  <c r="AI287" i="10"/>
  <c r="AJ287" i="10"/>
  <c r="AI288" i="10"/>
  <c r="AJ288" i="10"/>
  <c r="AI289" i="10"/>
  <c r="AJ289" i="10"/>
  <c r="AI290" i="10"/>
  <c r="AJ290" i="10"/>
  <c r="AI291" i="10"/>
  <c r="AJ291" i="10"/>
  <c r="AI292" i="10"/>
  <c r="AJ292" i="10"/>
  <c r="AI293" i="10"/>
  <c r="AJ293" i="10"/>
  <c r="AI294" i="10"/>
  <c r="AJ294" i="10"/>
  <c r="AI295" i="10"/>
  <c r="AJ295" i="10"/>
  <c r="AI296" i="10"/>
  <c r="AJ296" i="10"/>
  <c r="AI297" i="10"/>
  <c r="AJ297" i="10"/>
  <c r="AI298" i="10"/>
  <c r="AJ298" i="10"/>
  <c r="AI299" i="10"/>
  <c r="AJ299" i="10"/>
  <c r="AI300" i="10"/>
  <c r="AJ300" i="10"/>
  <c r="AI301" i="10"/>
  <c r="AJ301" i="10"/>
  <c r="AI302" i="10"/>
  <c r="AJ302" i="10"/>
  <c r="AI303" i="10"/>
  <c r="AJ303" i="10"/>
  <c r="AI304" i="10"/>
  <c r="AJ304" i="10"/>
  <c r="AI305" i="10"/>
  <c r="AJ305" i="10"/>
  <c r="AI306" i="10"/>
  <c r="AJ306" i="10"/>
  <c r="AI307" i="10"/>
  <c r="AJ307" i="10"/>
  <c r="AI308" i="10"/>
  <c r="AJ308" i="10"/>
  <c r="AI309" i="10"/>
  <c r="AJ309" i="10"/>
  <c r="AI310" i="10"/>
  <c r="AJ310" i="10"/>
  <c r="AI311" i="10"/>
  <c r="AJ311" i="10"/>
  <c r="AI312" i="10"/>
  <c r="AJ312" i="10"/>
  <c r="AI313" i="10"/>
  <c r="AJ313" i="10"/>
  <c r="AI314" i="10"/>
  <c r="AJ314" i="10"/>
  <c r="AI315" i="10"/>
  <c r="AJ315" i="10"/>
  <c r="AI316" i="10"/>
  <c r="AJ316" i="10"/>
  <c r="AI317" i="10"/>
  <c r="AJ317" i="10"/>
  <c r="AI318" i="10"/>
  <c r="AJ318" i="10"/>
  <c r="AI319" i="10"/>
  <c r="AJ319" i="10"/>
  <c r="AI320" i="10"/>
  <c r="AJ320" i="10"/>
  <c r="AI321" i="10"/>
  <c r="AJ321" i="10"/>
  <c r="AI322" i="10"/>
  <c r="AJ322" i="10"/>
  <c r="AI323" i="10"/>
  <c r="AJ323" i="10"/>
  <c r="AI324" i="10"/>
  <c r="AJ324" i="10"/>
  <c r="AI325" i="10"/>
  <c r="AJ325" i="10"/>
  <c r="AI326" i="10"/>
  <c r="AJ326" i="10"/>
  <c r="AI327" i="10"/>
  <c r="AJ327" i="10"/>
  <c r="AI328" i="10"/>
  <c r="AJ328" i="10"/>
  <c r="AI329" i="10"/>
  <c r="AJ329" i="10"/>
  <c r="AI330" i="10"/>
  <c r="AJ330" i="10"/>
  <c r="AI331" i="10"/>
  <c r="AJ331" i="10"/>
  <c r="AI332" i="10"/>
  <c r="AJ332" i="10"/>
  <c r="AI333" i="10"/>
  <c r="AJ333" i="10"/>
  <c r="AI334" i="10"/>
  <c r="AJ334" i="10"/>
  <c r="AI335" i="10"/>
  <c r="AJ335" i="10"/>
  <c r="AI336" i="10"/>
  <c r="AJ336" i="10"/>
  <c r="AI337" i="10"/>
  <c r="AJ337" i="10"/>
  <c r="AI338" i="10"/>
  <c r="AJ338" i="10"/>
  <c r="AJ16" i="10"/>
  <c r="AI16" i="10"/>
  <c r="AK50" i="8"/>
  <c r="AL50" i="8"/>
  <c r="AK49" i="8"/>
  <c r="AL49" i="8"/>
  <c r="AK48" i="8"/>
  <c r="AL48" i="8"/>
  <c r="AK47" i="8"/>
  <c r="AL47" i="8"/>
  <c r="AK46" i="8"/>
  <c r="AL46" i="8"/>
  <c r="AK45" i="8"/>
  <c r="AL45" i="8"/>
  <c r="AK44" i="8"/>
  <c r="AL44" i="8"/>
  <c r="AK43" i="8"/>
  <c r="AL43" i="8"/>
  <c r="AK42" i="8"/>
  <c r="AL42" i="8"/>
  <c r="AK41" i="8"/>
  <c r="AL41" i="8"/>
  <c r="AK40" i="8"/>
  <c r="AL40" i="8"/>
  <c r="AK39" i="8"/>
  <c r="AL39" i="8"/>
  <c r="AK38" i="8"/>
  <c r="AL38" i="8"/>
  <c r="AK37" i="8"/>
  <c r="AL37" i="8"/>
  <c r="AK36" i="8"/>
  <c r="AL36" i="8"/>
  <c r="AK35" i="8"/>
  <c r="AL35" i="8"/>
  <c r="AK34" i="8"/>
  <c r="AL34" i="8"/>
  <c r="AK33" i="8"/>
  <c r="AL33" i="8"/>
  <c r="AK32" i="8"/>
  <c r="AL32" i="8"/>
  <c r="AK31" i="8"/>
  <c r="AL31" i="8"/>
  <c r="AK30" i="8"/>
  <c r="AL30" i="8"/>
  <c r="AK29" i="8"/>
  <c r="AL29" i="8"/>
  <c r="AK28" i="8"/>
  <c r="AL28" i="8"/>
  <c r="AK27" i="8"/>
  <c r="AL27" i="8"/>
  <c r="AK26" i="8"/>
  <c r="AL26" i="8"/>
  <c r="AK25" i="8"/>
  <c r="AL25" i="8"/>
  <c r="AI197" i="6"/>
  <c r="AJ197" i="6"/>
  <c r="AI196" i="6"/>
  <c r="AJ196" i="6"/>
  <c r="AI195" i="6"/>
  <c r="AJ195" i="6"/>
  <c r="AI194" i="6"/>
  <c r="AJ194" i="6"/>
  <c r="AI193" i="6"/>
  <c r="AJ193" i="6"/>
  <c r="AI192" i="6"/>
  <c r="AJ192" i="6"/>
  <c r="AI191" i="6"/>
  <c r="AJ191" i="6"/>
  <c r="AI190" i="6"/>
  <c r="AJ190" i="6"/>
  <c r="AI189" i="6"/>
  <c r="AJ189" i="6"/>
  <c r="AI188" i="6"/>
  <c r="AJ188" i="6"/>
  <c r="AI187" i="6"/>
  <c r="AJ187" i="6"/>
  <c r="AI27" i="6"/>
  <c r="AJ27" i="6"/>
  <c r="AI26" i="6"/>
  <c r="AJ26" i="6"/>
  <c r="AI25" i="6"/>
  <c r="AJ25" i="6"/>
  <c r="AK34" i="4"/>
  <c r="AL34" i="4"/>
  <c r="AK33" i="4"/>
  <c r="AL33" i="4"/>
  <c r="AK32" i="4"/>
  <c r="AL32" i="4"/>
  <c r="AK31" i="4"/>
  <c r="AL31" i="4"/>
  <c r="AK30" i="4"/>
  <c r="AL30" i="4"/>
  <c r="AK29" i="4"/>
  <c r="AL29" i="4"/>
  <c r="AK28" i="4"/>
  <c r="AL28" i="4"/>
  <c r="AK27" i="4"/>
  <c r="AL27" i="4"/>
  <c r="AK26" i="4"/>
  <c r="AL26" i="4"/>
  <c r="AK25" i="4"/>
  <c r="AL25" i="4"/>
  <c r="AI27" i="1"/>
  <c r="AJ27" i="1"/>
  <c r="AI26" i="1"/>
  <c r="AJ26" i="1"/>
  <c r="AI25" i="1"/>
  <c r="AJ25" i="1"/>
  <c r="AK72" i="8"/>
  <c r="AL72" i="8"/>
  <c r="AK71" i="8"/>
  <c r="AL71" i="8"/>
  <c r="AK70" i="8"/>
  <c r="AL70" i="8"/>
  <c r="AK69" i="8"/>
  <c r="AL69" i="8"/>
  <c r="AK68" i="8"/>
  <c r="AL68" i="8"/>
  <c r="AK67" i="8"/>
  <c r="AL67" i="8"/>
  <c r="AK66" i="8"/>
  <c r="AL66" i="8"/>
  <c r="AK65" i="8"/>
  <c r="AL65" i="8"/>
  <c r="AK64" i="8"/>
  <c r="AL64" i="8"/>
  <c r="AK63" i="8"/>
  <c r="AL63" i="8"/>
  <c r="AI21" i="6"/>
  <c r="AJ21" i="6"/>
  <c r="AI22" i="6"/>
  <c r="AJ22" i="6"/>
  <c r="AI23" i="6"/>
  <c r="AJ23" i="6"/>
  <c r="AI24" i="6"/>
  <c r="AJ24" i="6"/>
  <c r="AI198" i="6"/>
  <c r="AJ198" i="6"/>
  <c r="AI199" i="6"/>
  <c r="AJ199" i="6"/>
  <c r="AI200" i="6"/>
  <c r="AJ200" i="6"/>
  <c r="AI201" i="6"/>
  <c r="AJ201" i="6"/>
  <c r="AI202" i="6"/>
  <c r="AJ202" i="6"/>
  <c r="AI203" i="6"/>
  <c r="AJ203" i="6"/>
  <c r="AI204" i="6"/>
  <c r="AJ204" i="6"/>
  <c r="AI205" i="6"/>
  <c r="AJ205" i="6"/>
  <c r="AI206" i="6"/>
  <c r="AJ206" i="6"/>
  <c r="AI207" i="6"/>
  <c r="AJ207" i="6"/>
  <c r="AI208" i="6"/>
  <c r="AJ208" i="6"/>
  <c r="AI209" i="6"/>
  <c r="AJ209" i="6"/>
  <c r="AI210" i="6"/>
  <c r="AJ210" i="6"/>
  <c r="AI211" i="6"/>
  <c r="AJ211" i="6"/>
  <c r="AI212" i="6"/>
  <c r="AJ212" i="6"/>
  <c r="AI213" i="6"/>
  <c r="AJ213" i="6"/>
  <c r="AI214" i="6"/>
  <c r="AJ214" i="6"/>
  <c r="AI215" i="6"/>
  <c r="AJ215" i="6"/>
  <c r="AI216" i="6"/>
  <c r="AJ216" i="6"/>
  <c r="AI217" i="6"/>
  <c r="AJ217" i="6"/>
  <c r="AI218" i="6"/>
  <c r="AJ218" i="6"/>
  <c r="AI219" i="6"/>
  <c r="AJ219" i="6"/>
  <c r="AI220" i="6"/>
  <c r="AJ220" i="6"/>
  <c r="AI221" i="6"/>
  <c r="AJ221" i="6"/>
  <c r="AI222" i="6"/>
  <c r="AJ222" i="6"/>
  <c r="AI223" i="6"/>
  <c r="AJ223" i="6"/>
  <c r="AI224" i="6"/>
  <c r="AJ224" i="6"/>
  <c r="AI225" i="6"/>
  <c r="AJ225" i="6"/>
  <c r="AI226" i="6"/>
  <c r="AJ226" i="6"/>
  <c r="AI227" i="6"/>
  <c r="AJ227" i="6"/>
  <c r="AI228" i="6"/>
  <c r="AJ228" i="6"/>
  <c r="AI229" i="6"/>
  <c r="AJ229" i="6"/>
  <c r="AI230" i="6"/>
  <c r="AJ230" i="6"/>
  <c r="AI231" i="6"/>
  <c r="AJ231" i="6"/>
  <c r="AI232" i="6"/>
  <c r="AJ232" i="6"/>
  <c r="AI233" i="6"/>
  <c r="AJ233" i="6"/>
  <c r="AI234" i="6"/>
  <c r="AJ234" i="6"/>
  <c r="AI235" i="6"/>
  <c r="AJ235" i="6"/>
  <c r="AI236" i="6"/>
  <c r="AJ236" i="6"/>
  <c r="AI237" i="6"/>
  <c r="AJ237" i="6"/>
  <c r="AI238" i="6"/>
  <c r="AJ238" i="6"/>
  <c r="AI239" i="6"/>
  <c r="AJ239" i="6"/>
  <c r="AI240" i="6"/>
  <c r="AJ240" i="6"/>
  <c r="AI241" i="6"/>
  <c r="AJ241" i="6"/>
  <c r="AI242" i="6"/>
  <c r="AJ242" i="6"/>
  <c r="AI243" i="6"/>
  <c r="AJ243" i="6"/>
  <c r="AI244" i="6"/>
  <c r="AJ244" i="6"/>
  <c r="AI245" i="6"/>
  <c r="AJ245" i="6"/>
  <c r="AI246" i="6"/>
  <c r="AJ246" i="6"/>
  <c r="AI247" i="6"/>
  <c r="AJ247" i="6"/>
  <c r="AI248" i="6"/>
  <c r="AJ248" i="6"/>
  <c r="AI249" i="6"/>
  <c r="AJ249" i="6"/>
  <c r="AI250" i="6"/>
  <c r="AJ250" i="6"/>
  <c r="AI251" i="6"/>
  <c r="AJ251" i="6"/>
  <c r="AI252" i="6"/>
  <c r="AJ252" i="6"/>
  <c r="AI253" i="6"/>
  <c r="AJ253" i="6"/>
  <c r="AI254" i="6"/>
  <c r="AJ254" i="6"/>
  <c r="AI255" i="6"/>
  <c r="AJ255" i="6"/>
  <c r="AI256" i="6"/>
  <c r="AJ256" i="6"/>
  <c r="AI257" i="6"/>
  <c r="AJ257" i="6"/>
  <c r="AI258" i="6"/>
  <c r="AJ258" i="6"/>
  <c r="AI259" i="6"/>
  <c r="AJ259" i="6"/>
  <c r="AI260" i="6"/>
  <c r="AJ260" i="6"/>
  <c r="AI261" i="6"/>
  <c r="AJ261" i="6"/>
  <c r="AI262" i="6"/>
  <c r="AJ262" i="6"/>
  <c r="AI263" i="6"/>
  <c r="AJ263" i="6"/>
  <c r="AI264" i="6"/>
  <c r="AJ264" i="6"/>
  <c r="AI265" i="6"/>
  <c r="AJ265" i="6"/>
  <c r="AI266" i="6"/>
  <c r="AJ266" i="6"/>
  <c r="AI267" i="6"/>
  <c r="AJ267" i="6"/>
  <c r="AI268" i="6"/>
  <c r="AJ268" i="6"/>
  <c r="AI269" i="6"/>
  <c r="AJ269" i="6"/>
  <c r="AI270" i="6"/>
  <c r="AJ270" i="6"/>
  <c r="AI271" i="6"/>
  <c r="AJ271" i="6"/>
  <c r="AI272" i="6"/>
  <c r="AJ272" i="6"/>
  <c r="AI273" i="6"/>
  <c r="AJ273" i="6"/>
  <c r="AI274" i="6"/>
  <c r="AJ274" i="6"/>
  <c r="AI275" i="6"/>
  <c r="AJ275" i="6"/>
  <c r="AI276" i="6"/>
  <c r="AJ276" i="6"/>
  <c r="AI277" i="6"/>
  <c r="AJ277" i="6"/>
  <c r="AI278" i="6"/>
  <c r="AJ278" i="6"/>
  <c r="AI279" i="6"/>
  <c r="AJ279" i="6"/>
  <c r="AI280" i="6"/>
  <c r="AJ280" i="6"/>
  <c r="AI281" i="6"/>
  <c r="AJ281" i="6"/>
  <c r="AI282" i="6"/>
  <c r="AJ282" i="6"/>
  <c r="AI283" i="6"/>
  <c r="AJ283" i="6"/>
  <c r="AI284" i="6"/>
  <c r="AJ284" i="6"/>
  <c r="AI285" i="6"/>
  <c r="AJ285" i="6"/>
  <c r="AI286" i="6"/>
  <c r="AJ286" i="6"/>
  <c r="AI287" i="6"/>
  <c r="AJ287" i="6"/>
  <c r="AI288" i="6"/>
  <c r="AJ288" i="6"/>
  <c r="AI289" i="6"/>
  <c r="AJ289" i="6"/>
  <c r="AI290" i="6"/>
  <c r="AJ290" i="6"/>
  <c r="AI291" i="6"/>
  <c r="AJ291" i="6"/>
  <c r="AI292" i="6"/>
  <c r="AJ292" i="6"/>
  <c r="AI293" i="6"/>
  <c r="AJ293" i="6"/>
  <c r="AI294" i="6"/>
  <c r="AJ294" i="6"/>
  <c r="AI295" i="6"/>
  <c r="AJ295" i="6"/>
  <c r="AI296" i="6"/>
  <c r="AJ296" i="6"/>
  <c r="AI297" i="6"/>
  <c r="AJ297" i="6"/>
  <c r="AI298" i="6"/>
  <c r="AJ298" i="6"/>
  <c r="AI299" i="6"/>
  <c r="AJ299" i="6"/>
  <c r="AI300" i="6"/>
  <c r="AJ300" i="6"/>
  <c r="AI301" i="6"/>
  <c r="AJ301" i="6"/>
  <c r="AI302" i="6"/>
  <c r="AJ302" i="6"/>
  <c r="AI303" i="6"/>
  <c r="AJ303" i="6"/>
  <c r="AI304" i="6"/>
  <c r="AJ304" i="6"/>
  <c r="AI305" i="6"/>
  <c r="AJ305" i="6"/>
  <c r="AI306" i="6"/>
  <c r="AJ306" i="6"/>
  <c r="AI307" i="6"/>
  <c r="AJ307" i="6"/>
  <c r="AI308" i="6"/>
  <c r="AJ308" i="6"/>
  <c r="AI309" i="6"/>
  <c r="AJ309" i="6"/>
  <c r="AI310" i="6"/>
  <c r="AJ310" i="6"/>
  <c r="AI311" i="6"/>
  <c r="AJ311" i="6"/>
  <c r="AI312" i="6"/>
  <c r="AJ312" i="6"/>
  <c r="AI313" i="6"/>
  <c r="AJ313" i="6"/>
  <c r="AI314" i="6"/>
  <c r="AJ314" i="6"/>
  <c r="AI315" i="6"/>
  <c r="AJ315" i="6"/>
  <c r="AI316" i="6"/>
  <c r="AJ316" i="6"/>
  <c r="AI317" i="6"/>
  <c r="AJ317" i="6"/>
  <c r="AI318" i="6"/>
  <c r="AJ318" i="6"/>
  <c r="AI319" i="6"/>
  <c r="AJ319" i="6"/>
  <c r="AI320" i="6"/>
  <c r="AJ320" i="6"/>
  <c r="AI321" i="6"/>
  <c r="AJ321" i="6"/>
  <c r="AI322" i="6"/>
  <c r="AJ322" i="6"/>
  <c r="AI323" i="6"/>
  <c r="AJ323" i="6"/>
  <c r="AI324" i="6"/>
  <c r="AJ324" i="6"/>
  <c r="AI325" i="6"/>
  <c r="AJ325" i="6"/>
  <c r="AI326" i="6"/>
  <c r="AJ326" i="6"/>
  <c r="AI327" i="6"/>
  <c r="AJ327" i="6"/>
  <c r="AI328" i="6"/>
  <c r="AJ328" i="6"/>
  <c r="AI329" i="6"/>
  <c r="AJ329" i="6"/>
  <c r="AI330" i="6"/>
  <c r="AJ330" i="6"/>
  <c r="AI331" i="6"/>
  <c r="AJ331" i="6"/>
  <c r="AI332" i="6"/>
  <c r="AJ332" i="6"/>
  <c r="AI333" i="6"/>
  <c r="AJ333" i="6"/>
  <c r="AI334" i="6"/>
  <c r="AJ334" i="6"/>
  <c r="AI335" i="6"/>
  <c r="AJ335" i="6"/>
  <c r="AI336" i="6"/>
  <c r="AJ336" i="6"/>
  <c r="AI337" i="6"/>
  <c r="AJ337" i="6"/>
  <c r="AI338" i="6"/>
  <c r="AJ338" i="6"/>
  <c r="AI339" i="6"/>
  <c r="AJ339" i="6"/>
  <c r="AI340" i="6"/>
  <c r="AJ340" i="6"/>
  <c r="AI341" i="6"/>
  <c r="AJ341" i="6"/>
  <c r="AI342" i="6"/>
  <c r="AJ342" i="6"/>
  <c r="AI343" i="6"/>
  <c r="AJ343" i="6"/>
  <c r="AI344" i="6"/>
  <c r="AJ344" i="6"/>
  <c r="AI345" i="6"/>
  <c r="AJ345" i="6"/>
  <c r="AI346" i="6"/>
  <c r="AJ346" i="6"/>
  <c r="AI347" i="6"/>
  <c r="AJ347" i="6"/>
  <c r="AI348" i="6"/>
  <c r="AJ348" i="6"/>
  <c r="AI349" i="6"/>
  <c r="AJ349" i="6"/>
  <c r="AI350" i="6"/>
  <c r="AJ350" i="6"/>
  <c r="AI351" i="6"/>
  <c r="AJ351" i="6"/>
  <c r="AI352" i="6"/>
  <c r="AJ352" i="6"/>
  <c r="AI353" i="6"/>
  <c r="AJ353" i="6"/>
  <c r="AI354" i="6"/>
  <c r="AJ354" i="6"/>
  <c r="AI355" i="6"/>
  <c r="AJ355" i="6"/>
  <c r="AI356" i="6"/>
  <c r="AJ356" i="6"/>
  <c r="AI357" i="6"/>
  <c r="AJ357" i="6"/>
  <c r="AI358" i="6"/>
  <c r="AJ358" i="6"/>
  <c r="AI359" i="6"/>
  <c r="AJ359" i="6"/>
  <c r="AI360" i="6"/>
  <c r="AJ360" i="6"/>
  <c r="AI361" i="6"/>
  <c r="AJ361" i="6"/>
  <c r="AI362" i="6"/>
  <c r="AJ362" i="6"/>
  <c r="AI363" i="6"/>
  <c r="AJ363" i="6"/>
  <c r="AI364" i="6"/>
  <c r="AJ364" i="6"/>
  <c r="AI365" i="6"/>
  <c r="AJ365" i="6"/>
  <c r="AI366" i="6"/>
  <c r="AJ366" i="6"/>
  <c r="AI367" i="6"/>
  <c r="AJ367" i="6"/>
  <c r="AI368" i="6"/>
  <c r="AJ368" i="6"/>
  <c r="AI369" i="6"/>
  <c r="AJ369" i="6"/>
  <c r="AI370" i="6"/>
  <c r="AJ370" i="6"/>
  <c r="AI371" i="6"/>
  <c r="AJ371" i="6"/>
  <c r="AI372" i="6"/>
  <c r="AJ372" i="6"/>
  <c r="AI373" i="6"/>
  <c r="AJ373" i="6"/>
  <c r="AI374" i="6"/>
  <c r="AJ374" i="6"/>
  <c r="AI375" i="6"/>
  <c r="AJ375" i="6"/>
  <c r="AI376" i="6"/>
  <c r="AJ376" i="6"/>
  <c r="AI377" i="6"/>
  <c r="AJ377" i="6"/>
  <c r="AI378" i="6"/>
  <c r="AJ378" i="6"/>
  <c r="AI379" i="6"/>
  <c r="AJ379" i="6"/>
  <c r="AI380" i="6"/>
  <c r="AJ380" i="6"/>
  <c r="AI381" i="6"/>
  <c r="AJ381" i="6"/>
  <c r="AI382" i="6"/>
  <c r="AJ382" i="6"/>
  <c r="AI383" i="6"/>
  <c r="AJ383" i="6"/>
  <c r="AI384" i="6"/>
  <c r="AJ384" i="6"/>
  <c r="AI385" i="6"/>
  <c r="AJ385" i="6"/>
  <c r="AI386" i="6"/>
  <c r="AJ386" i="6"/>
  <c r="AI387" i="6"/>
  <c r="AJ387" i="6"/>
  <c r="AI388" i="6"/>
  <c r="AJ388" i="6"/>
  <c r="AI389" i="6"/>
  <c r="AJ389" i="6"/>
  <c r="AI390" i="6"/>
  <c r="AJ390" i="6"/>
  <c r="AI391" i="6"/>
  <c r="AJ391" i="6"/>
  <c r="AI392" i="6"/>
  <c r="AJ392" i="6"/>
  <c r="AI393" i="6"/>
  <c r="AJ393" i="6"/>
  <c r="AI394" i="6"/>
  <c r="AJ394" i="6"/>
  <c r="AI395" i="6"/>
  <c r="AJ395" i="6"/>
  <c r="AI396" i="6"/>
  <c r="AJ396" i="6"/>
  <c r="AI397" i="6"/>
  <c r="AJ397" i="6"/>
  <c r="AI398" i="6"/>
  <c r="AJ398" i="6"/>
  <c r="AI399" i="6"/>
  <c r="AJ399" i="6"/>
  <c r="AI400" i="6"/>
  <c r="AJ400" i="6"/>
  <c r="AI401" i="6"/>
  <c r="AJ401" i="6"/>
  <c r="AI402" i="6"/>
  <c r="AJ402" i="6"/>
  <c r="AI403" i="6"/>
  <c r="AJ403" i="6"/>
  <c r="AI404" i="6"/>
  <c r="AJ404" i="6"/>
  <c r="AI405" i="6"/>
  <c r="AJ405" i="6"/>
  <c r="AI406" i="6"/>
  <c r="AJ406" i="6"/>
  <c r="AI407" i="6"/>
  <c r="AJ407" i="6"/>
  <c r="AI408" i="6"/>
  <c r="AJ408" i="6"/>
  <c r="AI409" i="6"/>
  <c r="AJ409" i="6"/>
  <c r="AI410" i="6"/>
  <c r="AJ410" i="6"/>
  <c r="AI411" i="6"/>
  <c r="AJ411" i="6"/>
  <c r="AI412" i="6"/>
  <c r="AJ412" i="6"/>
  <c r="AI413" i="6"/>
  <c r="AJ413" i="6"/>
  <c r="AI414" i="6"/>
  <c r="AJ414" i="6"/>
  <c r="AI415" i="6"/>
  <c r="AJ415" i="6"/>
  <c r="AI416" i="6"/>
  <c r="AJ416" i="6"/>
  <c r="AI417" i="6"/>
  <c r="AJ417" i="6"/>
  <c r="AI418" i="6"/>
  <c r="AJ418" i="6"/>
  <c r="AI419" i="6"/>
  <c r="AJ419" i="6"/>
  <c r="AI420" i="6"/>
  <c r="AJ420" i="6"/>
  <c r="AI421" i="6"/>
  <c r="AJ421" i="6"/>
  <c r="AI422" i="6"/>
  <c r="AJ422" i="6"/>
  <c r="AI423" i="6"/>
  <c r="AJ423" i="6"/>
  <c r="AI424" i="6"/>
  <c r="AJ424" i="6"/>
  <c r="AI425" i="6"/>
  <c r="AJ425" i="6"/>
  <c r="AI426" i="6"/>
  <c r="AJ426" i="6"/>
  <c r="AI427" i="6"/>
  <c r="AJ427" i="6"/>
  <c r="AI428" i="6"/>
  <c r="AJ428" i="6"/>
  <c r="AI429" i="6"/>
  <c r="AJ429" i="6"/>
  <c r="AI430" i="6"/>
  <c r="AJ430" i="6"/>
  <c r="AI431" i="6"/>
  <c r="AJ431" i="6"/>
  <c r="AI432" i="6"/>
  <c r="AJ432" i="6"/>
  <c r="AI433" i="6"/>
  <c r="AJ433" i="6"/>
  <c r="AI434" i="6"/>
  <c r="AJ434" i="6"/>
  <c r="AI435" i="6"/>
  <c r="AJ435" i="6"/>
  <c r="AI436" i="6"/>
  <c r="AJ436" i="6"/>
  <c r="AI437" i="6"/>
  <c r="AJ437" i="6"/>
  <c r="AI438" i="6"/>
  <c r="AJ438" i="6"/>
  <c r="AI439" i="6"/>
  <c r="AJ439" i="6"/>
  <c r="AI440" i="6"/>
  <c r="AJ440" i="6"/>
  <c r="AI441" i="6"/>
  <c r="AJ441" i="6"/>
  <c r="AI442" i="6"/>
  <c r="AJ442" i="6"/>
  <c r="AI443" i="6"/>
  <c r="AJ443" i="6"/>
  <c r="AI444" i="6"/>
  <c r="AJ444" i="6"/>
  <c r="AI445" i="6"/>
  <c r="AJ445" i="6"/>
  <c r="AI446" i="6"/>
  <c r="AJ446" i="6"/>
  <c r="AI447" i="6"/>
  <c r="AJ447" i="6"/>
  <c r="AI448" i="6"/>
  <c r="AJ448" i="6"/>
  <c r="AI449" i="6"/>
  <c r="AJ449" i="6"/>
  <c r="AI450" i="6"/>
  <c r="AJ450" i="6"/>
  <c r="AI451" i="6"/>
  <c r="AJ451" i="6"/>
  <c r="AI452" i="6"/>
  <c r="AJ452" i="6"/>
  <c r="AI453" i="6"/>
  <c r="AJ453" i="6"/>
  <c r="AI454" i="6"/>
  <c r="AJ454" i="6"/>
  <c r="AI455" i="6"/>
  <c r="AJ455" i="6"/>
  <c r="AI456" i="6"/>
  <c r="AJ456" i="6"/>
  <c r="AI457" i="6"/>
  <c r="AJ457" i="6"/>
  <c r="AI458" i="6"/>
  <c r="AJ458" i="6"/>
  <c r="AI459" i="6"/>
  <c r="AJ459" i="6"/>
  <c r="AI460" i="6"/>
  <c r="AJ460" i="6"/>
  <c r="AI461" i="6"/>
  <c r="AJ461" i="6"/>
  <c r="AI462" i="6"/>
  <c r="AJ462" i="6"/>
  <c r="AI463" i="6"/>
  <c r="AJ463" i="6"/>
  <c r="AI464" i="6"/>
  <c r="AJ464" i="6"/>
  <c r="AI465" i="6"/>
  <c r="AJ465" i="6"/>
  <c r="AI466" i="6"/>
  <c r="AJ466" i="6"/>
  <c r="AI467" i="6"/>
  <c r="AJ467" i="6"/>
  <c r="AI468" i="6"/>
  <c r="AJ468" i="6"/>
  <c r="AI469" i="6"/>
  <c r="AJ469" i="6"/>
  <c r="AI470" i="6"/>
  <c r="AJ470" i="6"/>
  <c r="AI471" i="6"/>
  <c r="AJ471" i="6"/>
  <c r="AI472" i="6"/>
  <c r="AJ472" i="6"/>
  <c r="AI473" i="6"/>
  <c r="AJ473" i="6"/>
  <c r="AI474" i="6"/>
  <c r="AJ474" i="6"/>
  <c r="AI475" i="6"/>
  <c r="AJ475" i="6"/>
  <c r="AI476" i="6"/>
  <c r="AJ476" i="6"/>
  <c r="AI477" i="6"/>
  <c r="AJ477" i="6"/>
  <c r="AI478" i="6"/>
  <c r="AJ478" i="6"/>
  <c r="AI479" i="6"/>
  <c r="AJ479" i="6"/>
  <c r="AI480" i="6"/>
  <c r="AJ480" i="6"/>
  <c r="AI481" i="6"/>
  <c r="AJ481" i="6"/>
  <c r="AI482" i="6"/>
  <c r="AJ482" i="6"/>
  <c r="AI483" i="6"/>
  <c r="AJ483" i="6"/>
  <c r="AI484" i="6"/>
  <c r="AJ484" i="6"/>
  <c r="AI485" i="6"/>
  <c r="AJ485" i="6"/>
  <c r="AI486" i="6"/>
  <c r="AJ486" i="6"/>
  <c r="AI487" i="6"/>
  <c r="AJ487" i="6"/>
  <c r="AI488" i="6"/>
  <c r="AJ488" i="6"/>
  <c r="AI489" i="6"/>
  <c r="AJ489" i="6"/>
  <c r="AI490" i="6"/>
  <c r="AJ490" i="6"/>
  <c r="AI491" i="6"/>
  <c r="AJ491" i="6"/>
  <c r="AI492" i="6"/>
  <c r="AJ492" i="6"/>
  <c r="AI493" i="6"/>
  <c r="AJ493" i="6"/>
  <c r="AI494" i="6"/>
  <c r="AJ494" i="6"/>
  <c r="AI495" i="6"/>
  <c r="AJ495" i="6"/>
  <c r="AI496" i="6"/>
  <c r="AJ496" i="6"/>
  <c r="AJ16" i="6"/>
  <c r="AI16" i="6"/>
  <c r="D4" i="10"/>
  <c r="AL310" i="8"/>
  <c r="AL309" i="8"/>
  <c r="AL308" i="8"/>
  <c r="AL307" i="8"/>
  <c r="AL306" i="8"/>
  <c r="AL305" i="8"/>
  <c r="AL304" i="8"/>
  <c r="AL303" i="8"/>
  <c r="AL302" i="8"/>
  <c r="AL301" i="8"/>
  <c r="AL300" i="8"/>
  <c r="AL299" i="8"/>
  <c r="AL298" i="8"/>
  <c r="AL297" i="8"/>
  <c r="AL296" i="8"/>
  <c r="AL295" i="8"/>
  <c r="AL294" i="8"/>
  <c r="AL293" i="8"/>
  <c r="AL292" i="8"/>
  <c r="AL291" i="8"/>
  <c r="AL290" i="8"/>
  <c r="AL289" i="8"/>
  <c r="AL288" i="8"/>
  <c r="AL287" i="8"/>
  <c r="AL286" i="8"/>
  <c r="AL285" i="8"/>
  <c r="AL284" i="8"/>
  <c r="AL283" i="8"/>
  <c r="AL282" i="8"/>
  <c r="AL281" i="8"/>
  <c r="AL280" i="8"/>
  <c r="AL279" i="8"/>
  <c r="AL278" i="8"/>
  <c r="AL277" i="8"/>
  <c r="AL276" i="8"/>
  <c r="AL275" i="8"/>
  <c r="AL274" i="8"/>
  <c r="AL273" i="8"/>
  <c r="AL272" i="8"/>
  <c r="AL271" i="8"/>
  <c r="AL270" i="8"/>
  <c r="AL269" i="8"/>
  <c r="AL268" i="8"/>
  <c r="AL267" i="8"/>
  <c r="AL266" i="8"/>
  <c r="AL265" i="8"/>
  <c r="AL264" i="8"/>
  <c r="AL263" i="8"/>
  <c r="AL262" i="8"/>
  <c r="AL261" i="8"/>
  <c r="AL260" i="8"/>
  <c r="AL259" i="8"/>
  <c r="AL258" i="8"/>
  <c r="AL257" i="8"/>
  <c r="AL256" i="8"/>
  <c r="AL255" i="8"/>
  <c r="AL254" i="8"/>
  <c r="AL253" i="8"/>
  <c r="AL252" i="8"/>
  <c r="AL251" i="8"/>
  <c r="AL250" i="8"/>
  <c r="AL249" i="8"/>
  <c r="AL248" i="8"/>
  <c r="AL247" i="8"/>
  <c r="AL246" i="8"/>
  <c r="AL245" i="8"/>
  <c r="AL244" i="8"/>
  <c r="AL243" i="8"/>
  <c r="AL242" i="8"/>
  <c r="AL241" i="8"/>
  <c r="AL240" i="8"/>
  <c r="AL239" i="8"/>
  <c r="AL238" i="8"/>
  <c r="AL237" i="8"/>
  <c r="AL236" i="8"/>
  <c r="AL235" i="8"/>
  <c r="AL234" i="8"/>
  <c r="AL233" i="8"/>
  <c r="AL232" i="8"/>
  <c r="AL231" i="8"/>
  <c r="AL230" i="8"/>
  <c r="AL229" i="8"/>
  <c r="AL228" i="8"/>
  <c r="AL227" i="8"/>
  <c r="AL226" i="8"/>
  <c r="AL225" i="8"/>
  <c r="AL224" i="8"/>
  <c r="AL223" i="8"/>
  <c r="AL222" i="8"/>
  <c r="AL221" i="8"/>
  <c r="AL220" i="8"/>
  <c r="AL219" i="8"/>
  <c r="AL218" i="8"/>
  <c r="AL217" i="8"/>
  <c r="AL216" i="8"/>
  <c r="AL215" i="8"/>
  <c r="AL214" i="8"/>
  <c r="AL213" i="8"/>
  <c r="AL212" i="8"/>
  <c r="AL211" i="8"/>
  <c r="AL210" i="8"/>
  <c r="AL209" i="8"/>
  <c r="AL208" i="8"/>
  <c r="AL207" i="8"/>
  <c r="AL206" i="8"/>
  <c r="AL205" i="8"/>
  <c r="AL204" i="8"/>
  <c r="AL203" i="8"/>
  <c r="AL202" i="8"/>
  <c r="AL201" i="8"/>
  <c r="AL200" i="8"/>
  <c r="AL199" i="8"/>
  <c r="AL198" i="8"/>
  <c r="AL197" i="8"/>
  <c r="AL196" i="8"/>
  <c r="AL195" i="8"/>
  <c r="AL194" i="8"/>
  <c r="AL193" i="8"/>
  <c r="AL192" i="8"/>
  <c r="AL191" i="8"/>
  <c r="AL190" i="8"/>
  <c r="AL189" i="8"/>
  <c r="AL188" i="8"/>
  <c r="AL187" i="8"/>
  <c r="AL186" i="8"/>
  <c r="AL185" i="8"/>
  <c r="AL184" i="8"/>
  <c r="AL183" i="8"/>
  <c r="AL182" i="8"/>
  <c r="AL181" i="8"/>
  <c r="AL180" i="8"/>
  <c r="AL179" i="8"/>
  <c r="AL178" i="8"/>
  <c r="AL177" i="8"/>
  <c r="AK176" i="8"/>
  <c r="AL176" i="8"/>
  <c r="AK175" i="8"/>
  <c r="AL175" i="8"/>
  <c r="AK174" i="8"/>
  <c r="AL174" i="8"/>
  <c r="AK173" i="8"/>
  <c r="AL173" i="8"/>
  <c r="AK172" i="8"/>
  <c r="AL172" i="8"/>
  <c r="AK171" i="8"/>
  <c r="AL171" i="8"/>
  <c r="AK170" i="8"/>
  <c r="AL170" i="8"/>
  <c r="AK169" i="8"/>
  <c r="AL169" i="8"/>
  <c r="AK168" i="8"/>
  <c r="AL168" i="8"/>
  <c r="AK167" i="8"/>
  <c r="AL167" i="8"/>
  <c r="AK166" i="8"/>
  <c r="AL166" i="8"/>
  <c r="AK165" i="8"/>
  <c r="AL165" i="8"/>
  <c r="AK164" i="8"/>
  <c r="AL164" i="8"/>
  <c r="AK163" i="8"/>
  <c r="AL163" i="8"/>
  <c r="AK162" i="8"/>
  <c r="AL162" i="8"/>
  <c r="AK161" i="8"/>
  <c r="AL161" i="8"/>
  <c r="AK160" i="8"/>
  <c r="AL160" i="8"/>
  <c r="AK159" i="8"/>
  <c r="AL159" i="8"/>
  <c r="AK158" i="8"/>
  <c r="AL158" i="8"/>
  <c r="AK157" i="8"/>
  <c r="AL157" i="8"/>
  <c r="AK156" i="8"/>
  <c r="AL156" i="8"/>
  <c r="AK155" i="8"/>
  <c r="AL155" i="8"/>
  <c r="AK154" i="8"/>
  <c r="AL154" i="8"/>
  <c r="AK153" i="8"/>
  <c r="AL153" i="8"/>
  <c r="AK152" i="8"/>
  <c r="AL152" i="8"/>
  <c r="AK151" i="8"/>
  <c r="AL151" i="8"/>
  <c r="AK150" i="8"/>
  <c r="AL150" i="8"/>
  <c r="AK149" i="8"/>
  <c r="AL149" i="8"/>
  <c r="AK148" i="8"/>
  <c r="AL148" i="8"/>
  <c r="AK147" i="8"/>
  <c r="AL147" i="8"/>
  <c r="AK146" i="8"/>
  <c r="AL146" i="8"/>
  <c r="AK145" i="8"/>
  <c r="AL145" i="8"/>
  <c r="AK144" i="8"/>
  <c r="AL144" i="8"/>
  <c r="AK143" i="8"/>
  <c r="AL143" i="8"/>
  <c r="AK142" i="8"/>
  <c r="AL142" i="8"/>
  <c r="AK141" i="8"/>
  <c r="AL141" i="8"/>
  <c r="AK140" i="8"/>
  <c r="AL140" i="8"/>
  <c r="AK139" i="8"/>
  <c r="AL139" i="8"/>
  <c r="AK138" i="8"/>
  <c r="AL138" i="8"/>
  <c r="AK137" i="8"/>
  <c r="AL137" i="8"/>
  <c r="AK136" i="8"/>
  <c r="AL136" i="8"/>
  <c r="AK135" i="8"/>
  <c r="AL135" i="8"/>
  <c r="AK134" i="8"/>
  <c r="AL134" i="8"/>
  <c r="AK133" i="8"/>
  <c r="AL133" i="8"/>
  <c r="AK132" i="8"/>
  <c r="AL132" i="8"/>
  <c r="AK131" i="8"/>
  <c r="AL131" i="8"/>
  <c r="AK130" i="8"/>
  <c r="AL130" i="8"/>
  <c r="AK129" i="8"/>
  <c r="AL129" i="8"/>
  <c r="AK128" i="8"/>
  <c r="AL128" i="8"/>
  <c r="AK127" i="8"/>
  <c r="AL127" i="8"/>
  <c r="AK126" i="8"/>
  <c r="AL126" i="8"/>
  <c r="AK125" i="8"/>
  <c r="AL125" i="8"/>
  <c r="AK124" i="8"/>
  <c r="AL124" i="8"/>
  <c r="AK123" i="8"/>
  <c r="AL123" i="8"/>
  <c r="AK122" i="8"/>
  <c r="AL122" i="8"/>
  <c r="AK121" i="8"/>
  <c r="AL121" i="8"/>
  <c r="AK120" i="8"/>
  <c r="AL120" i="8"/>
  <c r="AK119" i="8"/>
  <c r="AL119" i="8"/>
  <c r="AK118" i="8"/>
  <c r="AL118" i="8"/>
  <c r="AK117" i="8"/>
  <c r="AL117" i="8"/>
  <c r="AK116" i="8"/>
  <c r="AL116" i="8"/>
  <c r="AK115" i="8"/>
  <c r="AL115" i="8"/>
  <c r="AK114" i="8"/>
  <c r="AL114" i="8"/>
  <c r="AK113" i="8"/>
  <c r="AL113" i="8"/>
  <c r="AK112" i="8"/>
  <c r="AL112" i="8"/>
  <c r="AK111" i="8"/>
  <c r="AL111" i="8"/>
  <c r="AK110" i="8"/>
  <c r="AL110" i="8"/>
  <c r="AK109" i="8"/>
  <c r="AL109" i="8"/>
  <c r="AK108" i="8"/>
  <c r="AL108" i="8"/>
  <c r="AK107" i="8"/>
  <c r="AL107" i="8"/>
  <c r="AK106" i="8"/>
  <c r="AL106" i="8"/>
  <c r="AK105" i="8"/>
  <c r="AL105" i="8"/>
  <c r="AK104" i="8"/>
  <c r="AL104" i="8"/>
  <c r="AK103" i="8"/>
  <c r="AL103" i="8"/>
  <c r="AK102" i="8"/>
  <c r="AL102" i="8"/>
  <c r="AK101" i="8"/>
  <c r="AL101" i="8"/>
  <c r="AK100" i="8"/>
  <c r="AL100" i="8"/>
  <c r="AK99" i="8"/>
  <c r="AL99" i="8"/>
  <c r="AK98" i="8"/>
  <c r="AL98" i="8"/>
  <c r="AK97" i="8"/>
  <c r="AL97" i="8"/>
  <c r="AK96" i="8"/>
  <c r="AL96" i="8"/>
  <c r="AK95" i="8"/>
  <c r="AL95" i="8"/>
  <c r="AK94" i="8"/>
  <c r="AL94" i="8"/>
  <c r="AK93" i="8"/>
  <c r="AL93" i="8"/>
  <c r="AK92" i="8"/>
  <c r="AL92" i="8"/>
  <c r="AK91" i="8"/>
  <c r="AL91" i="8"/>
  <c r="AK90" i="8"/>
  <c r="AL90" i="8"/>
  <c r="AK89" i="8"/>
  <c r="AL89" i="8"/>
  <c r="AK88" i="8"/>
  <c r="AL88" i="8"/>
  <c r="AK87" i="8"/>
  <c r="AL87" i="8"/>
  <c r="AK86" i="8"/>
  <c r="AL86" i="8"/>
  <c r="AK85" i="8"/>
  <c r="AL85" i="8"/>
  <c r="AK84" i="8"/>
  <c r="AL84" i="8"/>
  <c r="AK83" i="8"/>
  <c r="AL83" i="8"/>
  <c r="AK82" i="8"/>
  <c r="AL82" i="8"/>
  <c r="AK81" i="8"/>
  <c r="AL81" i="8"/>
  <c r="AK80" i="8"/>
  <c r="AL80" i="8"/>
  <c r="AK79" i="8"/>
  <c r="AL79" i="8"/>
  <c r="AK78" i="8"/>
  <c r="AL78" i="8"/>
  <c r="AK77" i="8"/>
  <c r="AL77" i="8"/>
  <c r="AK76" i="8"/>
  <c r="AL76" i="8"/>
  <c r="AK75" i="8"/>
  <c r="AL75" i="8"/>
  <c r="AK74" i="8"/>
  <c r="AL74" i="8"/>
  <c r="AK73" i="8"/>
  <c r="AL73" i="8"/>
  <c r="AK62" i="8"/>
  <c r="AL62" i="8"/>
  <c r="AK61" i="8"/>
  <c r="AL61" i="8"/>
  <c r="AK60" i="8"/>
  <c r="AL60" i="8"/>
  <c r="AK59" i="8"/>
  <c r="AL59" i="8"/>
  <c r="AK58" i="8"/>
  <c r="AL58" i="8"/>
  <c r="AK57" i="8"/>
  <c r="AL57" i="8"/>
  <c r="AK56" i="8"/>
  <c r="AL56" i="8"/>
  <c r="AK55" i="8"/>
  <c r="AL55" i="8"/>
  <c r="AK54" i="8"/>
  <c r="AL54" i="8"/>
  <c r="AK53" i="8"/>
  <c r="AL53" i="8"/>
  <c r="AK52" i="8"/>
  <c r="AL52" i="8"/>
  <c r="AK51" i="8"/>
  <c r="AL51" i="8"/>
  <c r="AK24" i="8"/>
  <c r="AL24" i="8"/>
  <c r="AK23" i="8"/>
  <c r="AL23" i="8"/>
  <c r="AK22" i="8"/>
  <c r="AL22" i="8"/>
  <c r="AK21" i="8"/>
  <c r="AL21" i="8"/>
  <c r="AL16" i="8"/>
  <c r="AK16" i="8"/>
  <c r="D4" i="8"/>
  <c r="D4" i="6"/>
  <c r="AK172" i="4"/>
  <c r="AL172" i="4"/>
  <c r="AK171" i="4"/>
  <c r="AL171" i="4"/>
  <c r="AK170" i="4"/>
  <c r="AL170" i="4"/>
  <c r="AK169" i="4"/>
  <c r="AL169" i="4"/>
  <c r="AK168" i="4"/>
  <c r="AL168" i="4"/>
  <c r="AK167" i="4"/>
  <c r="AL167" i="4"/>
  <c r="AK166" i="4"/>
  <c r="AL166" i="4"/>
  <c r="AK165" i="4"/>
  <c r="AL165" i="4"/>
  <c r="AK164" i="4"/>
  <c r="AL164" i="4"/>
  <c r="AK163" i="4"/>
  <c r="AL163" i="4"/>
  <c r="AK162" i="4"/>
  <c r="AL162" i="4"/>
  <c r="AK161" i="4"/>
  <c r="AL161" i="4"/>
  <c r="AK160" i="4"/>
  <c r="AL160" i="4"/>
  <c r="AK159" i="4"/>
  <c r="AL159" i="4"/>
  <c r="AK158" i="4"/>
  <c r="AL158" i="4"/>
  <c r="AK157" i="4"/>
  <c r="AL157" i="4"/>
  <c r="AK156" i="4"/>
  <c r="AL156" i="4"/>
  <c r="AK155" i="4"/>
  <c r="AL155" i="4"/>
  <c r="AK154" i="4"/>
  <c r="AL154" i="4"/>
  <c r="AK153" i="4"/>
  <c r="AL153" i="4"/>
  <c r="AK152" i="4"/>
  <c r="AL152" i="4"/>
  <c r="AK151" i="4"/>
  <c r="AL151" i="4"/>
  <c r="AK150" i="4"/>
  <c r="AL150" i="4"/>
  <c r="AK149" i="4"/>
  <c r="AL149" i="4"/>
  <c r="AK148" i="4"/>
  <c r="AL148" i="4"/>
  <c r="AK147" i="4"/>
  <c r="AL147" i="4"/>
  <c r="AK146" i="4"/>
  <c r="AL146" i="4"/>
  <c r="AK145" i="4"/>
  <c r="AL145" i="4"/>
  <c r="AK144" i="4"/>
  <c r="AL144" i="4"/>
  <c r="AK143" i="4"/>
  <c r="AL143" i="4"/>
  <c r="AK142" i="4"/>
  <c r="AL142" i="4"/>
  <c r="AK141" i="4"/>
  <c r="AL141" i="4"/>
  <c r="AK140" i="4"/>
  <c r="AL140" i="4"/>
  <c r="AK139" i="4"/>
  <c r="AL139" i="4"/>
  <c r="AK138" i="4"/>
  <c r="AL138" i="4"/>
  <c r="AK137" i="4"/>
  <c r="AL137" i="4"/>
  <c r="AK136" i="4"/>
  <c r="AL136" i="4"/>
  <c r="AK135" i="4"/>
  <c r="AL135" i="4"/>
  <c r="AK134" i="4"/>
  <c r="AL134" i="4"/>
  <c r="AK133" i="4"/>
  <c r="AL133" i="4"/>
  <c r="AK132" i="4"/>
  <c r="AL132" i="4"/>
  <c r="AK131" i="4"/>
  <c r="AL131" i="4"/>
  <c r="AK130" i="4"/>
  <c r="AL130" i="4"/>
  <c r="AK129" i="4"/>
  <c r="AL129" i="4"/>
  <c r="AK128" i="4"/>
  <c r="AL128" i="4"/>
  <c r="AK127" i="4"/>
  <c r="AL127" i="4"/>
  <c r="AK126" i="4"/>
  <c r="AL126" i="4"/>
  <c r="AK125" i="4"/>
  <c r="AL125" i="4"/>
  <c r="AK124" i="4"/>
  <c r="AL124" i="4"/>
  <c r="AK123" i="4"/>
  <c r="AL123" i="4"/>
  <c r="AK122" i="4"/>
  <c r="AL122" i="4"/>
  <c r="AK121" i="4"/>
  <c r="AL121" i="4"/>
  <c r="AK120" i="4"/>
  <c r="AL120" i="4"/>
  <c r="AK119" i="4"/>
  <c r="AL119" i="4"/>
  <c r="AK118" i="4"/>
  <c r="AL118" i="4"/>
  <c r="AK117" i="4"/>
  <c r="AL117" i="4"/>
  <c r="AK116" i="4"/>
  <c r="AL116" i="4"/>
  <c r="AK115" i="4"/>
  <c r="AL115" i="4"/>
  <c r="AK114" i="4"/>
  <c r="AL114" i="4"/>
  <c r="AK113" i="4"/>
  <c r="AL113" i="4"/>
  <c r="AK112" i="4"/>
  <c r="AL112" i="4"/>
  <c r="AK111" i="4"/>
  <c r="AL111" i="4"/>
  <c r="AK110" i="4"/>
  <c r="AL110" i="4"/>
  <c r="AK109" i="4"/>
  <c r="AL109" i="4"/>
  <c r="AK108" i="4"/>
  <c r="AL108" i="4"/>
  <c r="AK107" i="4"/>
  <c r="AL107" i="4"/>
  <c r="AK106" i="4"/>
  <c r="AL106" i="4"/>
  <c r="AK105" i="4"/>
  <c r="AL105" i="4"/>
  <c r="AK104" i="4"/>
  <c r="AL104" i="4"/>
  <c r="AK103" i="4"/>
  <c r="AL103" i="4"/>
  <c r="AK102" i="4"/>
  <c r="AL102" i="4"/>
  <c r="AK101" i="4"/>
  <c r="AL101" i="4"/>
  <c r="AK100" i="4"/>
  <c r="AL100" i="4"/>
  <c r="AK99" i="4"/>
  <c r="AL99" i="4"/>
  <c r="AK98" i="4"/>
  <c r="AL98" i="4"/>
  <c r="AK97" i="4"/>
  <c r="AL97" i="4"/>
  <c r="AK96" i="4"/>
  <c r="AL96" i="4"/>
  <c r="AK95" i="4"/>
  <c r="AL95" i="4"/>
  <c r="AK94" i="4"/>
  <c r="AL94" i="4"/>
  <c r="AK93" i="4"/>
  <c r="AL93" i="4"/>
  <c r="AK92" i="4"/>
  <c r="AL92" i="4"/>
  <c r="AK91" i="4"/>
  <c r="AL91" i="4"/>
  <c r="AK90" i="4"/>
  <c r="AL90" i="4"/>
  <c r="AK89" i="4"/>
  <c r="AL89" i="4"/>
  <c r="AK88" i="4"/>
  <c r="AL88" i="4"/>
  <c r="AK87" i="4"/>
  <c r="AL87" i="4"/>
  <c r="AK86" i="4"/>
  <c r="AL86" i="4"/>
  <c r="AK85" i="4"/>
  <c r="AL85" i="4"/>
  <c r="AK84" i="4"/>
  <c r="AL84" i="4"/>
  <c r="AK83" i="4"/>
  <c r="AL83" i="4"/>
  <c r="AK82" i="4"/>
  <c r="AL82" i="4"/>
  <c r="AK81" i="4"/>
  <c r="AL81" i="4"/>
  <c r="AK80" i="4"/>
  <c r="AL80" i="4"/>
  <c r="AK79" i="4"/>
  <c r="AL79" i="4"/>
  <c r="AK78" i="4"/>
  <c r="AL78" i="4"/>
  <c r="AK77" i="4"/>
  <c r="AL77" i="4"/>
  <c r="AK76" i="4"/>
  <c r="AL76" i="4"/>
  <c r="AK75" i="4"/>
  <c r="AL75" i="4"/>
  <c r="AK74" i="4"/>
  <c r="AL74" i="4"/>
  <c r="AK73" i="4"/>
  <c r="AL73" i="4"/>
  <c r="AK72" i="4"/>
  <c r="AL72" i="4"/>
  <c r="AK71" i="4"/>
  <c r="AL71" i="4"/>
  <c r="AK70" i="4"/>
  <c r="AL70" i="4"/>
  <c r="AK69" i="4"/>
  <c r="AL69" i="4"/>
  <c r="AK68" i="4"/>
  <c r="AL68" i="4"/>
  <c r="AK67" i="4"/>
  <c r="AL67" i="4"/>
  <c r="AK66" i="4"/>
  <c r="AL66" i="4"/>
  <c r="AK65" i="4"/>
  <c r="AL65" i="4"/>
  <c r="AK64" i="4"/>
  <c r="AL64" i="4"/>
  <c r="AK63" i="4"/>
  <c r="AL63" i="4"/>
  <c r="AK62" i="4"/>
  <c r="AL62" i="4"/>
  <c r="AK61" i="4"/>
  <c r="AL61" i="4"/>
  <c r="AK60" i="4"/>
  <c r="AL60" i="4"/>
  <c r="AK59" i="4"/>
  <c r="AL59" i="4"/>
  <c r="AK58" i="4"/>
  <c r="AL58" i="4"/>
  <c r="AK57" i="4"/>
  <c r="AL57" i="4"/>
  <c r="AK56" i="4"/>
  <c r="AL56" i="4"/>
  <c r="AK55" i="4"/>
  <c r="AL55" i="4"/>
  <c r="AK54" i="4"/>
  <c r="AL54" i="4"/>
  <c r="AK53" i="4"/>
  <c r="AL53" i="4"/>
  <c r="AK52" i="4"/>
  <c r="AL52" i="4"/>
  <c r="AK51" i="4"/>
  <c r="AL51" i="4"/>
  <c r="AK50" i="4"/>
  <c r="AL50" i="4"/>
  <c r="AK49" i="4"/>
  <c r="AL49" i="4"/>
  <c r="AK48" i="4"/>
  <c r="AL48" i="4"/>
  <c r="AK47" i="4"/>
  <c r="AL47" i="4"/>
  <c r="AK46" i="4"/>
  <c r="AL46" i="4"/>
  <c r="AK45" i="4"/>
  <c r="AL45" i="4"/>
  <c r="AK44" i="4"/>
  <c r="AL44" i="4"/>
  <c r="AK43" i="4"/>
  <c r="AL43" i="4"/>
  <c r="AK42" i="4"/>
  <c r="AL42" i="4"/>
  <c r="AK41" i="4"/>
  <c r="AL41" i="4"/>
  <c r="AK40" i="4"/>
  <c r="AL40" i="4"/>
  <c r="AK39" i="4"/>
  <c r="AL39" i="4"/>
  <c r="AK38" i="4"/>
  <c r="AL38" i="4"/>
  <c r="AK37" i="4"/>
  <c r="AL37" i="4"/>
  <c r="AK36" i="4"/>
  <c r="AL36" i="4"/>
  <c r="AK35" i="4"/>
  <c r="AL35" i="4"/>
  <c r="AK24" i="4"/>
  <c r="AL24" i="4"/>
  <c r="AK23" i="4"/>
  <c r="AL23" i="4"/>
  <c r="AK22" i="4"/>
  <c r="AL22" i="4"/>
  <c r="AK21" i="4"/>
  <c r="AL21" i="4"/>
  <c r="AL16" i="4"/>
  <c r="AK16" i="4"/>
  <c r="D4" i="4"/>
  <c r="AI159" i="1"/>
  <c r="AJ159" i="1"/>
  <c r="AI158" i="1"/>
  <c r="AJ158" i="1"/>
  <c r="AI157" i="1"/>
  <c r="AJ157" i="1"/>
  <c r="AI156" i="1"/>
  <c r="AJ156" i="1"/>
  <c r="AI155" i="1"/>
  <c r="AJ155" i="1"/>
  <c r="AI154" i="1"/>
  <c r="AJ154" i="1"/>
  <c r="AI153" i="1"/>
  <c r="AJ153" i="1"/>
  <c r="AI152" i="1"/>
  <c r="AJ152" i="1"/>
  <c r="AI151" i="1"/>
  <c r="AJ151" i="1"/>
  <c r="AI150" i="1"/>
  <c r="AJ150" i="1"/>
  <c r="AI149" i="1"/>
  <c r="AJ149" i="1"/>
  <c r="AI148" i="1"/>
  <c r="AJ148" i="1"/>
  <c r="AI147" i="1"/>
  <c r="AJ147" i="1"/>
  <c r="AI146" i="1"/>
  <c r="AJ146" i="1"/>
  <c r="AI145" i="1"/>
  <c r="AJ145" i="1"/>
  <c r="AI144" i="1"/>
  <c r="AJ144" i="1"/>
  <c r="AI143" i="1"/>
  <c r="AJ143" i="1"/>
  <c r="AI142" i="1"/>
  <c r="AJ142" i="1"/>
  <c r="AI141" i="1"/>
  <c r="AJ141" i="1"/>
  <c r="AI140" i="1"/>
  <c r="AJ140" i="1"/>
  <c r="AI139" i="1"/>
  <c r="AJ139" i="1"/>
  <c r="AI138" i="1"/>
  <c r="AJ138" i="1"/>
  <c r="AI137" i="1"/>
  <c r="AJ137" i="1"/>
  <c r="AI136" i="1"/>
  <c r="AJ136" i="1"/>
  <c r="AI135" i="1"/>
  <c r="AJ135" i="1"/>
  <c r="AI134" i="1"/>
  <c r="AJ134" i="1"/>
  <c r="AI133" i="1"/>
  <c r="AJ133" i="1"/>
  <c r="AI132" i="1"/>
  <c r="AJ132" i="1"/>
  <c r="AI131" i="1"/>
  <c r="AJ131" i="1"/>
  <c r="AI130" i="1"/>
  <c r="AJ130" i="1"/>
  <c r="AI129" i="1"/>
  <c r="AJ129" i="1"/>
  <c r="AI128" i="1"/>
  <c r="AJ128" i="1"/>
  <c r="AI127" i="1"/>
  <c r="AJ127" i="1"/>
  <c r="AI126" i="1"/>
  <c r="AJ126" i="1"/>
  <c r="AI125" i="1"/>
  <c r="AJ125" i="1"/>
  <c r="AI124" i="1"/>
  <c r="AJ124" i="1"/>
  <c r="AI123" i="1"/>
  <c r="AJ123" i="1"/>
  <c r="AI122" i="1"/>
  <c r="AJ122" i="1"/>
  <c r="AI121" i="1"/>
  <c r="AJ121" i="1"/>
  <c r="AI120" i="1"/>
  <c r="AJ120" i="1"/>
  <c r="AI119" i="1"/>
  <c r="AJ119" i="1"/>
  <c r="AI118" i="1"/>
  <c r="AJ118" i="1"/>
  <c r="AI117" i="1"/>
  <c r="AJ117" i="1"/>
  <c r="AI116" i="1"/>
  <c r="AJ116" i="1"/>
  <c r="AI115" i="1"/>
  <c r="AJ115" i="1"/>
  <c r="AI114" i="1"/>
  <c r="AJ114" i="1"/>
  <c r="AI113" i="1"/>
  <c r="AJ113" i="1"/>
  <c r="AI112" i="1"/>
  <c r="AJ112" i="1"/>
  <c r="AI111" i="1"/>
  <c r="AJ111" i="1"/>
  <c r="AI110" i="1"/>
  <c r="AJ110" i="1"/>
  <c r="AI109" i="1"/>
  <c r="AJ109" i="1"/>
  <c r="AI108" i="1"/>
  <c r="AJ108" i="1"/>
  <c r="AI107" i="1"/>
  <c r="AJ107" i="1"/>
  <c r="AI106" i="1"/>
  <c r="AJ106" i="1"/>
  <c r="AI105" i="1"/>
  <c r="AJ105" i="1"/>
  <c r="AI104" i="1"/>
  <c r="AJ104" i="1"/>
  <c r="AI103" i="1"/>
  <c r="AJ103" i="1"/>
  <c r="AI102" i="1"/>
  <c r="AJ102" i="1"/>
  <c r="AI101" i="1"/>
  <c r="AJ101" i="1"/>
  <c r="AI100" i="1"/>
  <c r="AJ100" i="1"/>
  <c r="AI99" i="1"/>
  <c r="AJ99" i="1"/>
  <c r="AI98" i="1"/>
  <c r="AJ98" i="1"/>
  <c r="AI97" i="1"/>
  <c r="AJ97" i="1"/>
  <c r="AI96" i="1"/>
  <c r="AJ96" i="1"/>
  <c r="AI95" i="1"/>
  <c r="AJ95" i="1"/>
  <c r="AI94" i="1"/>
  <c r="AJ94" i="1"/>
  <c r="AI93" i="1"/>
  <c r="AJ93" i="1"/>
  <c r="AI92" i="1"/>
  <c r="AJ92" i="1"/>
  <c r="AI91" i="1"/>
  <c r="AJ91" i="1"/>
  <c r="AI90" i="1"/>
  <c r="AJ90" i="1"/>
  <c r="AI89" i="1"/>
  <c r="AJ89" i="1"/>
  <c r="AI88" i="1"/>
  <c r="AJ88" i="1"/>
  <c r="AI87" i="1"/>
  <c r="AJ87" i="1"/>
  <c r="AI86" i="1"/>
  <c r="AJ86" i="1"/>
  <c r="AI85" i="1"/>
  <c r="AJ85" i="1"/>
  <c r="AI84" i="1"/>
  <c r="AJ84" i="1"/>
  <c r="AI83" i="1"/>
  <c r="AJ83" i="1"/>
  <c r="AI82" i="1"/>
  <c r="AJ82" i="1"/>
  <c r="AI81" i="1"/>
  <c r="AJ81" i="1"/>
  <c r="AI80" i="1"/>
  <c r="AJ80" i="1"/>
  <c r="AI79" i="1"/>
  <c r="AJ79" i="1"/>
  <c r="AI78" i="1"/>
  <c r="AJ78" i="1"/>
  <c r="AI77" i="1"/>
  <c r="AJ77" i="1"/>
  <c r="AI76" i="1"/>
  <c r="AJ76" i="1"/>
  <c r="AI75" i="1"/>
  <c r="AJ75" i="1"/>
  <c r="AI74" i="1"/>
  <c r="AJ74" i="1"/>
  <c r="AI73" i="1"/>
  <c r="AJ73" i="1"/>
  <c r="AI72" i="1"/>
  <c r="AJ72" i="1"/>
  <c r="AI71" i="1"/>
  <c r="AJ71" i="1"/>
  <c r="AI70" i="1"/>
  <c r="AJ70" i="1"/>
  <c r="AI69" i="1"/>
  <c r="AJ69" i="1"/>
  <c r="AI68" i="1"/>
  <c r="AJ68" i="1"/>
  <c r="AI67" i="1"/>
  <c r="AJ67" i="1"/>
  <c r="AI66" i="1"/>
  <c r="AJ66" i="1"/>
  <c r="AI65" i="1"/>
  <c r="AJ65" i="1"/>
  <c r="AI64" i="1"/>
  <c r="AJ64" i="1"/>
  <c r="AI63" i="1"/>
  <c r="AJ63" i="1"/>
  <c r="AI62" i="1"/>
  <c r="AJ62" i="1"/>
  <c r="AI61" i="1"/>
  <c r="AJ61" i="1"/>
  <c r="AI60" i="1"/>
  <c r="AJ60" i="1"/>
  <c r="AI59" i="1"/>
  <c r="AJ59" i="1"/>
  <c r="AI58" i="1"/>
  <c r="AJ58" i="1"/>
  <c r="AI57" i="1"/>
  <c r="AJ57" i="1"/>
  <c r="AI56" i="1"/>
  <c r="AJ56" i="1"/>
  <c r="AI55" i="1"/>
  <c r="AJ55" i="1"/>
  <c r="AI54" i="1"/>
  <c r="AJ54" i="1"/>
  <c r="AI53" i="1"/>
  <c r="AJ53" i="1"/>
  <c r="AI52" i="1"/>
  <c r="AJ52" i="1"/>
  <c r="AI51" i="1"/>
  <c r="AJ51" i="1"/>
  <c r="AI50" i="1"/>
  <c r="AJ50" i="1"/>
  <c r="AI49" i="1"/>
  <c r="AJ49" i="1"/>
  <c r="AI48" i="1"/>
  <c r="AJ48" i="1"/>
  <c r="AI47" i="1"/>
  <c r="AJ47" i="1"/>
  <c r="AI46" i="1"/>
  <c r="AJ46" i="1"/>
  <c r="AI45" i="1"/>
  <c r="AJ45" i="1"/>
  <c r="AI44" i="1"/>
  <c r="AJ44" i="1"/>
  <c r="AI43" i="1"/>
  <c r="AJ43" i="1"/>
  <c r="AI42" i="1"/>
  <c r="AJ42" i="1"/>
  <c r="AI41" i="1"/>
  <c r="AJ41" i="1"/>
  <c r="AI40" i="1"/>
  <c r="AJ40" i="1"/>
  <c r="AI39" i="1"/>
  <c r="AJ39" i="1"/>
  <c r="AI38" i="1"/>
  <c r="AJ38" i="1"/>
  <c r="AI37" i="1"/>
  <c r="AJ37" i="1"/>
  <c r="AI36" i="1"/>
  <c r="AJ36" i="1"/>
  <c r="AI35" i="1"/>
  <c r="AJ35" i="1"/>
  <c r="AI34" i="1"/>
  <c r="AJ34" i="1"/>
  <c r="AI33" i="1"/>
  <c r="AJ33" i="1"/>
  <c r="AI32" i="1"/>
  <c r="AJ32" i="1"/>
  <c r="AI31" i="1"/>
  <c r="AJ31" i="1"/>
  <c r="AI30" i="1"/>
  <c r="AJ30" i="1"/>
  <c r="AI29" i="1"/>
  <c r="AJ29" i="1"/>
  <c r="AI28" i="1"/>
  <c r="AJ28" i="1"/>
  <c r="AI24" i="1"/>
  <c r="AJ24" i="1"/>
  <c r="AI23" i="1"/>
  <c r="AJ23" i="1"/>
  <c r="AI22" i="1"/>
  <c r="AJ22" i="1"/>
  <c r="AI21" i="1"/>
  <c r="AJ21" i="1"/>
  <c r="AJ16" i="1"/>
  <c r="AI16" i="1"/>
  <c r="D4" i="1"/>
</calcChain>
</file>

<file path=xl/sharedStrings.xml><?xml version="1.0" encoding="utf-8"?>
<sst xmlns="http://schemas.openxmlformats.org/spreadsheetml/2006/main" count="7277" uniqueCount="2881">
  <si>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</si>
  <si>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</si>
  <si>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</si>
  <si>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</si>
  <si>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</si>
  <si>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</si>
  <si>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</si>
  <si>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</si>
  <si>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</si>
  <si>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</si>
  <si>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</si>
  <si>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</si>
  <si>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</si>
  <si>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</si>
  <si>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</si>
  <si>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</si>
  <si>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</si>
  <si>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</si>
  <si>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ENTER ATTENDANCE:</t>
  </si>
  <si>
    <t>"1" for present</t>
  </si>
  <si>
    <t>"0" for absent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</si>
  <si>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</si>
  <si>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</si>
  <si>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</si>
  <si>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</si>
  <si>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</si>
  <si>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AGUILAR; KRISTA LYNN</t>
  </si>
  <si>
    <t>kla664</t>
  </si>
  <si>
    <t>BARRICK; ANDREA MARIE</t>
  </si>
  <si>
    <t>amb5653</t>
  </si>
  <si>
    <t>CALDERON; DENISSE</t>
  </si>
  <si>
    <t>dc32357</t>
  </si>
  <si>
    <t>CHOU; TIFFANY</t>
  </si>
  <si>
    <t>tc25872</t>
  </si>
  <si>
    <t>DUNNIGAN; JULIA ELIZABETH</t>
  </si>
  <si>
    <t>jed2722</t>
  </si>
  <si>
    <t>EDWARDS; ANN MARIE</t>
  </si>
  <si>
    <t>ae2544</t>
  </si>
  <si>
    <t>ELWOOD; KEVIN FRANCIS</t>
  </si>
  <si>
    <t>kfe88</t>
  </si>
  <si>
    <t>HILL; MARGARET MATHIESON</t>
  </si>
  <si>
    <t>mmh2686</t>
  </si>
  <si>
    <t>KORINEK; ANDREW TIMOTHY</t>
  </si>
  <si>
    <t>atk437</t>
  </si>
  <si>
    <t>PELLEGRIN; JOHN DUAINE</t>
  </si>
  <si>
    <t>jdp3328</t>
  </si>
  <si>
    <t>REYNOLDS; DYLAN CHARLES</t>
  </si>
  <si>
    <t>dcr729</t>
  </si>
  <si>
    <t>SILVA; VALERIA NICOLETTE</t>
  </si>
  <si>
    <t>vns278</t>
  </si>
  <si>
    <t>SIZEMORE; ABIGAIL ALAYNE</t>
  </si>
  <si>
    <t>as47269</t>
  </si>
  <si>
    <t>SULLIVAN; RACHEL BETH</t>
  </si>
  <si>
    <t>rbs777</t>
  </si>
  <si>
    <t>WIGGINS; MADISON HALEY</t>
  </si>
  <si>
    <t>mhw542</t>
  </si>
  <si>
    <t>ABRAMS; ELIZABETH BRIANA</t>
  </si>
  <si>
    <t>eba298</t>
  </si>
  <si>
    <t>ALLEN; JACOB ROBERT</t>
  </si>
  <si>
    <t>jra2725</t>
  </si>
  <si>
    <t>BERNSTIEN; NATALIE ELAINE</t>
  </si>
  <si>
    <t>neb542</t>
  </si>
  <si>
    <t>HAAS; HUNTER CHRISTIAN</t>
  </si>
  <si>
    <t>hch492</t>
  </si>
  <si>
    <t>HOWELL; MEAGAN MICHELLE</t>
  </si>
  <si>
    <t>mmh2675</t>
  </si>
  <si>
    <t>JACOBS; TOLONIQUE ALANTIS</t>
  </si>
  <si>
    <t>jat3658</t>
  </si>
  <si>
    <t>JULIFF; KENT LYNN</t>
  </si>
  <si>
    <t>klj938</t>
  </si>
  <si>
    <t>RAHBANI-CHAVEZ; WADY S.</t>
  </si>
  <si>
    <t>wsr282</t>
  </si>
  <si>
    <t>VASQUEZ; ASHLEY DEE</t>
  </si>
  <si>
    <t>adv467</t>
  </si>
  <si>
    <t>WHITE; CHRISTOPHER F.</t>
  </si>
  <si>
    <t>cfw422</t>
  </si>
  <si>
    <t>ALEXANDER; TAYLOR MORGAN</t>
  </si>
  <si>
    <t>tma668</t>
  </si>
  <si>
    <t>AUPPERLE; PATRICK MICHAEL</t>
  </si>
  <si>
    <t>pma459</t>
  </si>
  <si>
    <t>BHAKTA; MISHAUN JAY</t>
  </si>
  <si>
    <t>mjb3777</t>
  </si>
  <si>
    <t>BLAIR; CHRISTOPHER PAGE</t>
  </si>
  <si>
    <t>cb29874</t>
  </si>
  <si>
    <t>BORDERS; TRACEY L.</t>
  </si>
  <si>
    <t>tlb2623</t>
  </si>
  <si>
    <t>BOWLIN; EMILY ANN</t>
  </si>
  <si>
    <t>eab2973</t>
  </si>
  <si>
    <t>BURLINGAME; JASON THOMAS</t>
  </si>
  <si>
    <t>jtb2584</t>
  </si>
  <si>
    <t>CALDERON; SHERWIN ACE</t>
  </si>
  <si>
    <t>sac3667</t>
  </si>
  <si>
    <t>CAVENDER; CORNELIA WILDE</t>
  </si>
  <si>
    <t>cwc932</t>
  </si>
  <si>
    <t>COOK; TAYLOR ELIZABETH</t>
  </si>
  <si>
    <t>tec564</t>
  </si>
  <si>
    <t>CORNELIUS; TRAVIS DAVID</t>
  </si>
  <si>
    <t>tdc838</t>
  </si>
  <si>
    <t>COUNTS; COLTON GRAYSON</t>
  </si>
  <si>
    <t>cgc669</t>
  </si>
  <si>
    <t>DARWICHE; ALI MAHMOUD</t>
  </si>
  <si>
    <t>ad32823</t>
  </si>
  <si>
    <t>DAUNOY; KALEY ANN</t>
  </si>
  <si>
    <t>kad2566</t>
  </si>
  <si>
    <t>DE ANDA; ESMERALDA</t>
  </si>
  <si>
    <t>ed8428</t>
  </si>
  <si>
    <t>DEL REY; GABRIELLE MARIE</t>
  </si>
  <si>
    <t>gmd565</t>
  </si>
  <si>
    <t>DORFLINGER; ZACHARY GLEN</t>
  </si>
  <si>
    <t>zd754</t>
  </si>
  <si>
    <t>DOTRAY; PETER JOSEPH</t>
  </si>
  <si>
    <t>pjd625</t>
  </si>
  <si>
    <t>DUARTE; ANTONIO</t>
  </si>
  <si>
    <t>ad26776</t>
  </si>
  <si>
    <t>EATHORNE; ALLISON V.</t>
  </si>
  <si>
    <t>ave244</t>
  </si>
  <si>
    <t>EDOBOR; MICHAEL N.</t>
  </si>
  <si>
    <t>mne273</t>
  </si>
  <si>
    <t>ELAM; JAMES JOSEPH JR.</t>
  </si>
  <si>
    <t>je22435</t>
  </si>
  <si>
    <t>ENRIQUEZ; CORAL</t>
  </si>
  <si>
    <t>ce6874</t>
  </si>
  <si>
    <t>FIX; MICHAEL ROBERT</t>
  </si>
  <si>
    <t>mrf849</t>
  </si>
  <si>
    <t>GARCIA; DANIELA</t>
  </si>
  <si>
    <t>dg28322</t>
  </si>
  <si>
    <t>GHODDOSSY; ARYAN FRANCIS</t>
  </si>
  <si>
    <t>ag46562</t>
  </si>
  <si>
    <t>GONZALEZ; JOSE SANTIAGO</t>
  </si>
  <si>
    <t>jsg2448</t>
  </si>
  <si>
    <t>GRACIANO; OSCAR</t>
  </si>
  <si>
    <t>og3559</t>
  </si>
  <si>
    <t>HAGAG; ELIZABETH SHANESEY</t>
  </si>
  <si>
    <t>esh694</t>
  </si>
  <si>
    <t>HANNUM; BRIAN GERALD</t>
  </si>
  <si>
    <t>bgh456</t>
  </si>
  <si>
    <t>HARRIS; NICHOLAS GRAYSON</t>
  </si>
  <si>
    <t>ngh279</t>
  </si>
  <si>
    <t>HERRERA; APRIL SUZETTE</t>
  </si>
  <si>
    <t>ash2379</t>
  </si>
  <si>
    <t>HESTAND; BRITTNEY NICOLE</t>
  </si>
  <si>
    <t>bh8784</t>
  </si>
  <si>
    <t>rmh2734</t>
  </si>
  <si>
    <t>HURTADO; EDWIN AZIZ</t>
  </si>
  <si>
    <t>eah2642</t>
  </si>
  <si>
    <t>JETHWA; HIRA</t>
  </si>
  <si>
    <t>hj4575</t>
  </si>
  <si>
    <t>KLAERNER; ROBERT SCOTT</t>
  </si>
  <si>
    <t>rsk623</t>
  </si>
  <si>
    <t>KREKE; KATHARINA SUZANNE</t>
  </si>
  <si>
    <t>ksk727</t>
  </si>
  <si>
    <t>KUSMIERZ; CAROLINE D.</t>
  </si>
  <si>
    <t>cdk564</t>
  </si>
  <si>
    <t>LANG; CYNTHIA KATHLEEN</t>
  </si>
  <si>
    <t>ckl459</t>
  </si>
  <si>
    <t>LAVAUDE; CATHERINE MARIE</t>
  </si>
  <si>
    <t>cml2485</t>
  </si>
  <si>
    <t>LEITNER-ZIEFF; JACOB F.</t>
  </si>
  <si>
    <t>jl38988</t>
  </si>
  <si>
    <t>LIN; ELAINE</t>
  </si>
  <si>
    <t>el22476</t>
  </si>
  <si>
    <t>LINQUEST; MEGAN ELISE</t>
  </si>
  <si>
    <t>mel2773</t>
  </si>
  <si>
    <t>LOPEZ; SARA ELISA</t>
  </si>
  <si>
    <t>sel924</t>
  </si>
  <si>
    <t>LUEDECKE; BRYAN REID</t>
  </si>
  <si>
    <t>brl574</t>
  </si>
  <si>
    <t>MAHANAY; HANNAH SUE</t>
  </si>
  <si>
    <t>hsm448</t>
  </si>
  <si>
    <t>MARTINEZ; ALEJANDRO</t>
  </si>
  <si>
    <t>am38533</t>
  </si>
  <si>
    <t>MARTINEZ; ALEXANDER</t>
  </si>
  <si>
    <t>am57883</t>
  </si>
  <si>
    <t>MARTINEZ; EDNA YADIRA</t>
  </si>
  <si>
    <t>eym229</t>
  </si>
  <si>
    <t>MARTINEZ; ISELA</t>
  </si>
  <si>
    <t>im5672</t>
  </si>
  <si>
    <t>MASRI; SUMMER ROSE</t>
  </si>
  <si>
    <t>srm2954</t>
  </si>
  <si>
    <t>MATAMOROS; VALERIA ROCIO</t>
  </si>
  <si>
    <t>vrm444</t>
  </si>
  <si>
    <t>MATHEW; SHERRIN ELIZA</t>
  </si>
  <si>
    <t>sem3298</t>
  </si>
  <si>
    <t>MORENO; GLADISELY</t>
  </si>
  <si>
    <t>gm23452</t>
  </si>
  <si>
    <t>MOSES; SAMANTHA APRIL</t>
  </si>
  <si>
    <t>sam5269</t>
  </si>
  <si>
    <t>NELSON; MITCHELL LANE</t>
  </si>
  <si>
    <t>mln642</t>
  </si>
  <si>
    <t>NGUYEN; THOA THI KIM</t>
  </si>
  <si>
    <t>ttn2246</t>
  </si>
  <si>
    <t>NORTON; DUNCAN COLEMAN</t>
  </si>
  <si>
    <t>dcn377</t>
  </si>
  <si>
    <t>ONIHANA; JENNIFER S.</t>
  </si>
  <si>
    <t>jso444</t>
  </si>
  <si>
    <t>PATE; JENNIFER MARIE</t>
  </si>
  <si>
    <t>jmp4464</t>
  </si>
  <si>
    <t>PETTY; RYAN LANDON</t>
  </si>
  <si>
    <t>rlp2526</t>
  </si>
  <si>
    <t>POCKRUS; RON E. II</t>
  </si>
  <si>
    <t>rep927</t>
  </si>
  <si>
    <t>POLSTON; KORI CHRISTIAN</t>
  </si>
  <si>
    <t>kcp545</t>
  </si>
  <si>
    <t>RAMIREZ; RYAN MOHER</t>
  </si>
  <si>
    <t>rr35576</t>
  </si>
  <si>
    <t>REYES; BRIGETTE</t>
  </si>
  <si>
    <t>br22285</t>
  </si>
  <si>
    <t>RIVAS; ANJELICA ISABEL</t>
  </si>
  <si>
    <t>air332</t>
  </si>
  <si>
    <t>RODRIGUEZ; FELICIA RAE</t>
  </si>
  <si>
    <t>frr262</t>
  </si>
  <si>
    <t>ROZMUS; EZEKIEL RICHARD</t>
  </si>
  <si>
    <t>err626</t>
  </si>
  <si>
    <t>RUDNER; JORDAN</t>
  </si>
  <si>
    <t>jr46779</t>
  </si>
  <si>
    <t>RUSSELL; ANDREW C.</t>
  </si>
  <si>
    <t>acr2469</t>
  </si>
  <si>
    <t>SAMSON; COURTNEY NICOLE</t>
  </si>
  <si>
    <t>cns879</t>
  </si>
  <si>
    <t>SCATTINI; WILLIAM PETER</t>
  </si>
  <si>
    <t>wps384</t>
  </si>
  <si>
    <t>SCHAEFER; SHELBY LEIGH</t>
  </si>
  <si>
    <t>sls4847</t>
  </si>
  <si>
    <t>SECULES; REBECCA SUZANNE</t>
  </si>
  <si>
    <t>rss2425</t>
  </si>
  <si>
    <t>SEDDELMEYER; CLARA C.</t>
  </si>
  <si>
    <t>ccs2454</t>
  </si>
  <si>
    <t>SHEN; ELISE TING-HSIN</t>
  </si>
  <si>
    <t>ets464</t>
  </si>
  <si>
    <t>SNIVELY; GRACE CATHARINE</t>
  </si>
  <si>
    <t>gcs499</t>
  </si>
  <si>
    <t>SOLIS; DIEGO AYALA</t>
  </si>
  <si>
    <t>das3999</t>
  </si>
  <si>
    <t>SOMANI; FARHAN SALIM</t>
  </si>
  <si>
    <t>fs5628</t>
  </si>
  <si>
    <t>SORLEY; WILLIAM REID</t>
  </si>
  <si>
    <t>wrs672</t>
  </si>
  <si>
    <t>STALLINGS; JANINE MARIA</t>
  </si>
  <si>
    <t>js72496</t>
  </si>
  <si>
    <t>STANDIFER; KEEGAN HILL</t>
  </si>
  <si>
    <t>khs452</t>
  </si>
  <si>
    <t>SZATNY; ALLYSON FAITH</t>
  </si>
  <si>
    <t>afs625</t>
  </si>
  <si>
    <t>jmt3425</t>
  </si>
  <si>
    <t>VAN-HOUTEN; REBECCA D.</t>
  </si>
  <si>
    <t>rdv327</t>
  </si>
  <si>
    <t>VILKKI; TERO TAPIO</t>
  </si>
  <si>
    <t>ttv294</t>
  </si>
  <si>
    <t>WASHINGTON; JASMINE J.</t>
  </si>
  <si>
    <t>jw35988</t>
  </si>
  <si>
    <t>WIDEN; CAROLYN RAE</t>
  </si>
  <si>
    <t>crw2648</t>
  </si>
  <si>
    <t>WILLIAMSON; BRYAN LEE JR.</t>
  </si>
  <si>
    <t>blw2347</t>
  </si>
  <si>
    <t>YARBROUGH; KALEIGH M.</t>
  </si>
  <si>
    <t>kmy255</t>
  </si>
  <si>
    <t>ABEITA; MICHELLE RENEE</t>
  </si>
  <si>
    <t>mra963</t>
  </si>
  <si>
    <t>ADAM; TREVOR PATRICK</t>
  </si>
  <si>
    <t>tpa256</t>
  </si>
  <si>
    <t>AHMAD; FARRAH</t>
  </si>
  <si>
    <t>fa5494</t>
  </si>
  <si>
    <t>BARROW; BRANDI RAE</t>
  </si>
  <si>
    <t>brb2468</t>
  </si>
  <si>
    <t>BARTLETT; BLAKE CARLYLE</t>
  </si>
  <si>
    <t>bb28956</t>
  </si>
  <si>
    <t>BASDEN; JONATHAN WILLIAM</t>
  </si>
  <si>
    <t>jwb2843</t>
  </si>
  <si>
    <t>BICKHAM; DRU TAYLOR</t>
  </si>
  <si>
    <t>dtb638</t>
  </si>
  <si>
    <t>CAMPBELL; PATRICK E.</t>
  </si>
  <si>
    <t>pec523</t>
  </si>
  <si>
    <t>CASTILLO; CHRISTOPHER L.</t>
  </si>
  <si>
    <t>clc4324</t>
  </si>
  <si>
    <t>CASTO; KEL LAWRENCE</t>
  </si>
  <si>
    <t>klc3293</t>
  </si>
  <si>
    <t>CELESTINE; JOSHUA TUCKER</t>
  </si>
  <si>
    <t>jtc2546</t>
  </si>
  <si>
    <t>DAVIS; KELSEY NICOLE</t>
  </si>
  <si>
    <t>knd567</t>
  </si>
  <si>
    <t>FREEMAN; ALLISON JANAE</t>
  </si>
  <si>
    <t>ajf995</t>
  </si>
  <si>
    <t>FUCILE; SAMANTHA LEE</t>
  </si>
  <si>
    <t>slf942</t>
  </si>
  <si>
    <t>GLICK; JASON</t>
  </si>
  <si>
    <t>jg46973</t>
  </si>
  <si>
    <t>GOODMAN; KEITH EDWARD</t>
  </si>
  <si>
    <t>gek</t>
  </si>
  <si>
    <t>GUZMAN; TORI SABRINA</t>
  </si>
  <si>
    <t>tsg454</t>
  </si>
  <si>
    <t>HABALA; BRIANNA MICHELLE</t>
  </si>
  <si>
    <t>bmh2367</t>
  </si>
  <si>
    <t>HAYNES; CAITRIANA LEIGH</t>
  </si>
  <si>
    <t>clh3642</t>
  </si>
  <si>
    <t>HAYNES; CHRISTIANA LYNNE</t>
  </si>
  <si>
    <t>clh3554</t>
  </si>
  <si>
    <t>JAGMIN; JILLIAN ELISE</t>
  </si>
  <si>
    <t>jej932</t>
  </si>
  <si>
    <t>JOHNSTON; KINDELL LYNN</t>
  </si>
  <si>
    <t>klj984</t>
  </si>
  <si>
    <t>KARAM; CARLEY MAURIETTA</t>
  </si>
  <si>
    <t>ck9992</t>
  </si>
  <si>
    <t>KRESS; JULIA CHRISTINE</t>
  </si>
  <si>
    <t>jck945</t>
  </si>
  <si>
    <t>KUKLINSKI; ALYSSA ANN</t>
  </si>
  <si>
    <t>aak2222</t>
  </si>
  <si>
    <t>LANCASTER; ALESSANDRA T.</t>
  </si>
  <si>
    <t>atl398</t>
  </si>
  <si>
    <t>MACHALEC; MARY CATHERINE</t>
  </si>
  <si>
    <t>mcm3589</t>
  </si>
  <si>
    <t>MARSHALL; SHELBY LEE</t>
  </si>
  <si>
    <t>sm49788</t>
  </si>
  <si>
    <t>MAXWELL; CATHERINE MARIE</t>
  </si>
  <si>
    <t>cmm5285</t>
  </si>
  <si>
    <t>MONTEMAYOR; MARIA E.</t>
  </si>
  <si>
    <t>mem3965</t>
  </si>
  <si>
    <t>NGHIEM; MINH BAO</t>
  </si>
  <si>
    <t>mbn383</t>
  </si>
  <si>
    <t>NGUYEN; PAUL</t>
  </si>
  <si>
    <t>pn3292</t>
  </si>
  <si>
    <t>OLIVARES; BRIAN RAMSEY</t>
  </si>
  <si>
    <t>bro266</t>
  </si>
  <si>
    <t>PETERSON; ALEC ROSS</t>
  </si>
  <si>
    <t>arp2652</t>
  </si>
  <si>
    <t>PRASLA; NEELAM</t>
  </si>
  <si>
    <t>np5767</t>
  </si>
  <si>
    <t>PRAUSE; ANNIE OLIVIA</t>
  </si>
  <si>
    <t>aop235</t>
  </si>
  <si>
    <t>PRESCOTT; BLAINE M.</t>
  </si>
  <si>
    <t>bmp489</t>
  </si>
  <si>
    <t>REGAN; DAVID ROBERT</t>
  </si>
  <si>
    <t>dr26978</t>
  </si>
  <si>
    <t>ROSE; NICHOLAS MICHAEL</t>
  </si>
  <si>
    <t>nmr622</t>
  </si>
  <si>
    <t>SHEFFIELD; JODI DIANE</t>
  </si>
  <si>
    <t>js66725</t>
  </si>
  <si>
    <t>SMITH; RACHEL NICOLE</t>
  </si>
  <si>
    <t>rns578</t>
  </si>
  <si>
    <t>STONE; SHAWN MATTHEW</t>
  </si>
  <si>
    <t>sms5294</t>
  </si>
  <si>
    <t>STRICKLAND; DEVON DEANN</t>
  </si>
  <si>
    <t>dds2324</t>
  </si>
  <si>
    <t>THOMAS; MARK WILLIAM</t>
  </si>
  <si>
    <t>mwt392</t>
  </si>
  <si>
    <t>THOMAS; TREENA V.</t>
  </si>
  <si>
    <t>tt9669</t>
  </si>
  <si>
    <t>TUCKER; PAIGE ANN</t>
  </si>
  <si>
    <t>pt5554</t>
  </si>
  <si>
    <t>VASQUEZ; SPENCER LEE</t>
  </si>
  <si>
    <t>slv458</t>
  </si>
  <si>
    <t>VILLAGOMEZ; THALIA</t>
  </si>
  <si>
    <t>tv3675</t>
  </si>
  <si>
    <t>WANZONG; TORI RENEE</t>
  </si>
  <si>
    <t>trw795</t>
  </si>
  <si>
    <t>WIDJAJA; TATYA C.</t>
  </si>
  <si>
    <t>tcw474</t>
  </si>
  <si>
    <t>ARMSTRONG; AUBREY HUNTER</t>
  </si>
  <si>
    <t>aha542</t>
  </si>
  <si>
    <t>DODD; CAROLINE ELYSE</t>
  </si>
  <si>
    <t>cd23985</t>
  </si>
  <si>
    <t>LASTIMOSA; RON JOSEPH E.</t>
  </si>
  <si>
    <t>rel859</t>
  </si>
  <si>
    <t>alo587</t>
  </si>
  <si>
    <t>URBAN; CATHERINE A.</t>
  </si>
  <si>
    <t>cau267</t>
  </si>
  <si>
    <t>VELARDE; MARCELA</t>
  </si>
  <si>
    <t>mv22646</t>
  </si>
  <si>
    <t>VILLAREAL; SABRINA NICOLE</t>
  </si>
  <si>
    <t>sv6646</t>
  </si>
  <si>
    <t>YOO; ESTEL KIM</t>
  </si>
  <si>
    <t>eky87</t>
  </si>
  <si>
    <t>Kirsten Ronald</t>
  </si>
  <si>
    <r>
      <t xml:space="preserve">SI Leader: </t>
    </r>
    <r>
      <rPr>
        <b/>
        <i/>
        <sz val="16"/>
        <rFont val="Calibri"/>
        <family val="2"/>
        <scheme val="minor"/>
      </rPr>
      <t>Kirsten Ronald</t>
    </r>
  </si>
  <si>
    <t>Matthew Bunn</t>
  </si>
  <si>
    <r>
      <t xml:space="preserve">SI Leader: </t>
    </r>
    <r>
      <rPr>
        <b/>
        <i/>
        <sz val="16"/>
        <rFont val="Calibri"/>
        <family val="2"/>
        <scheme val="minor"/>
      </rPr>
      <t>Matthew Bunn</t>
    </r>
  </si>
  <si>
    <t>Edward Shore</t>
  </si>
  <si>
    <r>
      <t xml:space="preserve">SI Leader: </t>
    </r>
    <r>
      <rPr>
        <b/>
        <i/>
        <sz val="16"/>
        <rFont val="Calibri"/>
        <family val="2"/>
        <scheme val="minor"/>
      </rPr>
      <t>Edward Shore</t>
    </r>
  </si>
  <si>
    <t>Iliyana Hadjistoyanova</t>
  </si>
  <si>
    <r>
      <t xml:space="preserve">SI Leader: </t>
    </r>
    <r>
      <rPr>
        <b/>
        <i/>
        <sz val="16"/>
        <rFont val="Calibri"/>
        <family val="2"/>
        <scheme val="minor"/>
      </rPr>
      <t>Iliyana Hadjistoyanova</t>
    </r>
  </si>
  <si>
    <t>LESICKO; MATTHEW ROBERT</t>
  </si>
  <si>
    <t>mrl2233</t>
  </si>
  <si>
    <t>AGUIRRE; AMANDA MARIE</t>
  </si>
  <si>
    <t>ama3973</t>
  </si>
  <si>
    <t>MORAN; ASHLEY MARLENE</t>
  </si>
  <si>
    <t>amm6556</t>
  </si>
  <si>
    <t>NTOMCHUKWU; KILIAN</t>
  </si>
  <si>
    <t>kn6525</t>
  </si>
  <si>
    <t>SCHUH; ANNE JULIANE</t>
  </si>
  <si>
    <t>ajs4563</t>
  </si>
  <si>
    <t>ARTEAGA; KRISTIN LAURA</t>
  </si>
  <si>
    <t>kla923</t>
  </si>
  <si>
    <t>BANH; DONOVAN ANH-TUNG</t>
  </si>
  <si>
    <t>plb683</t>
  </si>
  <si>
    <t>CLARK; TIMOTHY ROGERS</t>
  </si>
  <si>
    <t>trc992</t>
  </si>
  <si>
    <t>DAVIS; JOHN DONALD</t>
  </si>
  <si>
    <t>jdd2476</t>
  </si>
  <si>
    <t>FARIAS; RUBY YVETTE</t>
  </si>
  <si>
    <t>ryf68</t>
  </si>
  <si>
    <t>FROST; JARED C.</t>
  </si>
  <si>
    <t>frostjc</t>
  </si>
  <si>
    <t>GARDUNO; ERICA JOCELYN</t>
  </si>
  <si>
    <t>eg24588</t>
  </si>
  <si>
    <t>MARTINEZ; JULIAN HENRY</t>
  </si>
  <si>
    <t>jhm2343</t>
  </si>
  <si>
    <t>MONRIAL; ALEXA CAROLINA</t>
  </si>
  <si>
    <t>acm3354</t>
  </si>
  <si>
    <t>MOORE; ASHTON DEON</t>
  </si>
  <si>
    <t>adm2935</t>
  </si>
  <si>
    <t>NEKY; JOSEPH RYAN BURKE</t>
  </si>
  <si>
    <t>jrn733</t>
  </si>
  <si>
    <t>PHILPOTT; LAUREN MICHELLE</t>
  </si>
  <si>
    <t>lmp2469</t>
  </si>
  <si>
    <t>RODRIGUEZ; EDNA</t>
  </si>
  <si>
    <t>er24996</t>
  </si>
  <si>
    <t>SAILE; FLORIAN KARL</t>
  </si>
  <si>
    <t>fks96</t>
  </si>
  <si>
    <t>SAMAD; FIZZA</t>
  </si>
  <si>
    <t>fs5884</t>
  </si>
  <si>
    <t>SHIPMAN; DANESHA MICHELLE</t>
  </si>
  <si>
    <t>dms3655</t>
  </si>
  <si>
    <t>SLAUGHTER; STEPHEN C.</t>
  </si>
  <si>
    <t>ss58625</t>
  </si>
  <si>
    <t>WARMUTH; MATTHIAS</t>
  </si>
  <si>
    <t>mw29796</t>
  </si>
  <si>
    <t>Total Number of Students: 318</t>
  </si>
  <si>
    <t>AMARO; MARCELA ALEJANDRA</t>
  </si>
  <si>
    <t>maa4555</t>
  </si>
  <si>
    <t>BIGIO; JOSE ANTON</t>
  </si>
  <si>
    <t>jab7677</t>
  </si>
  <si>
    <t>BUENTELLO; JESSICA</t>
  </si>
  <si>
    <t>jb55252</t>
  </si>
  <si>
    <t>CASTELLANOS; QUYEN A.</t>
  </si>
  <si>
    <t>qac68</t>
  </si>
  <si>
    <t>CHUANG; KATHERINE YIN</t>
  </si>
  <si>
    <t>kyc333</t>
  </si>
  <si>
    <t>COLLIER; DAVID CARROLL</t>
  </si>
  <si>
    <t>dc33856</t>
  </si>
  <si>
    <t>COOK; ELIZABETH MARGARET</t>
  </si>
  <si>
    <t>emc2547</t>
  </si>
  <si>
    <t>DELGADO; MARINA</t>
  </si>
  <si>
    <t>md29872</t>
  </si>
  <si>
    <t>DIAZ; ASHLEY MAUREEN</t>
  </si>
  <si>
    <t>amd3599</t>
  </si>
  <si>
    <t>FONDREN; RYAN MICHAEL</t>
  </si>
  <si>
    <t>rmf867</t>
  </si>
  <si>
    <t>FRANKLIN; KATELYN IVY</t>
  </si>
  <si>
    <t>kif82</t>
  </si>
  <si>
    <t>GUTIERREZ; NINFA ALICIA</t>
  </si>
  <si>
    <t>nag656</t>
  </si>
  <si>
    <t>MOJEKWU; FRANKIE C.</t>
  </si>
  <si>
    <t>fcm334</t>
  </si>
  <si>
    <t>PATEL; PARTH PRAVIN</t>
  </si>
  <si>
    <t>ppp285</t>
  </si>
  <si>
    <t>PENA; DANIEL JUSTIN</t>
  </si>
  <si>
    <t>djp987</t>
  </si>
  <si>
    <t>DEVORSKY; TAYLOR ZACHARY</t>
  </si>
  <si>
    <t>tzd59</t>
  </si>
  <si>
    <t>EDGE; TYESHA DANIELLE</t>
  </si>
  <si>
    <t>tde354</t>
  </si>
  <si>
    <t>FARIAS; OSCAR ESTEBAN</t>
  </si>
  <si>
    <t>oef93</t>
  </si>
  <si>
    <t>FLORES; CRISTINA MARLEN</t>
  </si>
  <si>
    <t>cmf2469</t>
  </si>
  <si>
    <t>GUILLEMETTE; KYLE ANTHONY</t>
  </si>
  <si>
    <t>kag2829</t>
  </si>
  <si>
    <t>HANES; EMMA LOUISE</t>
  </si>
  <si>
    <t>elh938</t>
  </si>
  <si>
    <t>JIMENEZ; SARA MARIE</t>
  </si>
  <si>
    <t>smj994</t>
  </si>
  <si>
    <t>MALDONADO; CASANDRA A.</t>
  </si>
  <si>
    <t>cam5898</t>
  </si>
  <si>
    <t>MESSER; JENNIFER ANNETTE</t>
  </si>
  <si>
    <t>jam9235</t>
  </si>
  <si>
    <t>MONROE; DENIELLE RENA</t>
  </si>
  <si>
    <t>drm2742</t>
  </si>
  <si>
    <t>MORROW; KALA NICKOLE</t>
  </si>
  <si>
    <t>knm928</t>
  </si>
  <si>
    <t>PAREDES; GREGORIO ESTEBAN</t>
  </si>
  <si>
    <t>gep396</t>
  </si>
  <si>
    <t>SALE; SKYLA</t>
  </si>
  <si>
    <t>ss55945</t>
  </si>
  <si>
    <t>TRINH; ADRIANNA ANH</t>
  </si>
  <si>
    <t>aat946</t>
  </si>
  <si>
    <t>UNDERWOOD; PAMELA SUE</t>
  </si>
  <si>
    <t>psu73</t>
  </si>
  <si>
    <t>VARNELL; KENNY B.</t>
  </si>
  <si>
    <t>kbv227</t>
  </si>
  <si>
    <t>Brendan Gaughen</t>
  </si>
  <si>
    <r>
      <t xml:space="preserve">SI Leader: </t>
    </r>
    <r>
      <rPr>
        <b/>
        <i/>
        <sz val="16"/>
        <rFont val="Calibri"/>
        <family val="2"/>
        <scheme val="minor"/>
      </rPr>
      <t>Brendan Gaughen</t>
    </r>
  </si>
  <si>
    <t>AMS 310 / HIS 315G (Guidotti-Hernandez) Spring 2013</t>
  </si>
  <si>
    <t>Unique # 30655, 39315</t>
  </si>
  <si>
    <t>ABDELAZIZ; ABID M.</t>
  </si>
  <si>
    <t>ama2768</t>
  </si>
  <si>
    <t>ALRADAIDEH; ELIZABETH LOU</t>
  </si>
  <si>
    <t>ela549</t>
  </si>
  <si>
    <t>ANDRADE; ERNESTO LUIS</t>
  </si>
  <si>
    <t>ela484</t>
  </si>
  <si>
    <t>ATKINS; EMILY ALISON</t>
  </si>
  <si>
    <t>eaa896</t>
  </si>
  <si>
    <t>BARCO; ALEXANDER JAMES</t>
  </si>
  <si>
    <t>ajb3942</t>
  </si>
  <si>
    <t>BARLAS; HIRRAH</t>
  </si>
  <si>
    <t>hb6947</t>
  </si>
  <si>
    <t>BELANGER; SHANNON LEE</t>
  </si>
  <si>
    <t>slb633</t>
  </si>
  <si>
    <t>BIGGERSTAFF; RYAN SCOTT</t>
  </si>
  <si>
    <t>rsb974</t>
  </si>
  <si>
    <t>BODEN; NICHOLAS MICHAEL</t>
  </si>
  <si>
    <t>nmb796</t>
  </si>
  <si>
    <t>BONTEMPO; CLAIRE MARIE</t>
  </si>
  <si>
    <t>cb3723</t>
  </si>
  <si>
    <t>BOUTIN; ELISE MARIE</t>
  </si>
  <si>
    <t>emb2387</t>
  </si>
  <si>
    <t>BOVILLE; BRUCE BINTLIFF</t>
  </si>
  <si>
    <t>bbb745</t>
  </si>
  <si>
    <t>BRANNOM; LAUREN LEIGH</t>
  </si>
  <si>
    <t>llb943</t>
  </si>
  <si>
    <t>BRATTON; SARABETH J.</t>
  </si>
  <si>
    <t>sjb2735</t>
  </si>
  <si>
    <t>BROOKS; JEFFREY ALLEN</t>
  </si>
  <si>
    <t>jab7757</t>
  </si>
  <si>
    <t>BUNDICK; CANDACE MORGAN</t>
  </si>
  <si>
    <t>cmb3695</t>
  </si>
  <si>
    <t>CARABALLO; FRANCHESCA M.</t>
  </si>
  <si>
    <t>fc5796</t>
  </si>
  <si>
    <t>CARR; KELSEY NICOLE</t>
  </si>
  <si>
    <t>knc589</t>
  </si>
  <si>
    <t>CHOI; JONGHEYN</t>
  </si>
  <si>
    <t>jc56339</t>
  </si>
  <si>
    <t>CHUNG; KATHERINE</t>
  </si>
  <si>
    <t>kc23658</t>
  </si>
  <si>
    <t>COBB; CRYSTAL BELLE</t>
  </si>
  <si>
    <t>cbc929</t>
  </si>
  <si>
    <t>DANIELS; JONATHAN MICHAEL</t>
  </si>
  <si>
    <t>jmd3455</t>
  </si>
  <si>
    <t>DAVE; DEVAKI JITENDRA</t>
  </si>
  <si>
    <t>djd929</t>
  </si>
  <si>
    <t>DEMPSEY; JORDAN ANDREW</t>
  </si>
  <si>
    <t>jad4358</t>
  </si>
  <si>
    <t>DILLON; ELISABETH AUDREY</t>
  </si>
  <si>
    <t>ead839</t>
  </si>
  <si>
    <t>DURAN; JERRY</t>
  </si>
  <si>
    <t>jd35748</t>
  </si>
  <si>
    <t>ENEMKPALI; NNEKA NKEMJIKA</t>
  </si>
  <si>
    <t>nne226</t>
  </si>
  <si>
    <t>FAYEMIWO; OLAMIDE ADEBOLA</t>
  </si>
  <si>
    <t>oaf226</t>
  </si>
  <si>
    <t>FIH; BEYI NKEFUNG</t>
  </si>
  <si>
    <t>bnf383</t>
  </si>
  <si>
    <t>FINSTAD; FAITH KATHERINE</t>
  </si>
  <si>
    <t>fkf98</t>
  </si>
  <si>
    <t>FISCHER; ROSALIE COLLINS</t>
  </si>
  <si>
    <t>rcf495</t>
  </si>
  <si>
    <t>GARZA; LESLY DEE</t>
  </si>
  <si>
    <t>ldg668</t>
  </si>
  <si>
    <t>GORDON; KATHERINE GRACE</t>
  </si>
  <si>
    <t>kgg346</t>
  </si>
  <si>
    <t>GORENA; SAMUEL ABRAHAM</t>
  </si>
  <si>
    <t>sag2379</t>
  </si>
  <si>
    <t>GORMAN; BRIAN MCCULLEY</t>
  </si>
  <si>
    <t>bmg759</t>
  </si>
  <si>
    <t>GRATTAN; JAMES GEORGE</t>
  </si>
  <si>
    <t>jgg943</t>
  </si>
  <si>
    <t>GUERRERO; ALEXANDRO</t>
  </si>
  <si>
    <t>ag45725</t>
  </si>
  <si>
    <t>GUNN; MEREDITH EMILY</t>
  </si>
  <si>
    <t>meg2895</t>
  </si>
  <si>
    <t>GUTIERREZ; DANIEL EDWARD</t>
  </si>
  <si>
    <t>dg24923</t>
  </si>
  <si>
    <t>HAACK; ROWDY TOBIN</t>
  </si>
  <si>
    <t>rth538</t>
  </si>
  <si>
    <t>HALBACH; SAMANTHA JOANNE</t>
  </si>
  <si>
    <t>sjh2484</t>
  </si>
  <si>
    <t>HALLISEY; KATLYNN MARIE</t>
  </si>
  <si>
    <t>kmh3467</t>
  </si>
  <si>
    <t>HANSEN; GRACE GIBSON</t>
  </si>
  <si>
    <t>ggh288</t>
  </si>
  <si>
    <t>HARPER; RACHEL LAYNE</t>
  </si>
  <si>
    <t>rlh3444</t>
  </si>
  <si>
    <t>HARRINGTON; ALEXA MARIE</t>
  </si>
  <si>
    <t>ah37973</t>
  </si>
  <si>
    <t>HATTIS; SARA ROSE</t>
  </si>
  <si>
    <t>srh2564</t>
  </si>
  <si>
    <t>HERNANDEZ; EFRAYN LIBRADO</t>
  </si>
  <si>
    <t>elh2224</t>
  </si>
  <si>
    <t>HOAGLAND; TAYLOR MCKINCEE</t>
  </si>
  <si>
    <t>tmh995</t>
  </si>
  <si>
    <t>HOLENDER; DARCEY ADELA</t>
  </si>
  <si>
    <t>dah3255</t>
  </si>
  <si>
    <t>HUFF; JAMES CHANCELLOR</t>
  </si>
  <si>
    <t>jch3779</t>
  </si>
  <si>
    <t>IRETON; ADELE RACHEL</t>
  </si>
  <si>
    <t>ari225</t>
  </si>
  <si>
    <t>JEAN; PATRICK LLOYD</t>
  </si>
  <si>
    <t>plj332</t>
  </si>
  <si>
    <t>JIMENEZ; ISAAC IV</t>
  </si>
  <si>
    <t>ij2232</t>
  </si>
  <si>
    <t>JOHNSON; CAROLINE E.</t>
  </si>
  <si>
    <t>cej744</t>
  </si>
  <si>
    <t>JONES; ASHLYN NICOLE</t>
  </si>
  <si>
    <t>aj9927</t>
  </si>
  <si>
    <t>JONES; JENNA LYNN</t>
  </si>
  <si>
    <t>jlj3426</t>
  </si>
  <si>
    <t>JONES; SYDNEY RAE</t>
  </si>
  <si>
    <t>srj658</t>
  </si>
  <si>
    <t>KAELIN; KATHERINE ALLISON</t>
  </si>
  <si>
    <t>kak2687</t>
  </si>
  <si>
    <t>KEEL; KAMERON ASHBY</t>
  </si>
  <si>
    <t>kak2673</t>
  </si>
  <si>
    <t>KNOCKE; KATHLEEN E.</t>
  </si>
  <si>
    <t>kek2229</t>
  </si>
  <si>
    <t>KOGUTT; ELAN MENACHEM</t>
  </si>
  <si>
    <t>emk724</t>
  </si>
  <si>
    <t>KUBES; KALIE NICOLE</t>
  </si>
  <si>
    <t>knk454</t>
  </si>
  <si>
    <t>LARA; ANSEL GIOVANNI</t>
  </si>
  <si>
    <t>agl488</t>
  </si>
  <si>
    <t>LOWRIE; PHILIP ALAN</t>
  </si>
  <si>
    <t>pal739</t>
  </si>
  <si>
    <t>MATTHEWS; EMILY CATHERINE</t>
  </si>
  <si>
    <t>em28453</t>
  </si>
  <si>
    <t>MCCORMICK; ERIN AILEEN</t>
  </si>
  <si>
    <t>eam3539</t>
  </si>
  <si>
    <t>MCGINTY; JORDAN ELIZABETH</t>
  </si>
  <si>
    <t>jem4557</t>
  </si>
  <si>
    <t>MCGOUGH; KASEY MARIE</t>
  </si>
  <si>
    <t>kmm4228</t>
  </si>
  <si>
    <t>MCLELLAN; NICOLE H.</t>
  </si>
  <si>
    <t>nhm289</t>
  </si>
  <si>
    <t>MEDINA; RACHEL NOEL</t>
  </si>
  <si>
    <t>rnm472</t>
  </si>
  <si>
    <t>MENA; ANGEL SANCHEZ</t>
  </si>
  <si>
    <t>menaa1</t>
  </si>
  <si>
    <t>MENDOZA-VALDEZ; MISAEL</t>
  </si>
  <si>
    <t>mm58349</t>
  </si>
  <si>
    <t>MERIWETHER; AMANDA GRACE</t>
  </si>
  <si>
    <t>agc724</t>
  </si>
  <si>
    <t>MERMEA; ALYSSA MAYLEEN</t>
  </si>
  <si>
    <t>amm6247</t>
  </si>
  <si>
    <t>MONG; ROY F.</t>
  </si>
  <si>
    <t>rfm462</t>
  </si>
  <si>
    <t>MONTES DE OCA; DIEGO</t>
  </si>
  <si>
    <t>dm36432</t>
  </si>
  <si>
    <t>MOORE; AUSTIN BRADLEY</t>
  </si>
  <si>
    <t>abm754</t>
  </si>
  <si>
    <t>MORAHAN; LIANA ELEANOR</t>
  </si>
  <si>
    <t>lem2632</t>
  </si>
  <si>
    <t>MUNGUIA; JEANNETTE NICOLE</t>
  </si>
  <si>
    <t>jnm2347</t>
  </si>
  <si>
    <t>MURPHY; THEA KAROLINA</t>
  </si>
  <si>
    <t>tm27252</t>
  </si>
  <si>
    <t>MURRAY; COLLEEN HELEN</t>
  </si>
  <si>
    <t>chm586</t>
  </si>
  <si>
    <t>MUZIO; STEPHANIE NICHOLE</t>
  </si>
  <si>
    <t>snm763</t>
  </si>
  <si>
    <t>NGO; PETER VUONG JR.</t>
  </si>
  <si>
    <t>pn3559</t>
  </si>
  <si>
    <t>NOLAND; BRENTLEY ROSS</t>
  </si>
  <si>
    <t>brn282</t>
  </si>
  <si>
    <t>OLUSANYA; MOSUNMOLA</t>
  </si>
  <si>
    <t>mo7873</t>
  </si>
  <si>
    <t>OSBORN; CHRISTOPHER W.</t>
  </si>
  <si>
    <t>cwo249</t>
  </si>
  <si>
    <t>OSBORNE; FAITH ELIZABETH</t>
  </si>
  <si>
    <t>feo87</t>
  </si>
  <si>
    <t>PAPPAS; ALYSSA ELAINE</t>
  </si>
  <si>
    <t>ap33877</t>
  </si>
  <si>
    <t>PAZ; OSCAR</t>
  </si>
  <si>
    <t>op2384</t>
  </si>
  <si>
    <t>PENA; NOAH ADAM</t>
  </si>
  <si>
    <t>nap749</t>
  </si>
  <si>
    <t>POWELL; BRYAN RICHARD</t>
  </si>
  <si>
    <t>bp7897</t>
  </si>
  <si>
    <t>RECATTO; KATHERINE ELISE</t>
  </si>
  <si>
    <t>ker872</t>
  </si>
  <si>
    <t>REED; DA'NEISHA ADRINIQUE</t>
  </si>
  <si>
    <t>dar2858</t>
  </si>
  <si>
    <t>RICH; HOLLY</t>
  </si>
  <si>
    <t>hollyr</t>
  </si>
  <si>
    <t>RICHARD; JOE LOUIS II</t>
  </si>
  <si>
    <t>jlr2884</t>
  </si>
  <si>
    <t>RIVERA; ALMA JESENIA</t>
  </si>
  <si>
    <t>ajr2955</t>
  </si>
  <si>
    <t>RODRIGO; CELINA ALLEGRA</t>
  </si>
  <si>
    <t>cr34753</t>
  </si>
  <si>
    <t>ROSALES; CHRISTINA J.</t>
  </si>
  <si>
    <t>cjr2676</t>
  </si>
  <si>
    <t>ROSENBAUM; EMILY E.</t>
  </si>
  <si>
    <t>er25334</t>
  </si>
  <si>
    <t>SAULS; JILLIAN MARIE</t>
  </si>
  <si>
    <t>jms6599</t>
  </si>
  <si>
    <t>SAUMBY; TRAVIS WILLIAM</t>
  </si>
  <si>
    <t>tws659</t>
  </si>
  <si>
    <t>SCHWAB; ELLIOTT MICHAEL</t>
  </si>
  <si>
    <t>ems3292</t>
  </si>
  <si>
    <t>SCOFIELD; ERIN ONEIL</t>
  </si>
  <si>
    <t>eos376</t>
  </si>
  <si>
    <t>SEIFERT; BRENNA CHRISTINE</t>
  </si>
  <si>
    <t>bcs765</t>
  </si>
  <si>
    <t>SEKHON; ANNA ELIZABETH</t>
  </si>
  <si>
    <t>aes3299</t>
  </si>
  <si>
    <t>SHOQUIST; MACALL CAROLINE</t>
  </si>
  <si>
    <t>mcs2999</t>
  </si>
  <si>
    <t>SHURA; GREENI</t>
  </si>
  <si>
    <t>gs23929</t>
  </si>
  <si>
    <t>SIMENTAL; JESSICA A.</t>
  </si>
  <si>
    <t>jas8795</t>
  </si>
  <si>
    <t>SINGH; SHARI VANESSA</t>
  </si>
  <si>
    <t>ss46998</t>
  </si>
  <si>
    <t>SLATTERY; LAUREN ANN</t>
  </si>
  <si>
    <t>las3349</t>
  </si>
  <si>
    <t>SMITH; ALLISON ELIZABETH</t>
  </si>
  <si>
    <t>aes2924</t>
  </si>
  <si>
    <t>SMITH; EMILY ANN</t>
  </si>
  <si>
    <t>eas3257</t>
  </si>
  <si>
    <t>SMITH; SAMANTHA LOIS</t>
  </si>
  <si>
    <t>sls4244</t>
  </si>
  <si>
    <t>SOLIS; PEDRO JOSUE</t>
  </si>
  <si>
    <t>solispj</t>
  </si>
  <si>
    <t>STARR; VER ANDREW</t>
  </si>
  <si>
    <t>vms562</t>
  </si>
  <si>
    <t>TE; ALAN THAY</t>
  </si>
  <si>
    <t>att252</t>
  </si>
  <si>
    <t>TOSI; AVERY CORDES</t>
  </si>
  <si>
    <t>at25693</t>
  </si>
  <si>
    <t>VALDEZ; ALBERTO</t>
  </si>
  <si>
    <t>av8739</t>
  </si>
  <si>
    <t>VASQUEZ; KATHRYN IRENE</t>
  </si>
  <si>
    <t>kiv72</t>
  </si>
  <si>
    <t>WASHINGTON; COLLEEN DENYS</t>
  </si>
  <si>
    <t>cdw977</t>
  </si>
  <si>
    <t>WASHINGTON; MARY KENDALL</t>
  </si>
  <si>
    <t>mkw842</t>
  </si>
  <si>
    <t>WATSON; ANDRES STEPHAN</t>
  </si>
  <si>
    <t>asw824</t>
  </si>
  <si>
    <t>WILLIAMS; SAVANNAH K.</t>
  </si>
  <si>
    <t>skw765</t>
  </si>
  <si>
    <t>WILSON; TRAVIS REID</t>
  </si>
  <si>
    <t>trw648</t>
  </si>
  <si>
    <t>WOLFROM; TAYLOR LEIGH</t>
  </si>
  <si>
    <t>tlw2463</t>
  </si>
  <si>
    <t>WOODHALL; VICTORIA ASHLEY</t>
  </si>
  <si>
    <t>vaw353</t>
  </si>
  <si>
    <t>AMS 310 / HIS 315G (Guidotti-Hernandez)</t>
  </si>
  <si>
    <t>Spring 2013</t>
  </si>
  <si>
    <t>AMS 310 / HIS 315G (Engelhardt) Spring 2013</t>
  </si>
  <si>
    <t>Unique # 30650 &amp; 39310</t>
  </si>
  <si>
    <t>ARRELLAGA; MARIA ISABEL</t>
  </si>
  <si>
    <t>mia468</t>
  </si>
  <si>
    <t>AVEN; HANNAH LEIGH</t>
  </si>
  <si>
    <t>hla338</t>
  </si>
  <si>
    <t>AVRON; MATHILDE</t>
  </si>
  <si>
    <t>ma44494</t>
  </si>
  <si>
    <t>AYLIFFE; MALLORY MCDONALD</t>
  </si>
  <si>
    <t>mma2397</t>
  </si>
  <si>
    <t>BAIG; AASIYAH</t>
  </si>
  <si>
    <t>ab36232</t>
  </si>
  <si>
    <t>BARRY; KAITLYN ELIZABETH</t>
  </si>
  <si>
    <t>keb2328</t>
  </si>
  <si>
    <t>BARTZ; ELIZABETH ELLEN</t>
  </si>
  <si>
    <t>eeb827</t>
  </si>
  <si>
    <t>BAYIN; LAWRENCE DOH SAMA</t>
  </si>
  <si>
    <t>ldb955</t>
  </si>
  <si>
    <t>BREWER; CONNOR REYNOLDS</t>
  </si>
  <si>
    <t>cb37984</t>
  </si>
  <si>
    <t>BRIDGMAN; MADELINE CURTIS</t>
  </si>
  <si>
    <t>mcb2758</t>
  </si>
  <si>
    <t>BROWN; JASON TAYLOR</t>
  </si>
  <si>
    <t>jtb2848</t>
  </si>
  <si>
    <t>BURCHARD; NATHAN THOMAS</t>
  </si>
  <si>
    <t>ntb326</t>
  </si>
  <si>
    <t>CARMACK; BLAINE ROBERT</t>
  </si>
  <si>
    <t>brc732</t>
  </si>
  <si>
    <t>CARMONA; MOISES F.</t>
  </si>
  <si>
    <t>mfc672</t>
  </si>
  <si>
    <t>CHEN; EMILY CHRISTINE</t>
  </si>
  <si>
    <t>ecc823</t>
  </si>
  <si>
    <t>CHESAK; JORDAN</t>
  </si>
  <si>
    <t>jmc5722</t>
  </si>
  <si>
    <t>CHOU; EVELYN NICOLE</t>
  </si>
  <si>
    <t>enc429</t>
  </si>
  <si>
    <t>COMMIATO; CARLY ANN</t>
  </si>
  <si>
    <t>cac5596</t>
  </si>
  <si>
    <t>CRUMLEY; KYLA LYNN</t>
  </si>
  <si>
    <t>klc2862</t>
  </si>
  <si>
    <t>CRUZ; ANTONIO RODRIGUEZ</t>
  </si>
  <si>
    <t>ac49867</t>
  </si>
  <si>
    <t>DAVIS; SARA MARIE</t>
  </si>
  <si>
    <t>smd2752</t>
  </si>
  <si>
    <t>FAJILAN; FRANCOIS</t>
  </si>
  <si>
    <t>ff3532</t>
  </si>
  <si>
    <t>FORBURGER; KRISTIN ANN</t>
  </si>
  <si>
    <t>kaf2384</t>
  </si>
  <si>
    <t>GARZA; OMAR RICARDO</t>
  </si>
  <si>
    <t>org88</t>
  </si>
  <si>
    <t>GONZALEZ; DORA IDALIA</t>
  </si>
  <si>
    <t>dig292</t>
  </si>
  <si>
    <t>GONZALEZ; GLORIA M.</t>
  </si>
  <si>
    <t>gmg747</t>
  </si>
  <si>
    <t>GUERRERO; EDGAR OSBALDO</t>
  </si>
  <si>
    <t>eog328</t>
  </si>
  <si>
    <t>GUTKNECHT; RACHEL QUINN</t>
  </si>
  <si>
    <t>rqg63</t>
  </si>
  <si>
    <t>HALBACH; BEATRICE N.</t>
  </si>
  <si>
    <t>bnh587</t>
  </si>
  <si>
    <t>HALL; WAYNE PHAN</t>
  </si>
  <si>
    <t>wh4995</t>
  </si>
  <si>
    <t>HAMON; JULIA DANIELLE</t>
  </si>
  <si>
    <t>jdh3459</t>
  </si>
  <si>
    <t>HARTUNG; ANNE MARIE</t>
  </si>
  <si>
    <t>amh3864</t>
  </si>
  <si>
    <t>HATHAWAY; ANNIKA MARIE</t>
  </si>
  <si>
    <t>amh4586</t>
  </si>
  <si>
    <t>HAYS; BRENT ALAN</t>
  </si>
  <si>
    <t>bah2569</t>
  </si>
  <si>
    <t>HEFNER; RANDAL JOSHUA</t>
  </si>
  <si>
    <t>rjh2566</t>
  </si>
  <si>
    <t>HENNINGTON; TAYLOR D.</t>
  </si>
  <si>
    <t>th24364</t>
  </si>
  <si>
    <t>HILARIO; LUIS DANIEL III</t>
  </si>
  <si>
    <t>ldh778</t>
  </si>
  <si>
    <t>HOBBS; SALLIE ANN</t>
  </si>
  <si>
    <t>sah2835</t>
  </si>
  <si>
    <t>HOFFMANN; KRISTINA MARIE</t>
  </si>
  <si>
    <t>kmh3385</t>
  </si>
  <si>
    <t>HUANG; CHEN</t>
  </si>
  <si>
    <t>ch34659</t>
  </si>
  <si>
    <t>HWANG; SALLY</t>
  </si>
  <si>
    <t>sh35253</t>
  </si>
  <si>
    <t>HYDE; KATHERINE ELIZABETH</t>
  </si>
  <si>
    <t>keh2495</t>
  </si>
  <si>
    <t>JAMES; REBECCA LEIGH</t>
  </si>
  <si>
    <t>rlj774</t>
  </si>
  <si>
    <t>JOHN; BRETTNY</t>
  </si>
  <si>
    <t>bj4892</t>
  </si>
  <si>
    <t>JOHNSTON; MICHAEL RYAN</t>
  </si>
  <si>
    <t>mrj773</t>
  </si>
  <si>
    <t>JONES; CELESTE D.</t>
  </si>
  <si>
    <t>cdj664</t>
  </si>
  <si>
    <t>JONES; CHRISTOPHER DAWAIN</t>
  </si>
  <si>
    <t>cdj823</t>
  </si>
  <si>
    <t>JONES; KRISTEN MARIE</t>
  </si>
  <si>
    <t>kmj994</t>
  </si>
  <si>
    <t>KIM; EUI R.</t>
  </si>
  <si>
    <t>ek4596</t>
  </si>
  <si>
    <t>KOPCHO; NOAH JORDAN</t>
  </si>
  <si>
    <t>njk434</t>
  </si>
  <si>
    <t>KUTILEK; KATHERINE ANN</t>
  </si>
  <si>
    <t>kak2882</t>
  </si>
  <si>
    <t>LANKA; SOWMYA</t>
  </si>
  <si>
    <t>sl32664</t>
  </si>
  <si>
    <t>LAROACH; CIARA TATYANA</t>
  </si>
  <si>
    <t>ctl489</t>
  </si>
  <si>
    <t>LAWN; ERIKA MICHELE</t>
  </si>
  <si>
    <t>eml932</t>
  </si>
  <si>
    <t>LE BRAS; TOM</t>
  </si>
  <si>
    <t>tl23499</t>
  </si>
  <si>
    <t>LEAHY; KATHRYN ELISE</t>
  </si>
  <si>
    <t>kel638</t>
  </si>
  <si>
    <t>LEAL; RODRIGO ALBINO</t>
  </si>
  <si>
    <t>ral2493</t>
  </si>
  <si>
    <t>LEE; PRISCILLA HYEYUN</t>
  </si>
  <si>
    <t>phl278</t>
  </si>
  <si>
    <t>LEGASPY; JESUS YAEL</t>
  </si>
  <si>
    <t>jyl473</t>
  </si>
  <si>
    <t>LESICKO; JOHN GRANGER</t>
  </si>
  <si>
    <t>jgl555</t>
  </si>
  <si>
    <t>LUTHER; COURTNEY MICHELLE</t>
  </si>
  <si>
    <t>cml2648</t>
  </si>
  <si>
    <t>MARTINEZ; DANIELA</t>
  </si>
  <si>
    <t>dm35622</t>
  </si>
  <si>
    <t>MARTINEZ; JADE ALEXANDRIA</t>
  </si>
  <si>
    <t>jam8684</t>
  </si>
  <si>
    <t>MAYO; COLE CHRISTIAN</t>
  </si>
  <si>
    <t>ccm2555</t>
  </si>
  <si>
    <t>MCANDREW; STEPHANIE MARIE</t>
  </si>
  <si>
    <t>smm3842</t>
  </si>
  <si>
    <t>MCCLURE; JOSHUA ADAM</t>
  </si>
  <si>
    <t>jam9387</t>
  </si>
  <si>
    <t>MCCOY; STEPHANIE YUKI</t>
  </si>
  <si>
    <t>sym247</t>
  </si>
  <si>
    <t>MCGHEE; ANNA M.</t>
  </si>
  <si>
    <t>am59457</t>
  </si>
  <si>
    <t>MCGUIRE; CHACE ALEXANDER</t>
  </si>
  <si>
    <t>cam5379</t>
  </si>
  <si>
    <t>MEINECKE; SARA LYNK</t>
  </si>
  <si>
    <t>slm3928</t>
  </si>
  <si>
    <t>MELISARIS; PANOS PATRICK</t>
  </si>
  <si>
    <t>ppm328</t>
  </si>
  <si>
    <t>MICHAEL; ANDREAS</t>
  </si>
  <si>
    <t>am48872</t>
  </si>
  <si>
    <t>MILAN; TYLEE SHAY</t>
  </si>
  <si>
    <t>tm27239</t>
  </si>
  <si>
    <t>MILLS; MAX B.</t>
  </si>
  <si>
    <t>mbm2553</t>
  </si>
  <si>
    <t>MOEHNKE; BRIANNA MARY</t>
  </si>
  <si>
    <t>bmm2474</t>
  </si>
  <si>
    <t>MONTALBANO; JEREMY M.</t>
  </si>
  <si>
    <t>jmm7722</t>
  </si>
  <si>
    <t>MOTON; DAVID ALLEN</t>
  </si>
  <si>
    <t>dam3623</t>
  </si>
  <si>
    <t>MOWARIN; OGHENEKEVWE</t>
  </si>
  <si>
    <t>oom85</t>
  </si>
  <si>
    <t>MYERS; BRITANNIA DANIELLE</t>
  </si>
  <si>
    <t>bdm2275</t>
  </si>
  <si>
    <t>NAYAK; SUSHEELA ARTHI</t>
  </si>
  <si>
    <t>san623</t>
  </si>
  <si>
    <t>NELSON; BRIANA M.</t>
  </si>
  <si>
    <t>bmn365</t>
  </si>
  <si>
    <t>NEUNER; KENDALL LEIGH</t>
  </si>
  <si>
    <t>kln595</t>
  </si>
  <si>
    <t>NGUYEN; KIM-LONG RICHARD</t>
  </si>
  <si>
    <t>krn325</t>
  </si>
  <si>
    <t>NGUYEN; MAYKEI ALICE</t>
  </si>
  <si>
    <t>mn6776</t>
  </si>
  <si>
    <t>NORRISS; JESSICA KARLIN</t>
  </si>
  <si>
    <t>jkn386</t>
  </si>
  <si>
    <t>ORRICK; ALEXANDRA LEE</t>
  </si>
  <si>
    <t>PALMER; BRITTANY MARIE</t>
  </si>
  <si>
    <t>bmp838</t>
  </si>
  <si>
    <t>PARK; DAVID HONGSUN</t>
  </si>
  <si>
    <t>dhp332</t>
  </si>
  <si>
    <t>PARK; MOSES SHIM</t>
  </si>
  <si>
    <t>msp945</t>
  </si>
  <si>
    <t>dtp298</t>
  </si>
  <si>
    <t>PATEL; AKASH BHARAT</t>
  </si>
  <si>
    <t>ap26648</t>
  </si>
  <si>
    <t>PATEL; RAVI SURESHBHAI</t>
  </si>
  <si>
    <t>rsp723</t>
  </si>
  <si>
    <t>PAYNE; KATHERINE ANN</t>
  </si>
  <si>
    <t>kap2564</t>
  </si>
  <si>
    <t>PEACE; LUCAS MARK</t>
  </si>
  <si>
    <t>lmp2592</t>
  </si>
  <si>
    <t>PELTS; RACHEL ELIZABETH</t>
  </si>
  <si>
    <t>rep965</t>
  </si>
  <si>
    <t>PEREZ; SABAS PETER II</t>
  </si>
  <si>
    <t>spp395</t>
  </si>
  <si>
    <t>PERL; STEPHEN HARDY</t>
  </si>
  <si>
    <t>shp425</t>
  </si>
  <si>
    <t>PETRUZZI; VICTORIA ANN</t>
  </si>
  <si>
    <t>vap425</t>
  </si>
  <si>
    <t>PORTER; SARAH L.</t>
  </si>
  <si>
    <t>slp2474</t>
  </si>
  <si>
    <t>RAHMAN; SHARMIN NIKITA</t>
  </si>
  <si>
    <t>snr489</t>
  </si>
  <si>
    <t>RAMBO; ASHLEY NICOLE</t>
  </si>
  <si>
    <t>anr726</t>
  </si>
  <si>
    <t>RANDOLPH; CAROLINE</t>
  </si>
  <si>
    <t>cr27366</t>
  </si>
  <si>
    <t>REES; TAYLOR LEIGH</t>
  </si>
  <si>
    <t>tlr754</t>
  </si>
  <si>
    <t>REID; MEREDITH A.</t>
  </si>
  <si>
    <t>mar856</t>
  </si>
  <si>
    <t>RHYNE; KATHRYN T.</t>
  </si>
  <si>
    <t>kr7947</t>
  </si>
  <si>
    <t>ROBINSON; CAROLINE E.</t>
  </si>
  <si>
    <t>cer2384</t>
  </si>
  <si>
    <t>ROSS; CHARLES HUNTER</t>
  </si>
  <si>
    <t>cr26794</t>
  </si>
  <si>
    <t>SALAS; KELLY SUZANNE</t>
  </si>
  <si>
    <t>wattsks</t>
  </si>
  <si>
    <t>SALDARRIAGA; ANGELICA M.</t>
  </si>
  <si>
    <t>as44856</t>
  </si>
  <si>
    <t>SANCHEZ; DANIEL A.</t>
  </si>
  <si>
    <t>das3944</t>
  </si>
  <si>
    <t>SANDLIN; CHELSEA MORGAN</t>
  </si>
  <si>
    <t>cms4649</t>
  </si>
  <si>
    <t>SETH; VICTOR WILLIAM WANG</t>
  </si>
  <si>
    <t>vs6823</t>
  </si>
  <si>
    <t>SHERMAN; RACHEL ELAINE</t>
  </si>
  <si>
    <t>res2549</t>
  </si>
  <si>
    <t>SHIEH; STEVEN</t>
  </si>
  <si>
    <t>ss48254</t>
  </si>
  <si>
    <t>SICHER; GABRIELLA NATALYA</t>
  </si>
  <si>
    <t>gns249</t>
  </si>
  <si>
    <t>SIMMONS; LISA NICHOLE</t>
  </si>
  <si>
    <t>lns486</t>
  </si>
  <si>
    <t>SMITH; MELANIE CATHERINE</t>
  </si>
  <si>
    <t>ms56527</t>
  </si>
  <si>
    <t>SORENSEN; ERICA RENEE</t>
  </si>
  <si>
    <t>ers899</t>
  </si>
  <si>
    <t>SOSA; PAULINA MICHELE</t>
  </si>
  <si>
    <t>pms672</t>
  </si>
  <si>
    <t>STARK; SHELBY ANNE</t>
  </si>
  <si>
    <t>sas5537</t>
  </si>
  <si>
    <t>STOCKTON; ANDREW EDMUND</t>
  </si>
  <si>
    <t>aes2649</t>
  </si>
  <si>
    <t>STOLL; KATHARINA MARIE</t>
  </si>
  <si>
    <t>kms2985</t>
  </si>
  <si>
    <t>TILLSON; TAYLOR DAWN</t>
  </si>
  <si>
    <t>tdt588</t>
  </si>
  <si>
    <t>TORO; PAULA</t>
  </si>
  <si>
    <t>pt5443</t>
  </si>
  <si>
    <t>TSANG; TIFFANY KAYE</t>
  </si>
  <si>
    <t>tkt285</t>
  </si>
  <si>
    <t>UKANI; SAIRA HAIDER</t>
  </si>
  <si>
    <t>su963</t>
  </si>
  <si>
    <t>WARDLOW; HARLEY CHRISTINE</t>
  </si>
  <si>
    <t>hcw389</t>
  </si>
  <si>
    <t>WARNOCK; MICHELLE MARIE</t>
  </si>
  <si>
    <t>mmw2272</t>
  </si>
  <si>
    <t>WASSON; SARAH NICOLE</t>
  </si>
  <si>
    <t>sw24864</t>
  </si>
  <si>
    <t>WAWE; VICKI CHRISTINA</t>
  </si>
  <si>
    <t>vw2664</t>
  </si>
  <si>
    <t>WIELAND; ZACHARY JACOB</t>
  </si>
  <si>
    <t>zjw236</t>
  </si>
  <si>
    <t>WILLIAMS; ASHLEY NICOLE</t>
  </si>
  <si>
    <t>anw2223</t>
  </si>
  <si>
    <t>WILLIAMS; CASSIDY MARIE</t>
  </si>
  <si>
    <t>cmw3423</t>
  </si>
  <si>
    <t>ZHAO; STEPHEN DAIFENG</t>
  </si>
  <si>
    <t>sdz98</t>
  </si>
  <si>
    <t>ZOELLNER; ANDREW THOMAS</t>
  </si>
  <si>
    <t>dtz64</t>
  </si>
  <si>
    <t>Unique # 39350</t>
  </si>
  <si>
    <t>ACOSTA; ANISSA JANIE</t>
  </si>
  <si>
    <t>aja2428</t>
  </si>
  <si>
    <t>ACOSTA; REYNALDO MIGUEL</t>
  </si>
  <si>
    <t>rma968</t>
  </si>
  <si>
    <t>ADLER; MAXWELL BENNETT</t>
  </si>
  <si>
    <t>mba567</t>
  </si>
  <si>
    <t>AGUILAR; LAURA</t>
  </si>
  <si>
    <t>la9657</t>
  </si>
  <si>
    <t>AGUILLON; ART COREY</t>
  </si>
  <si>
    <t>aca987</t>
  </si>
  <si>
    <t>ALANIZ; ANGEL ADALBERTO</t>
  </si>
  <si>
    <t>aa43779</t>
  </si>
  <si>
    <t>ALCORN; MARIA ELLEN</t>
  </si>
  <si>
    <t>ma36745</t>
  </si>
  <si>
    <t>ALEMAN; MARY ELIZABETH</t>
  </si>
  <si>
    <t>mea2293</t>
  </si>
  <si>
    <t>ALLOY; ADAM ROBERT</t>
  </si>
  <si>
    <t>ara2338</t>
  </si>
  <si>
    <t>ALVAREZ; RAMON ANTONIO</t>
  </si>
  <si>
    <t>raa2446</t>
  </si>
  <si>
    <t>AMMETER; AMANDA TAYLOR</t>
  </si>
  <si>
    <t>ata495</t>
  </si>
  <si>
    <t>AMUNDSEN; KELSEY E.</t>
  </si>
  <si>
    <t>kea493</t>
  </si>
  <si>
    <t>ANDRADE; JENNIFER ALICIA</t>
  </si>
  <si>
    <t>jaa4275</t>
  </si>
  <si>
    <t>ANDRE; LAUREN ELIZABETH</t>
  </si>
  <si>
    <t>lea689</t>
  </si>
  <si>
    <t>ANTONY; CHELSEY CATHERINE</t>
  </si>
  <si>
    <t>cca639</t>
  </si>
  <si>
    <t>ANTWINE; DAVION JAMELL</t>
  </si>
  <si>
    <t>dja785</t>
  </si>
  <si>
    <t>ARNOLD; NATHAN ALEXANDER</t>
  </si>
  <si>
    <t>naa736</t>
  </si>
  <si>
    <t>ATA; FAISEL MOHAMMED</t>
  </si>
  <si>
    <t>fa4825</t>
  </si>
  <si>
    <t>AVALOS; JOSE ANGEL</t>
  </si>
  <si>
    <t>ja36355</t>
  </si>
  <si>
    <t>AYALA; LAUREN MICHELLE</t>
  </si>
  <si>
    <t>lma2299</t>
  </si>
  <si>
    <t>BARRETT; PHOEBE LANE</t>
  </si>
  <si>
    <t>plb773</t>
  </si>
  <si>
    <t>BATEMAN; ALLIE KATHRYN</t>
  </si>
  <si>
    <t>akb2468</t>
  </si>
  <si>
    <t>BECKHAM; ALEXANDRA LOUISE</t>
  </si>
  <si>
    <t>alb3898</t>
  </si>
  <si>
    <t>BEDILLION; WILLIAM A.</t>
  </si>
  <si>
    <t>wab727</t>
  </si>
  <si>
    <t>BENDER; BLAIR OLIVIA</t>
  </si>
  <si>
    <t>bob268</t>
  </si>
  <si>
    <t>BIRK; KELSEY NANNE</t>
  </si>
  <si>
    <t>kb6436</t>
  </si>
  <si>
    <t>BOGERT; AUDREY ANNE</t>
  </si>
  <si>
    <t>ab45552</t>
  </si>
  <si>
    <t>BRANSCOMB; MARGARET J.</t>
  </si>
  <si>
    <t>mjb3567</t>
  </si>
  <si>
    <t>BREEDEN; MADISON JANE</t>
  </si>
  <si>
    <t>mjb3784</t>
  </si>
  <si>
    <t>BROADDUS; SHELBY MISHEL</t>
  </si>
  <si>
    <t>smb3667</t>
  </si>
  <si>
    <t>BROWN; T'ERRA CHANISE</t>
  </si>
  <si>
    <t>tb24984</t>
  </si>
  <si>
    <t>BURNIAS; KARLA ANN</t>
  </si>
  <si>
    <t>kab3852</t>
  </si>
  <si>
    <t>BUSHNELL; ZANE MILES</t>
  </si>
  <si>
    <t>zb2234</t>
  </si>
  <si>
    <t>BUSTILLO; SANDRA YOSELIN</t>
  </si>
  <si>
    <t>syb262</t>
  </si>
  <si>
    <t>BYRD; SCOTT ANDREW</t>
  </si>
  <si>
    <t>sab3785</t>
  </si>
  <si>
    <t>CAMERON; SCOTT A.</t>
  </si>
  <si>
    <t>sc34327</t>
  </si>
  <si>
    <t>CANAVATI; JORGE LUIS</t>
  </si>
  <si>
    <t>jlc5364</t>
  </si>
  <si>
    <t>CANNON; JOSHUA STEVEN</t>
  </si>
  <si>
    <t>jsc2968</t>
  </si>
  <si>
    <t>CARLINO; DUSTIN JAMES</t>
  </si>
  <si>
    <t>dc28782</t>
  </si>
  <si>
    <t>CARR; EVAN MICHAEL</t>
  </si>
  <si>
    <t>emc2443</t>
  </si>
  <si>
    <t>CARRASCO; DENNISE</t>
  </si>
  <si>
    <t>dc34755</t>
  </si>
  <si>
    <t>CHANG; HSIN-YU</t>
  </si>
  <si>
    <t>hc8879</t>
  </si>
  <si>
    <t>CHI; DAVID PO-JEN</t>
  </si>
  <si>
    <t>dpc482</t>
  </si>
  <si>
    <t>CIFUENTES; FRANCISCO A.</t>
  </si>
  <si>
    <t>fc4939</t>
  </si>
  <si>
    <t>COATS; KARALINE MICAL</t>
  </si>
  <si>
    <t>kmc3274</t>
  </si>
  <si>
    <t>COLIGAN; CONNOR C.</t>
  </si>
  <si>
    <t>ccc3228</t>
  </si>
  <si>
    <t>COLLURA; VINCENT GIOVANNI</t>
  </si>
  <si>
    <t>vgc239</t>
  </si>
  <si>
    <t>CONNER; JULIA OCTAVIA</t>
  </si>
  <si>
    <t>joc396</t>
  </si>
  <si>
    <t>COOPER; JAKE HUNTER</t>
  </si>
  <si>
    <t>jhc2367</t>
  </si>
  <si>
    <t>CORONEL; MONICA JANETH</t>
  </si>
  <si>
    <t>mjc3497</t>
  </si>
  <si>
    <t>COVER; WILLIAM MARSHALL</t>
  </si>
  <si>
    <t>wmc443</t>
  </si>
  <si>
    <t>CRAIG; BRANDON STEELE</t>
  </si>
  <si>
    <t>bsc526</t>
  </si>
  <si>
    <t>CRAWFORD; KEITH ROSS JR.</t>
  </si>
  <si>
    <t>krc988</t>
  </si>
  <si>
    <t>CRUZ; JOSE SANTOS JR.</t>
  </si>
  <si>
    <t>jsc2876</t>
  </si>
  <si>
    <t>CULLEN; ANTONELLA SOFIA</t>
  </si>
  <si>
    <t>asc2366</t>
  </si>
  <si>
    <t>CUNNINGHAM; HANNAH C.</t>
  </si>
  <si>
    <t>hcc473</t>
  </si>
  <si>
    <t>CURRY; MARY KELLIS</t>
  </si>
  <si>
    <t>mc49776</t>
  </si>
  <si>
    <t>DAVID; JAMES REED</t>
  </si>
  <si>
    <t>jrd3293</t>
  </si>
  <si>
    <t>DAVILA; JOSHUA</t>
  </si>
  <si>
    <t>jd35992</t>
  </si>
  <si>
    <t>DAVIS; JARED ANDREW</t>
  </si>
  <si>
    <t>jad3844</t>
  </si>
  <si>
    <t>DELGADO; JASON ANDREW</t>
  </si>
  <si>
    <t>jad4267</t>
  </si>
  <si>
    <t>DEMBO; BRADLEY MICHAEL</t>
  </si>
  <si>
    <t>bmd858</t>
  </si>
  <si>
    <t>DOZIER; TATIANA E.</t>
  </si>
  <si>
    <t>td7598</t>
  </si>
  <si>
    <t>DRAPER; WES THOMAS</t>
  </si>
  <si>
    <t>wtd293</t>
  </si>
  <si>
    <t>DUNCAN; SUSAN MARIE</t>
  </si>
  <si>
    <t>sd26776</t>
  </si>
  <si>
    <t>ELLERMAN; JEFFREY SCOTT</t>
  </si>
  <si>
    <t>jse455</t>
  </si>
  <si>
    <t>ELLIOTT; JAMES WEBSTER II</t>
  </si>
  <si>
    <t>jwe476</t>
  </si>
  <si>
    <t>ENGLE; JONATHAN DAVID</t>
  </si>
  <si>
    <t>jde853</t>
  </si>
  <si>
    <t>ERNI; PETER MICHAEL</t>
  </si>
  <si>
    <t>pme288</t>
  </si>
  <si>
    <t>ESPINOZA; JESUS JR.</t>
  </si>
  <si>
    <t>je6666</t>
  </si>
  <si>
    <t>ESPINOZA; VICTORIA G.</t>
  </si>
  <si>
    <t>vge79</t>
  </si>
  <si>
    <t>EVANS; CATHERINE LEIGH</t>
  </si>
  <si>
    <t>cle538</t>
  </si>
  <si>
    <t>EVETTS; ASHLEY RENEE</t>
  </si>
  <si>
    <t>are638</t>
  </si>
  <si>
    <t>FALLON; RILEY</t>
  </si>
  <si>
    <t>rf8473</t>
  </si>
  <si>
    <t>FARNIE; JAY MICHAEL</t>
  </si>
  <si>
    <t>jmf2969</t>
  </si>
  <si>
    <t>FERNANDEZ; CATHERINE E.</t>
  </si>
  <si>
    <t>cef773</t>
  </si>
  <si>
    <t>FILIPS; SCOTT MATTHEW</t>
  </si>
  <si>
    <t>smf865</t>
  </si>
  <si>
    <t>FLORES; MATTHEW PHILLIP</t>
  </si>
  <si>
    <t>mpf288</t>
  </si>
  <si>
    <t>FLORES; VIRGINIA ROSE</t>
  </si>
  <si>
    <t>vrf227</t>
  </si>
  <si>
    <t>FORSTHUBER; DENISE JASMIN</t>
  </si>
  <si>
    <t>djf652</t>
  </si>
  <si>
    <t>FORSYTH; MARISSA NICOLE</t>
  </si>
  <si>
    <t>mnf323</t>
  </si>
  <si>
    <t>FRAY; BIANCA TIANA</t>
  </si>
  <si>
    <t>btf344</t>
  </si>
  <si>
    <t>FREATHY; SARAH LOUISE</t>
  </si>
  <si>
    <t>slf785</t>
  </si>
  <si>
    <t>FULWILER; KELLI BROOKE</t>
  </si>
  <si>
    <t>kbf354</t>
  </si>
  <si>
    <t>GARCIA; ERNEST M. JR.</t>
  </si>
  <si>
    <t>emg932</t>
  </si>
  <si>
    <t>GARCIA; SHAYLYEN VICTORIA</t>
  </si>
  <si>
    <t>sg32754</t>
  </si>
  <si>
    <t>GARDEA; ERIK ANTONIO</t>
  </si>
  <si>
    <t>eag2722</t>
  </si>
  <si>
    <t>GARZA; ARMANDO</t>
  </si>
  <si>
    <t>ag45486</t>
  </si>
  <si>
    <t>GERACHIS; ZOE</t>
  </si>
  <si>
    <t>zg948</t>
  </si>
  <si>
    <t>GETACHEW; SURAFEL DANIEL</t>
  </si>
  <si>
    <t>sdg2236</t>
  </si>
  <si>
    <t>GILES; DAVID PAUL</t>
  </si>
  <si>
    <t>dgg524</t>
  </si>
  <si>
    <t>GLICK; TORRIN ALEXANDER</t>
  </si>
  <si>
    <t>tag737</t>
  </si>
  <si>
    <t>GOHEEN; NATALIE MARIE</t>
  </si>
  <si>
    <t>nmg639</t>
  </si>
  <si>
    <t>GOLD; MAX GRANT</t>
  </si>
  <si>
    <t>mgg688</t>
  </si>
  <si>
    <t>GONZALES PORTERF; M. C.</t>
  </si>
  <si>
    <t>mcg2388</t>
  </si>
  <si>
    <t>GONZALEZ; DOMINIQUE S.</t>
  </si>
  <si>
    <t>dsg676</t>
  </si>
  <si>
    <t>GREGORIO; MICHAEL HENRY</t>
  </si>
  <si>
    <t>mhg546</t>
  </si>
  <si>
    <t>GRONER; MARK BERNARD</t>
  </si>
  <si>
    <t>mbg653</t>
  </si>
  <si>
    <t>GUILLEN; CARLA MARGARITA</t>
  </si>
  <si>
    <t>cmg2784</t>
  </si>
  <si>
    <t>HAGANS; CASEY PATRICK</t>
  </si>
  <si>
    <t>cph558</t>
  </si>
  <si>
    <t>HAJEK; RENEE HELEN</t>
  </si>
  <si>
    <t>rhh572</t>
  </si>
  <si>
    <t>HALL; MICHAEL ARTHUR</t>
  </si>
  <si>
    <t>mah4646</t>
  </si>
  <si>
    <t>HAND; TREVOR WYNNE</t>
  </si>
  <si>
    <t>twh624</t>
  </si>
  <si>
    <t>HARDEE; ALEXANDER JEROME</t>
  </si>
  <si>
    <t>ajh2846</t>
  </si>
  <si>
    <t>HARRINGTON; MELISSA ANN</t>
  </si>
  <si>
    <t>mah4483</t>
  </si>
  <si>
    <t>HARRIS; MYKEL MONIQUE</t>
  </si>
  <si>
    <t>mmh2555</t>
  </si>
  <si>
    <t>HARRISON; AUSTIN MICHAEL</t>
  </si>
  <si>
    <t>amh4776</t>
  </si>
  <si>
    <t>HAYES; CHELSEA ALEXANDRIA</t>
  </si>
  <si>
    <t>cah3748</t>
  </si>
  <si>
    <t>HAYES; MERYL SARA</t>
  </si>
  <si>
    <t>msh2336</t>
  </si>
  <si>
    <t>HAYES; MOLLY KATHLEEN</t>
  </si>
  <si>
    <t>mh37927</t>
  </si>
  <si>
    <t>HENRY; HEATHER RHEANNA</t>
  </si>
  <si>
    <t>hrh565</t>
  </si>
  <si>
    <t>HENRY; STEPHEN LYNN</t>
  </si>
  <si>
    <t>slh2659</t>
  </si>
  <si>
    <t>HERNANDEZ; RICARDO</t>
  </si>
  <si>
    <t>rh28537</t>
  </si>
  <si>
    <t>HIGH; MEGAN EMILY</t>
  </si>
  <si>
    <t>meh3662</t>
  </si>
  <si>
    <t>HILBIG; BEAU DANIEL</t>
  </si>
  <si>
    <t>bdh893</t>
  </si>
  <si>
    <t>HOENES; KATHERINE ANN</t>
  </si>
  <si>
    <t>kah3765</t>
  </si>
  <si>
    <t>HOGAN; AUSTIN CHASE</t>
  </si>
  <si>
    <t>ach969</t>
  </si>
  <si>
    <t>HOPE; TYLER MATTHEW</t>
  </si>
  <si>
    <t>tmh986</t>
  </si>
  <si>
    <t>HOROWITZ; COLE AVERY</t>
  </si>
  <si>
    <t>cah3784</t>
  </si>
  <si>
    <t>HUGHES; CHARLES RYAN</t>
  </si>
  <si>
    <t>crh2266</t>
  </si>
  <si>
    <t>HUGHES; PRESTON ADDISON</t>
  </si>
  <si>
    <t>pah953</t>
  </si>
  <si>
    <t>HUMPHREY; CARTER DANIEL</t>
  </si>
  <si>
    <t>ch34285</t>
  </si>
  <si>
    <t>HUNT; LAUREN ODDNY</t>
  </si>
  <si>
    <t>loh86</t>
  </si>
  <si>
    <t>HUNTER; AARON THOMAS</t>
  </si>
  <si>
    <t>ath695</t>
  </si>
  <si>
    <t>HUNTER; KELLY KRISTIN</t>
  </si>
  <si>
    <t>kkh633</t>
  </si>
  <si>
    <t>JACKSON; DEVIN EUGENE</t>
  </si>
  <si>
    <t>dej424</t>
  </si>
  <si>
    <t>JANDA; STEPHANIE GEAN</t>
  </si>
  <si>
    <t>sgj323</t>
  </si>
  <si>
    <t>JONES; HOLLY MARIE</t>
  </si>
  <si>
    <t>hmj353</t>
  </si>
  <si>
    <t>JONES; JALAH UNIQUE</t>
  </si>
  <si>
    <t>juj62</t>
  </si>
  <si>
    <t>JONES; JORDAN ELIZABETH</t>
  </si>
  <si>
    <t>jej996</t>
  </si>
  <si>
    <t>JONSSON; KAYLA MARIE</t>
  </si>
  <si>
    <t>kmj846</t>
  </si>
  <si>
    <t>KACHEL; DANIEL MICHAEL</t>
  </si>
  <si>
    <t>dmk677</t>
  </si>
  <si>
    <t>KAMAN; DALLAS JEFFERSON</t>
  </si>
  <si>
    <t>djk783</t>
  </si>
  <si>
    <t>KAPAI; SHANAYA</t>
  </si>
  <si>
    <t>sk34629</t>
  </si>
  <si>
    <t>KARREN; TORI ELIZABETH</t>
  </si>
  <si>
    <t>tek378</t>
  </si>
  <si>
    <t>KELLNER; BRADLEY ROSS</t>
  </si>
  <si>
    <t>bk7588</t>
  </si>
  <si>
    <t>KELLY; LIAM PATRICK</t>
  </si>
  <si>
    <t>lpk258</t>
  </si>
  <si>
    <t>KERBOW; BRIANNA ALEXIS</t>
  </si>
  <si>
    <t>bak778</t>
  </si>
  <si>
    <t>KESLING; ALEX MICHAEL</t>
  </si>
  <si>
    <t>ak3956</t>
  </si>
  <si>
    <t>KHOSLA; SACHIN SANJEEV</t>
  </si>
  <si>
    <t>ssk754</t>
  </si>
  <si>
    <t>KIDD; ELIZABETH FRITZ</t>
  </si>
  <si>
    <t>efk255</t>
  </si>
  <si>
    <t>KIECKHEFER; FREDERICK B.</t>
  </si>
  <si>
    <t>fbk88</t>
  </si>
  <si>
    <t>KIM; CHRIS YOUNG</t>
  </si>
  <si>
    <t>cyk229</t>
  </si>
  <si>
    <t>KIM; DAVID WONJONG</t>
  </si>
  <si>
    <t>dwk396</t>
  </si>
  <si>
    <t>KIRBY; JENNIFER ELIZABETH</t>
  </si>
  <si>
    <t>jek2255</t>
  </si>
  <si>
    <t>KLEIN; SAMANTHA RENE</t>
  </si>
  <si>
    <t>srk792</t>
  </si>
  <si>
    <t>KLEINER; ZACHARY M.</t>
  </si>
  <si>
    <t>zmk86</t>
  </si>
  <si>
    <t>KLOC; MICHAEL CHRISTOPHER</t>
  </si>
  <si>
    <t>mck744</t>
  </si>
  <si>
    <t>KOEFFLER; KAMERON N.</t>
  </si>
  <si>
    <t>knk574</t>
  </si>
  <si>
    <t>KOLLASCH; NICOLAS BJORN</t>
  </si>
  <si>
    <t>nbk255</t>
  </si>
  <si>
    <t>KORINEK; MATTHEW JOHN</t>
  </si>
  <si>
    <t>mjk2249</t>
  </si>
  <si>
    <t>KORNEGAY; MARIA KATHRYN</t>
  </si>
  <si>
    <t>mkk576</t>
  </si>
  <si>
    <t>KOVALSKY; KATHERINE ANNE</t>
  </si>
  <si>
    <t>kak2937</t>
  </si>
  <si>
    <t>KRAGE; AARON PAUL</t>
  </si>
  <si>
    <t>apk442</t>
  </si>
  <si>
    <t>KUBENA; CAMERON BROOKS</t>
  </si>
  <si>
    <t>cbk423</t>
  </si>
  <si>
    <t>KUPKA; BRADFORD JAMES</t>
  </si>
  <si>
    <t>bjk758</t>
  </si>
  <si>
    <t>KURZAN; ANA ELENA</t>
  </si>
  <si>
    <t>aek764</t>
  </si>
  <si>
    <t>KUTNER; LINDSAY ROSE</t>
  </si>
  <si>
    <t>lrk429</t>
  </si>
  <si>
    <t>LEE; BRANDON CHRISTOPHER</t>
  </si>
  <si>
    <t>bcl579</t>
  </si>
  <si>
    <t>LEE; REGAN JI ZHOU</t>
  </si>
  <si>
    <t>rjl773</t>
  </si>
  <si>
    <t>LEE; ROBERT FRANKLIN</t>
  </si>
  <si>
    <t>rfl292</t>
  </si>
  <si>
    <t>LEE; SHAWN</t>
  </si>
  <si>
    <t>sl24523</t>
  </si>
  <si>
    <t>LETBETTER; ASHLEY NICOLE</t>
  </si>
  <si>
    <t>anl862</t>
  </si>
  <si>
    <t>LINSTEADT; LUKE STEWARD</t>
  </si>
  <si>
    <t>lsl482</t>
  </si>
  <si>
    <t>LOONEY; VICTORIA LOUISE</t>
  </si>
  <si>
    <t>vll379</t>
  </si>
  <si>
    <t>LOUGHRAN; MATTHEW J.</t>
  </si>
  <si>
    <t>mjl2689</t>
  </si>
  <si>
    <t>MACKEY; EDWARD CASTELLOW</t>
  </si>
  <si>
    <t>ecm877</t>
  </si>
  <si>
    <t>MALIBIRAN; M. B.</t>
  </si>
  <si>
    <t>mbm2588</t>
  </si>
  <si>
    <t>MALKI; ARMEEN ABBASI</t>
  </si>
  <si>
    <t>am39549</t>
  </si>
  <si>
    <t>MANNING; TIARA NICOLE</t>
  </si>
  <si>
    <t>tm25544</t>
  </si>
  <si>
    <t>MARKHAM-HILL; JAMES B.</t>
  </si>
  <si>
    <t>jbm983</t>
  </si>
  <si>
    <t>MARLOW; COLE ALEXANDER</t>
  </si>
  <si>
    <t>cm38842</t>
  </si>
  <si>
    <t>MATHEWS; RAY FULTON</t>
  </si>
  <si>
    <t>rfm536</t>
  </si>
  <si>
    <t>MCBRIDE; LIBBY BRYSON</t>
  </si>
  <si>
    <t>lbm728</t>
  </si>
  <si>
    <t>MCCARTER; JACOB TIMMOTHY</t>
  </si>
  <si>
    <t>jtm2954</t>
  </si>
  <si>
    <t>MCCLAIN; RACHAEL NICOLE</t>
  </si>
  <si>
    <t>rm38972</t>
  </si>
  <si>
    <t>MCDONIEL; KATHERINE M.</t>
  </si>
  <si>
    <t>kmm4388</t>
  </si>
  <si>
    <t>MCLENNON; CHRISTOPHER A.</t>
  </si>
  <si>
    <t>cam3965</t>
  </si>
  <si>
    <t>MCRAE; HOUSTON RANDOLPH</t>
  </si>
  <si>
    <t>hrm449</t>
  </si>
  <si>
    <t>MEDRANO; MICHAEL ANTHONY</t>
  </si>
  <si>
    <t>mam6352</t>
  </si>
  <si>
    <t>MEIER; KALYNE IRENE</t>
  </si>
  <si>
    <t>kim322</t>
  </si>
  <si>
    <t>MERKEL; REBECCA HELEN</t>
  </si>
  <si>
    <t>rhm682</t>
  </si>
  <si>
    <t>MERWIN; DAVID CLAYTON</t>
  </si>
  <si>
    <t>dm35954</t>
  </si>
  <si>
    <t>MERY; HANNAH CECILIA</t>
  </si>
  <si>
    <t>hm8572</t>
  </si>
  <si>
    <t>MILLER; MAXWELL GLEN</t>
  </si>
  <si>
    <t>mm49373</t>
  </si>
  <si>
    <t>MILLS; ANDREW JACOB</t>
  </si>
  <si>
    <t>ajm3736</t>
  </si>
  <si>
    <t>MIRELES; SABRINA MICHELLE</t>
  </si>
  <si>
    <t>smm4756</t>
  </si>
  <si>
    <t>MOEN; KARRINA LEYLANI</t>
  </si>
  <si>
    <t>klm3758</t>
  </si>
  <si>
    <t>MOLHOEK; MAGDALENE LEE</t>
  </si>
  <si>
    <t>mlm4867</t>
  </si>
  <si>
    <t>MOMIN; SAHIL HUSSAIN</t>
  </si>
  <si>
    <t>shm498</t>
  </si>
  <si>
    <t>MOODY; MEGAN CHRISTINE</t>
  </si>
  <si>
    <t>mcm3776</t>
  </si>
  <si>
    <t>MORA; JOSEPH ANDREW</t>
  </si>
  <si>
    <t>jam9282</t>
  </si>
  <si>
    <t>MORENCY; CLAUDIA CATHLEEN</t>
  </si>
  <si>
    <t>ccm2487</t>
  </si>
  <si>
    <t>MORENO; EDIS GUADALUPE</t>
  </si>
  <si>
    <t>egm628</t>
  </si>
  <si>
    <t>MORRIS; VICTORIA JUNE</t>
  </si>
  <si>
    <t>vjm378</t>
  </si>
  <si>
    <t>MOSER; KATRINA ROSE</t>
  </si>
  <si>
    <t>krm2285</t>
  </si>
  <si>
    <t>MOSER; KYLE EARL</t>
  </si>
  <si>
    <t>km26249</t>
  </si>
  <si>
    <t>MOSES; MAYA LORRAINE</t>
  </si>
  <si>
    <t>mm53232</t>
  </si>
  <si>
    <t>MURFF; DAVID STEVENS</t>
  </si>
  <si>
    <t>dsm2237</t>
  </si>
  <si>
    <t>MURRIETA; KRISTEN ALEXIS</t>
  </si>
  <si>
    <t>kam4592</t>
  </si>
  <si>
    <t>MUTCHNIK; ALDEN RYAN</t>
  </si>
  <si>
    <t>arm3984</t>
  </si>
  <si>
    <t>MYNDERSE; LAUREN TAYLOR</t>
  </si>
  <si>
    <t>ltm384</t>
  </si>
  <si>
    <t>NAVARRO; ERIKA CHRISTINE</t>
  </si>
  <si>
    <t>ecn327</t>
  </si>
  <si>
    <t>NEELY; HENRY STANLEY</t>
  </si>
  <si>
    <t>hsn244</t>
  </si>
  <si>
    <t>NEUJAHR; KERI ANNE</t>
  </si>
  <si>
    <t>kan557</t>
  </si>
  <si>
    <t>NEWMAN; JAY JACKSON</t>
  </si>
  <si>
    <t>jjn453</t>
  </si>
  <si>
    <t>NGUYEN; THINH MATTHEW</t>
  </si>
  <si>
    <t>tmn566</t>
  </si>
  <si>
    <t>NYSTROM; NEILL ROBERT</t>
  </si>
  <si>
    <t>nrn266</t>
  </si>
  <si>
    <t>OH; SO MIN</t>
  </si>
  <si>
    <t>so5934</t>
  </si>
  <si>
    <t>OMICK; KENDALL ANASTATIA</t>
  </si>
  <si>
    <t>ko3734</t>
  </si>
  <si>
    <t>ONEILL; KAELAN MICHAEL</t>
  </si>
  <si>
    <t>kmo585</t>
  </si>
  <si>
    <t>PADILLA; ARIEL</t>
  </si>
  <si>
    <t>ap32524</t>
  </si>
  <si>
    <t>PAIGE; KRISTEN GRACE</t>
  </si>
  <si>
    <t>kp22724</t>
  </si>
  <si>
    <t>PARACHINI; JOSEPH ANDREW</t>
  </si>
  <si>
    <t>jp32673</t>
  </si>
  <si>
    <t>PARK; JOON HYOUN</t>
  </si>
  <si>
    <t>jhp882</t>
  </si>
  <si>
    <t>PATEL; KRISHNA GUNVANT</t>
  </si>
  <si>
    <t>kgp286</t>
  </si>
  <si>
    <t>PAUL; GABRIELA ALEXANDRA</t>
  </si>
  <si>
    <t>gap727</t>
  </si>
  <si>
    <t>PEREZ; ALEYNA</t>
  </si>
  <si>
    <t>ap34374</t>
  </si>
  <si>
    <t>PERRIN; AIMEE JOFFRION</t>
  </si>
  <si>
    <t>ap26385</t>
  </si>
  <si>
    <t>PICARELLI; ANAIS</t>
  </si>
  <si>
    <t>ap37342</t>
  </si>
  <si>
    <t>PINA; CRYSTAL LEE</t>
  </si>
  <si>
    <t>clp2576</t>
  </si>
  <si>
    <t>PLATT; JAMES MCGEE</t>
  </si>
  <si>
    <t>jp35949</t>
  </si>
  <si>
    <t>PLAYER; NICHOLAS MICHAEL</t>
  </si>
  <si>
    <t>nmp585</t>
  </si>
  <si>
    <t>PRESCOTT; BRIAN JOSEPH</t>
  </si>
  <si>
    <t>bjp928</t>
  </si>
  <si>
    <t>PRESCOTT; ETHAN SAMUEL</t>
  </si>
  <si>
    <t>esp428</t>
  </si>
  <si>
    <t>RAMIREZ; ZACHARIAH</t>
  </si>
  <si>
    <t>zr658</t>
  </si>
  <si>
    <t>RAMSEY; CALEB JORDAN</t>
  </si>
  <si>
    <t>cjr2292</t>
  </si>
  <si>
    <t>RAO; RAJ ANTHONY</t>
  </si>
  <si>
    <t>rar3496</t>
  </si>
  <si>
    <t>RASHID; MERAAL</t>
  </si>
  <si>
    <t>mr39878</t>
  </si>
  <si>
    <t>RATCLIFF; SARRAH MCKENZIE</t>
  </si>
  <si>
    <t>smr3345</t>
  </si>
  <si>
    <t>RATHI; RAVEEN</t>
  </si>
  <si>
    <t>rr34695</t>
  </si>
  <si>
    <t>REED; ZACARIAS Z.</t>
  </si>
  <si>
    <t>zr659</t>
  </si>
  <si>
    <t>REESE; LENA NADINE</t>
  </si>
  <si>
    <t>lnr469</t>
  </si>
  <si>
    <t>REZNICK; MATT AVI</t>
  </si>
  <si>
    <t>RIDEAUX; WALTER ZAMIR III</t>
  </si>
  <si>
    <t>wzr58</t>
  </si>
  <si>
    <t>RINKER; TREVOR WILLIAM</t>
  </si>
  <si>
    <t>twr372</t>
  </si>
  <si>
    <t>RIVERA; JULIAN JR.</t>
  </si>
  <si>
    <t>jr46579</t>
  </si>
  <si>
    <t>ROBINS; RAYANNA RACHAEL</t>
  </si>
  <si>
    <t>rrr2466</t>
  </si>
  <si>
    <t>ROBINSON; JOHN FREDERICK</t>
  </si>
  <si>
    <t>jfr595</t>
  </si>
  <si>
    <t>ROBSON; KEVIN CARELLI</t>
  </si>
  <si>
    <t>kr9398</t>
  </si>
  <si>
    <t>RODRIGUEZ; JESSICA YVETTE</t>
  </si>
  <si>
    <t>jyr247</t>
  </si>
  <si>
    <t>RODRIGUEZ; LILIAN ABIGAIL</t>
  </si>
  <si>
    <t>lar2726</t>
  </si>
  <si>
    <t>ROMERO; APRIL ALEXANDRA</t>
  </si>
  <si>
    <t>aar2663</t>
  </si>
  <si>
    <t>ROSALES; SOPHIE M.</t>
  </si>
  <si>
    <t>smr3264</t>
  </si>
  <si>
    <t>ROSEN; DORIAN R.</t>
  </si>
  <si>
    <t>drr754</t>
  </si>
  <si>
    <t>ROYAL; RAQUEL CAMILLE</t>
  </si>
  <si>
    <t>rcr2235</t>
  </si>
  <si>
    <t>ROYSTON; ZACHARY LAYTON</t>
  </si>
  <si>
    <t>zlr83</t>
  </si>
  <si>
    <t>RUBIO; JESSICA MARIA</t>
  </si>
  <si>
    <t>jr43443</t>
  </si>
  <si>
    <t>RUFF; STEVEN WILLIAM</t>
  </si>
  <si>
    <t>swr356</t>
  </si>
  <si>
    <t>RUNDQUIST; AURORA M.</t>
  </si>
  <si>
    <t>ar44293</t>
  </si>
  <si>
    <t>SALASEL; MACY MAHIN</t>
  </si>
  <si>
    <t>mms2982</t>
  </si>
  <si>
    <t>SAMUELS; JEREMY DELLON</t>
  </si>
  <si>
    <t>js53473</t>
  </si>
  <si>
    <t>SANCHEZ; LEONEL III</t>
  </si>
  <si>
    <t>ls29292</t>
  </si>
  <si>
    <t>SANCHEZ; LUIS ALFONSO</t>
  </si>
  <si>
    <t>las4249</t>
  </si>
  <si>
    <t>SANEKOMMU; DINESH</t>
  </si>
  <si>
    <t>ds38895</t>
  </si>
  <si>
    <t>SCHELLHASE; LINDSAY MARIE</t>
  </si>
  <si>
    <t>lms2762</t>
  </si>
  <si>
    <t>SCHUSTER; MARY CAROLINE</t>
  </si>
  <si>
    <t>mcs3373</t>
  </si>
  <si>
    <t>SCOWDEN; JOSHUA EVAN</t>
  </si>
  <si>
    <t>js68573</t>
  </si>
  <si>
    <t>SEARL; DARBY ELIZABETH</t>
  </si>
  <si>
    <t>des2423</t>
  </si>
  <si>
    <t>SEGLER; VICTORIA LEE</t>
  </si>
  <si>
    <t>vls533</t>
  </si>
  <si>
    <t>SENESE; GINA MARIE</t>
  </si>
  <si>
    <t>gms995</t>
  </si>
  <si>
    <t>SEPULVEDA; JACQUELYN A.</t>
  </si>
  <si>
    <t>jas8395</t>
  </si>
  <si>
    <t>SHAW; SAMUEL EDWARD</t>
  </si>
  <si>
    <t>ses3583</t>
  </si>
  <si>
    <t>SHELL; RACHEL ANNE</t>
  </si>
  <si>
    <t>rs39966</t>
  </si>
  <si>
    <t>SHELTON; ANNA LEIGH</t>
  </si>
  <si>
    <t>als4375</t>
  </si>
  <si>
    <t>SIDDIQUI; OSAMA ALI</t>
  </si>
  <si>
    <t>oas248</t>
  </si>
  <si>
    <t>SIMMONS; MARK LANGSTON</t>
  </si>
  <si>
    <t>mls4677</t>
  </si>
  <si>
    <t>SIMMONS; TIMOTHY J. II</t>
  </si>
  <si>
    <t>tjs898</t>
  </si>
  <si>
    <t>SLOCUM; MOLLY NICOLE</t>
  </si>
  <si>
    <t>mns675</t>
  </si>
  <si>
    <t>SMITH; GABRIEL EMILE</t>
  </si>
  <si>
    <t>gs23748</t>
  </si>
  <si>
    <t>SMITH; ZACHARY MICHAEL</t>
  </si>
  <si>
    <t>zms246</t>
  </si>
  <si>
    <t>SNODDY; DYLAN LEE</t>
  </si>
  <si>
    <t>dls3566</t>
  </si>
  <si>
    <t>SOCH; ZACHARY JAMES</t>
  </si>
  <si>
    <t>zs855</t>
  </si>
  <si>
    <t>SOCKYMA; KELLY ANNETTE</t>
  </si>
  <si>
    <t>kas4698</t>
  </si>
  <si>
    <t>SOTO; ALEJANDRO</t>
  </si>
  <si>
    <t>as56665</t>
  </si>
  <si>
    <t>SPARKS; AMY LOU</t>
  </si>
  <si>
    <t>als4552</t>
  </si>
  <si>
    <t>SPARKS; COURTNEY ANN</t>
  </si>
  <si>
    <t>cas5227</t>
  </si>
  <si>
    <t>SPARR; RICHARD ARTHUR III</t>
  </si>
  <si>
    <t>ras3855</t>
  </si>
  <si>
    <t>SPIELBERGER; PAYTEN LAIN</t>
  </si>
  <si>
    <t>ps24746</t>
  </si>
  <si>
    <t>STARTZ; LAUREN ROSE</t>
  </si>
  <si>
    <t>lrs2339</t>
  </si>
  <si>
    <t>STEPHEN; SOPHIA ISABELLA</t>
  </si>
  <si>
    <t>sis336</t>
  </si>
  <si>
    <t>STURGIS; LEVI DAVID</t>
  </si>
  <si>
    <t>lds873</t>
  </si>
  <si>
    <t>SUBEALDEA; FRANCISCO N.</t>
  </si>
  <si>
    <t>fs4996</t>
  </si>
  <si>
    <t>SUCHART; COURTNEY LAUREN</t>
  </si>
  <si>
    <t>cls4228</t>
  </si>
  <si>
    <t>SUN; ERIN MARY</t>
  </si>
  <si>
    <t>es25685</t>
  </si>
  <si>
    <t>SUNDAR; KARTHIK</t>
  </si>
  <si>
    <t>ks29452</t>
  </si>
  <si>
    <t>TATAREVICH; TONI LORRAINE</t>
  </si>
  <si>
    <t>tlt874</t>
  </si>
  <si>
    <t>TAYLOR; CAMERON MICHAEL</t>
  </si>
  <si>
    <t>cmt2593</t>
  </si>
  <si>
    <t>TORRES; ASHLEY YASMILL</t>
  </si>
  <si>
    <t>at25383</t>
  </si>
  <si>
    <t>TORRES; JORDAN XAVIER</t>
  </si>
  <si>
    <t>jxt59</t>
  </si>
  <si>
    <t>TRAHAN; ZACHARY SCOTT</t>
  </si>
  <si>
    <t>zst89</t>
  </si>
  <si>
    <t>TRUONG; GENNY DAWN</t>
  </si>
  <si>
    <t>gdt282</t>
  </si>
  <si>
    <t>UNGER; SAMANTHA BRYN</t>
  </si>
  <si>
    <t>sbu69</t>
  </si>
  <si>
    <t>VALLABHANENI; HASANTHI</t>
  </si>
  <si>
    <t>hv2595</t>
  </si>
  <si>
    <t>VANOVER; JESSICA DIANE</t>
  </si>
  <si>
    <t>jdv698</t>
  </si>
  <si>
    <t>VASWANI; JAI MOHAN</t>
  </si>
  <si>
    <t>jv22689</t>
  </si>
  <si>
    <t>VERA; ANTHONY</t>
  </si>
  <si>
    <t>av24877</t>
  </si>
  <si>
    <t>WALTMON; AUSTIN JAMES</t>
  </si>
  <si>
    <t>ajw2638</t>
  </si>
  <si>
    <t>WELLS; KATHLEEN ANNE</t>
  </si>
  <si>
    <t>kaw2773</t>
  </si>
  <si>
    <t>WEN; HENRY</t>
  </si>
  <si>
    <t>hw5375</t>
  </si>
  <si>
    <t>WERSTAK; KAREN NICOLE</t>
  </si>
  <si>
    <t>nkw295</t>
  </si>
  <si>
    <t>WHEELER; GERRIT SAMPSON</t>
  </si>
  <si>
    <t>gsw357</t>
  </si>
  <si>
    <t>WHITTEMORE; EMILY MARIE</t>
  </si>
  <si>
    <t>emw857</t>
  </si>
  <si>
    <t>WILLIAMS; GREGORY A.</t>
  </si>
  <si>
    <t>gw4975</t>
  </si>
  <si>
    <t>WILLIAMS; LISA KELLY</t>
  </si>
  <si>
    <t>lkw628</t>
  </si>
  <si>
    <t>WILSON; MARAH RENEE</t>
  </si>
  <si>
    <t>mrw2588</t>
  </si>
  <si>
    <t>WILSON; OLIVIA ANNE</t>
  </si>
  <si>
    <t>oww79</t>
  </si>
  <si>
    <t>WILSON; ZACHARY JOHN</t>
  </si>
  <si>
    <t>zjw66</t>
  </si>
  <si>
    <t>WOLDU; SOFIA</t>
  </si>
  <si>
    <t>smw2875</t>
  </si>
  <si>
    <t>WOOLWEAVER; ROBERT GERALD</t>
  </si>
  <si>
    <t>rgw473</t>
  </si>
  <si>
    <t>YEATS; IAN DAHLGREN</t>
  </si>
  <si>
    <t>idy57</t>
  </si>
  <si>
    <t>YOUNG; CHRISTIAN TRAVIS</t>
  </si>
  <si>
    <t>cty89</t>
  </si>
  <si>
    <t>YOUNG; HANNAH KATHERINE</t>
  </si>
  <si>
    <t>hky93</t>
  </si>
  <si>
    <t>ZADOR; ZACHARY ADAM</t>
  </si>
  <si>
    <t>zaz78</t>
  </si>
  <si>
    <t>ZIMOWSKI; EMMA GRACE</t>
  </si>
  <si>
    <t>egz82</t>
  </si>
  <si>
    <t>mar4339</t>
  </si>
  <si>
    <t>Unique # 39335</t>
  </si>
  <si>
    <t>ABREGO; ASHLEY XYLIA</t>
  </si>
  <si>
    <t>aa32329</t>
  </si>
  <si>
    <t>ARMAS; SEAN CHRISTOPHER</t>
  </si>
  <si>
    <t>sca586</t>
  </si>
  <si>
    <t>ARNOLD; JESSICA SUZANNE</t>
  </si>
  <si>
    <t>ja32788</t>
  </si>
  <si>
    <t>ARNOLD; KATHLEEN CONNOLLY</t>
  </si>
  <si>
    <t>kca88</t>
  </si>
  <si>
    <t>AUFIERO; MARIANO A.</t>
  </si>
  <si>
    <t>maa4659</t>
  </si>
  <si>
    <t>AUSTIN; MICHAEL CHARLES</t>
  </si>
  <si>
    <t>mca723</t>
  </si>
  <si>
    <t>BEDNAREK; ALEX EDWARD</t>
  </si>
  <si>
    <t>aeb2482</t>
  </si>
  <si>
    <t>BICKNELL; ASHLEY JOY</t>
  </si>
  <si>
    <t>ajb3248</t>
  </si>
  <si>
    <t>BLACKMON; CARRIE NICOLE</t>
  </si>
  <si>
    <t>cnb686</t>
  </si>
  <si>
    <t>BLAKELY; ANNA NICOLE</t>
  </si>
  <si>
    <t>ab44782</t>
  </si>
  <si>
    <t>BLANCHARD; ROBERT C.</t>
  </si>
  <si>
    <t>rcb2344</t>
  </si>
  <si>
    <t>BLANES MONTES; MARIO</t>
  </si>
  <si>
    <t>mb46624</t>
  </si>
  <si>
    <t>BOCAGE; ANTHONY MARCEL</t>
  </si>
  <si>
    <t>tmb864</t>
  </si>
  <si>
    <t>BOURQUE; AMANDA JEAN</t>
  </si>
  <si>
    <t>ajb3826</t>
  </si>
  <si>
    <t>BRADFORD; TYLER JOSEPH</t>
  </si>
  <si>
    <t>tjb2353</t>
  </si>
  <si>
    <t>BRANDT; BAILY LOUVAY</t>
  </si>
  <si>
    <t>blb3373</t>
  </si>
  <si>
    <t>BREWER; NOELLE GRACE</t>
  </si>
  <si>
    <t>ngb336</t>
  </si>
  <si>
    <t>BROWN; MALCOLM SHAQUILLE</t>
  </si>
  <si>
    <t>msb2724</t>
  </si>
  <si>
    <t>BRUNS; CASEY ELIZABETH</t>
  </si>
  <si>
    <t>ceb3556</t>
  </si>
  <si>
    <t>BURGHER; STEPHEN WOODS</t>
  </si>
  <si>
    <t>swb569</t>
  </si>
  <si>
    <t>BURKE; JAMES LEWIS</t>
  </si>
  <si>
    <t>jlb5337</t>
  </si>
  <si>
    <t>CABALLERO; REBECCA OLIVIA</t>
  </si>
  <si>
    <t>roc278</t>
  </si>
  <si>
    <t>CAISON; ASHLEIGH MORGAN</t>
  </si>
  <si>
    <t>amc5262</t>
  </si>
  <si>
    <t>CANTON; JOHNATHAN OMAR</t>
  </si>
  <si>
    <t>joc335</t>
  </si>
  <si>
    <t>CARILLO; ANTHONY C.</t>
  </si>
  <si>
    <t>acc2839</t>
  </si>
  <si>
    <t>CARTWRIGHT; CAROLINE C.</t>
  </si>
  <si>
    <t>ccc2897</t>
  </si>
  <si>
    <t>CASTILLO; DANIEL</t>
  </si>
  <si>
    <t>dc33623</t>
  </si>
  <si>
    <t>CERVANTES; PEDRO ALFONSO</t>
  </si>
  <si>
    <t>pac2353</t>
  </si>
  <si>
    <t>CHAUSSE; BRADEN LEONARD</t>
  </si>
  <si>
    <t>blc2429</t>
  </si>
  <si>
    <t>CHUNG; STEPHANIE</t>
  </si>
  <si>
    <t>sc34699</t>
  </si>
  <si>
    <t>CLINE; CARSON LOUISE</t>
  </si>
  <si>
    <t>clc4486</t>
  </si>
  <si>
    <t>CONLEY; AKIRA MAY</t>
  </si>
  <si>
    <t>amc4932</t>
  </si>
  <si>
    <t>CRAWFORD; MELISSA ANN</t>
  </si>
  <si>
    <t>mac6569</t>
  </si>
  <si>
    <t>CRITES; JUSTIN RAY</t>
  </si>
  <si>
    <t>jc42527</t>
  </si>
  <si>
    <t>CRUZ; CLARISA ELLIE</t>
  </si>
  <si>
    <t>cc33645</t>
  </si>
  <si>
    <t>DANDURAND; TARYN C.</t>
  </si>
  <si>
    <t>tcd493</t>
  </si>
  <si>
    <t>DE LA GARZA; CESAR ROEL</t>
  </si>
  <si>
    <t>crd885</t>
  </si>
  <si>
    <t>DE LA TORRE; JACOB ANDREW</t>
  </si>
  <si>
    <t>jad4656</t>
  </si>
  <si>
    <t>DEL RIO; JESUS ISRAEL</t>
  </si>
  <si>
    <t>jid287</t>
  </si>
  <si>
    <t>DESAI; POOJA MANOJ</t>
  </si>
  <si>
    <t>pmd554</t>
  </si>
  <si>
    <t>DIAZ; EDGAR PORFIRIO</t>
  </si>
  <si>
    <t>ed8477</t>
  </si>
  <si>
    <t>DICKERSON; AUSTIN REED</t>
  </si>
  <si>
    <t>ard2323</t>
  </si>
  <si>
    <t>DIVIN; JONATHAN AUSTIN</t>
  </si>
  <si>
    <t>jad4334</t>
  </si>
  <si>
    <t>DRAKE; MACKENZIE TAYLOR</t>
  </si>
  <si>
    <t>mtd566</t>
  </si>
  <si>
    <t>DRENNAN; TRISHA ANN</t>
  </si>
  <si>
    <t>tad2242</t>
  </si>
  <si>
    <t>DUFFIELD; LEAH FAYE</t>
  </si>
  <si>
    <t>lfd274</t>
  </si>
  <si>
    <t>DURBIN; HAYLEE J.</t>
  </si>
  <si>
    <t>hjd282</t>
  </si>
  <si>
    <t>EGGER; RILEY MICHELLE</t>
  </si>
  <si>
    <t>rme552</t>
  </si>
  <si>
    <t>ENGLAND; JORDAN TAYLOR</t>
  </si>
  <si>
    <t>jte378</t>
  </si>
  <si>
    <t>ENGLAND; MORGAN SARA</t>
  </si>
  <si>
    <t>mse383</t>
  </si>
  <si>
    <t>ENGLISH; RACHEL ANN</t>
  </si>
  <si>
    <t>rae625</t>
  </si>
  <si>
    <t>EVERS; MAYZIE CREGG</t>
  </si>
  <si>
    <t>mce453</t>
  </si>
  <si>
    <t>FALK; MAEGAN ELIZABETH</t>
  </si>
  <si>
    <t>mf22372</t>
  </si>
  <si>
    <t>FARLEY; THOMAS JAMES</t>
  </si>
  <si>
    <t>tjf626</t>
  </si>
  <si>
    <t>FLORES; JOSE A. JR.</t>
  </si>
  <si>
    <t>jaf2785</t>
  </si>
  <si>
    <t>FONDREN; CATHERINE MARIE</t>
  </si>
  <si>
    <t>cf8498</t>
  </si>
  <si>
    <t>FOSS; CHARLES ALEXANDER</t>
  </si>
  <si>
    <t>caf2469</t>
  </si>
  <si>
    <t>FOWLER; ALYSSA MARIE</t>
  </si>
  <si>
    <t>amf2762</t>
  </si>
  <si>
    <t>FRAZIER; BRITTNEY D.</t>
  </si>
  <si>
    <t>bdf444</t>
  </si>
  <si>
    <t>FRENCH; HEATHER NICOLE</t>
  </si>
  <si>
    <t>hnf232</t>
  </si>
  <si>
    <t>FROST; SAMUEL ANTHONY</t>
  </si>
  <si>
    <t>saf2239</t>
  </si>
  <si>
    <t>GALVAN; MICHAEL AARON</t>
  </si>
  <si>
    <t>mg43582</t>
  </si>
  <si>
    <t>GARCIA; KYARA ITZEL</t>
  </si>
  <si>
    <t>kig97</t>
  </si>
  <si>
    <t>GARCIA; SHEYLA PENELOPE</t>
  </si>
  <si>
    <t>spg497</t>
  </si>
  <si>
    <t>GARZA; NICOLAS JAMES</t>
  </si>
  <si>
    <t>njg549</t>
  </si>
  <si>
    <t>GERKEN; OLIVIA SARI</t>
  </si>
  <si>
    <t>og3464</t>
  </si>
  <si>
    <t>GOLDHAGEN; DAVID FRANKLYN</t>
  </si>
  <si>
    <t>dfg358</t>
  </si>
  <si>
    <t>GONZALES; DYLAN JOHN</t>
  </si>
  <si>
    <t>djg2376</t>
  </si>
  <si>
    <t>GRABOWSKI; MIRANDA REGAN</t>
  </si>
  <si>
    <t>mrg2743</t>
  </si>
  <si>
    <t>GRIMBALL; ASHTON ROSS</t>
  </si>
  <si>
    <t>arg2384</t>
  </si>
  <si>
    <t>GRIMES; HAYDEN PARKER</t>
  </si>
  <si>
    <t>hpg259</t>
  </si>
  <si>
    <t>GROOS; COURTNEY LYNN</t>
  </si>
  <si>
    <t>clg2868</t>
  </si>
  <si>
    <t>GROUNDS; HANNAH MICHELLE</t>
  </si>
  <si>
    <t>hmg463</t>
  </si>
  <si>
    <t>GUERRERO; GABRIELA M.</t>
  </si>
  <si>
    <t>gmg926</t>
  </si>
  <si>
    <t>GUTIERREZ; LUIS GERARDO</t>
  </si>
  <si>
    <t>lgg478</t>
  </si>
  <si>
    <t>HAGEN; TIMOTHY DAVIS</t>
  </si>
  <si>
    <t>tdh795</t>
  </si>
  <si>
    <t>HALEY; CONNOR KYLE</t>
  </si>
  <si>
    <t>ckh488</t>
  </si>
  <si>
    <t>HALL; CALLUM MICHAEL</t>
  </si>
  <si>
    <t>ch35332</t>
  </si>
  <si>
    <t>HAMBRIGHT; PHOEBE EAHEART</t>
  </si>
  <si>
    <t>peh525</t>
  </si>
  <si>
    <t>HAMILTON; MADISON M.</t>
  </si>
  <si>
    <t>mmh2986</t>
  </si>
  <si>
    <t>HAMMOND; MEGAN RENEE</t>
  </si>
  <si>
    <t>mrh2943</t>
  </si>
  <si>
    <t>HANSON; CAITLYN WHITNEY</t>
  </si>
  <si>
    <t>cwh855</t>
  </si>
  <si>
    <t>HANSON; JAMES TRAVIS III</t>
  </si>
  <si>
    <t>jth964</t>
  </si>
  <si>
    <t>HAYWOOD; ABBY MARIE</t>
  </si>
  <si>
    <t>amh4959</t>
  </si>
  <si>
    <t>HEINEMANN; LAURA ROSALYN</t>
  </si>
  <si>
    <t>lrh795</t>
  </si>
  <si>
    <t>HELLUMS; HALEY NICOLE</t>
  </si>
  <si>
    <t>hnh426</t>
  </si>
  <si>
    <t>HENDERSON; CHRISTOPHER A.</t>
  </si>
  <si>
    <t>ch35398</t>
  </si>
  <si>
    <t>HENSLEY; EMILY HOLLAN</t>
  </si>
  <si>
    <t>ehh346</t>
  </si>
  <si>
    <t>HERNANDEZ; ANNETH</t>
  </si>
  <si>
    <t>ah38435</t>
  </si>
  <si>
    <t>HICKS; ANNA CLARE</t>
  </si>
  <si>
    <t>ach2555</t>
  </si>
  <si>
    <t>HIERS; AMBER BRIANNA</t>
  </si>
  <si>
    <t>abh766</t>
  </si>
  <si>
    <t>HIGGINS; RILEY MARX</t>
  </si>
  <si>
    <t>HILTON; SPENCER MADISON</t>
  </si>
  <si>
    <t>smh3582</t>
  </si>
  <si>
    <t>HINZ; PAUL MICHAEL II</t>
  </si>
  <si>
    <t>pmh652</t>
  </si>
  <si>
    <t>HOLLEY; SHANE MATTHEW</t>
  </si>
  <si>
    <t>smh3654</t>
  </si>
  <si>
    <t>HOLLIS; SARA MARIA</t>
  </si>
  <si>
    <t>sh28683</t>
  </si>
  <si>
    <t>HOPKINS; ERIN ALYSE</t>
  </si>
  <si>
    <t>eah2675</t>
  </si>
  <si>
    <t>HORTON; CALLEN AMELIA</t>
  </si>
  <si>
    <t>cah4245</t>
  </si>
  <si>
    <t>HOUSTON; EVERETT B. III</t>
  </si>
  <si>
    <t>ebh459</t>
  </si>
  <si>
    <t>HUANG; CHU-CHING</t>
  </si>
  <si>
    <t>ch34947</t>
  </si>
  <si>
    <t>HUMANN; KATHERINE MARIE</t>
  </si>
  <si>
    <t>kmh3388</t>
  </si>
  <si>
    <t>HUR; ELIZABETH PAINTER</t>
  </si>
  <si>
    <t>eh9437</t>
  </si>
  <si>
    <t>HURLEY; MEAGAN ELIZABETH</t>
  </si>
  <si>
    <t>meh3273</t>
  </si>
  <si>
    <t>HUYNH; TRANG KIEU THI</t>
  </si>
  <si>
    <t>tkh429</t>
  </si>
  <si>
    <t>JACZKO; TARYN COURTNEY</t>
  </si>
  <si>
    <t>tj5333</t>
  </si>
  <si>
    <t>JAMAIL; JOE DAHR IV</t>
  </si>
  <si>
    <t>jdj2499</t>
  </si>
  <si>
    <t>JANOSEK; NORA LYNN</t>
  </si>
  <si>
    <t>nj3383</t>
  </si>
  <si>
    <t>JENNINGS; JORDAN NICOLE</t>
  </si>
  <si>
    <t>jnj457</t>
  </si>
  <si>
    <t>JONES; REBECCA ANNE</t>
  </si>
  <si>
    <t>raj839</t>
  </si>
  <si>
    <t>JONES; TOMMY DALE</t>
  </si>
  <si>
    <t>tdj493</t>
  </si>
  <si>
    <t>KARIS; ALEXIS VICTORIA</t>
  </si>
  <si>
    <t>avk335</t>
  </si>
  <si>
    <t>KETTERER; EDWARD DAVIS</t>
  </si>
  <si>
    <t>edk356</t>
  </si>
  <si>
    <t>KIM; MINWOO</t>
  </si>
  <si>
    <t>mk26467</t>
  </si>
  <si>
    <t>KIMBELL; TYLER LEE</t>
  </si>
  <si>
    <t>tlk777</t>
  </si>
  <si>
    <t>KOCHENBURGER; NEIL ALAN</t>
  </si>
  <si>
    <t>nak538</t>
  </si>
  <si>
    <t>LACAMU; JACOB AUSTIN</t>
  </si>
  <si>
    <t>jal4345</t>
  </si>
  <si>
    <t>LAMONTE; DANNIELLE E.</t>
  </si>
  <si>
    <t>del756</t>
  </si>
  <si>
    <t>LANHAM; RYAN OLIVER</t>
  </si>
  <si>
    <t>rol227</t>
  </si>
  <si>
    <t>LEONARD; KEELY NICOLE</t>
  </si>
  <si>
    <t>knl443</t>
  </si>
  <si>
    <t>LEWIS; SHAMEEKA T.D.</t>
  </si>
  <si>
    <t>sl33373</t>
  </si>
  <si>
    <t>LIRA; LISANNA</t>
  </si>
  <si>
    <t>ll23294</t>
  </si>
  <si>
    <t>LITWIN; ANDREW BRANAGAN</t>
  </si>
  <si>
    <t>abl629</t>
  </si>
  <si>
    <t>LOGAN; JASMIN MONE'</t>
  </si>
  <si>
    <t>jml3879</t>
  </si>
  <si>
    <t>LU; PATRICK KAI</t>
  </si>
  <si>
    <t>pkl239</t>
  </si>
  <si>
    <t>MAKIS; JOHN JACOB</t>
  </si>
  <si>
    <t>jjm2557</t>
  </si>
  <si>
    <t>MALIK; AKHIL</t>
  </si>
  <si>
    <t>am47372</t>
  </si>
  <si>
    <t>MARKS; BRANDON A.</t>
  </si>
  <si>
    <t>bam2943</t>
  </si>
  <si>
    <t>MARTINEZ-MONCADA; V. M.</t>
  </si>
  <si>
    <t>vmm574</t>
  </si>
  <si>
    <t>MAY; CHRISTIAN STACE</t>
  </si>
  <si>
    <t>csm2527</t>
  </si>
  <si>
    <t>MCCALEB; ANNA ELISE</t>
  </si>
  <si>
    <t>aem2923</t>
  </si>
  <si>
    <t>MCCLURE SMITH; B. N.</t>
  </si>
  <si>
    <t>bnm694</t>
  </si>
  <si>
    <t>MCCLURE; JONATHAN J.</t>
  </si>
  <si>
    <t>jjm3792</t>
  </si>
  <si>
    <t>MCINTYRE; MEGAN ELIZABETH</t>
  </si>
  <si>
    <t>mem4784</t>
  </si>
  <si>
    <t>MCKINNEY; DUNCAN A.</t>
  </si>
  <si>
    <t>dam3273</t>
  </si>
  <si>
    <t>MEDINA SADA; JOSE ANTONIO</t>
  </si>
  <si>
    <t>jam8439</t>
  </si>
  <si>
    <t>MEIRING; KATHERINE LENORE</t>
  </si>
  <si>
    <t>klm4283</t>
  </si>
  <si>
    <t>MEJIA; VLADIMIR ENRIQUE</t>
  </si>
  <si>
    <t>vm6464</t>
  </si>
  <si>
    <t>MENDOZA; ADYLENE</t>
  </si>
  <si>
    <t>am59822</t>
  </si>
  <si>
    <t>MILLER; ABIGAIL ELAINE</t>
  </si>
  <si>
    <t>aem2992</t>
  </si>
  <si>
    <t>MIRANDA-SOHRABJI; T. J.</t>
  </si>
  <si>
    <t>tjm2839</t>
  </si>
  <si>
    <t>MITCHELL; MATTHEW BRETT</t>
  </si>
  <si>
    <t>mbm2245</t>
  </si>
  <si>
    <t>MOLDER; ANDREW MICHAEL</t>
  </si>
  <si>
    <t>amm5995</t>
  </si>
  <si>
    <t>MOORE; JULIA FAYE</t>
  </si>
  <si>
    <t>jfm2363</t>
  </si>
  <si>
    <t>MORALES; REGAL JAMES</t>
  </si>
  <si>
    <t>rm43563</t>
  </si>
  <si>
    <t>NESHATI; NIKU LENA</t>
  </si>
  <si>
    <t>nln322</t>
  </si>
  <si>
    <t>NEUHEARDT; ZACHARY SCOTT</t>
  </si>
  <si>
    <t>zsn69</t>
  </si>
  <si>
    <t>NI; KELSEY WANJING</t>
  </si>
  <si>
    <t>kn5338</t>
  </si>
  <si>
    <t>NINI; JULIA KATHERINE</t>
  </si>
  <si>
    <t>jkn378</t>
  </si>
  <si>
    <t>ORLANDO; KYLEE MARIE</t>
  </si>
  <si>
    <t>kmo559</t>
  </si>
  <si>
    <t>PACHECO; JEANETTE CELINE</t>
  </si>
  <si>
    <t>jcp2734</t>
  </si>
  <si>
    <t>PAREDES; ALEJANDRO</t>
  </si>
  <si>
    <t>ap25323</t>
  </si>
  <si>
    <t>PASKE; KATHLEEN ALLISON</t>
  </si>
  <si>
    <t>kap2696</t>
  </si>
  <si>
    <t>PATINO; SERGIO</t>
  </si>
  <si>
    <t>sp29775</t>
  </si>
  <si>
    <t>PILLAI; ARVIND SREEKUMAR</t>
  </si>
  <si>
    <t>asp687</t>
  </si>
  <si>
    <t>POOL; DAVID ERIC</t>
  </si>
  <si>
    <t>dep724</t>
  </si>
  <si>
    <t>POON; WING</t>
  </si>
  <si>
    <t>wp3846</t>
  </si>
  <si>
    <t>PRESTON; ERIN ELIZABETH</t>
  </si>
  <si>
    <t>eep565</t>
  </si>
  <si>
    <t>PULLING; KASIE LYN</t>
  </si>
  <si>
    <t>klp2345</t>
  </si>
  <si>
    <t>PYON; MICHAEL YOUNG</t>
  </si>
  <si>
    <t>mp28962</t>
  </si>
  <si>
    <t>RAHE; PAIGE ELIZABETH</t>
  </si>
  <si>
    <t>per436</t>
  </si>
  <si>
    <t>RAMIREZ; RICHARD JOSEPH</t>
  </si>
  <si>
    <t>rjr2486</t>
  </si>
  <si>
    <t>RAMIREZ; SYDNEY JUNE</t>
  </si>
  <si>
    <t>sr34225</t>
  </si>
  <si>
    <t>RANDALL; SADIE BROOKE</t>
  </si>
  <si>
    <t>sr32445</t>
  </si>
  <si>
    <t>RAWLINS; JEANELLE ADOSHA</t>
  </si>
  <si>
    <t>jar4724</t>
  </si>
  <si>
    <t>REDDINGER; JOHNATHON E.</t>
  </si>
  <si>
    <t>jer2989</t>
  </si>
  <si>
    <t>REYNA; ALEJANDRA</t>
  </si>
  <si>
    <t>ar42535</t>
  </si>
  <si>
    <t>RINGDAHL; NICOLE JESSICA</t>
  </si>
  <si>
    <t>njr593</t>
  </si>
  <si>
    <t>RODRIGUEZ; CLARISSA A.</t>
  </si>
  <si>
    <t>car3677</t>
  </si>
  <si>
    <t>RODRIGUEZ; MADELYNNE P.</t>
  </si>
  <si>
    <t>mpr633</t>
  </si>
  <si>
    <t>RODRIGUEZ; RODOLFO</t>
  </si>
  <si>
    <t>rr25536</t>
  </si>
  <si>
    <t>ROGERS; JESSICA A.</t>
  </si>
  <si>
    <t>jar6592</t>
  </si>
  <si>
    <t>ROMERO; VANESSA RAQUEL</t>
  </si>
  <si>
    <t>vrr295</t>
  </si>
  <si>
    <t>ROSTEK; JESSICA LEE</t>
  </si>
  <si>
    <t>jlr3848</t>
  </si>
  <si>
    <t>ROWLAND; RANDAL JOSHUA</t>
  </si>
  <si>
    <t>rjr2472</t>
  </si>
  <si>
    <t>RUSSELL; BRANDI HOPE</t>
  </si>
  <si>
    <t>bhr299</t>
  </si>
  <si>
    <t>SALAS; ANDREANA BEATRICE</t>
  </si>
  <si>
    <t>abs934</t>
  </si>
  <si>
    <t>SALAZAR; STEPHANIE</t>
  </si>
  <si>
    <t>ss59572</t>
  </si>
  <si>
    <t>SANCHEZ; ASHLEY</t>
  </si>
  <si>
    <t>as56638</t>
  </si>
  <si>
    <t>SANTMYER; COLTON PARKER</t>
  </si>
  <si>
    <t>cps736</t>
  </si>
  <si>
    <t>SCHAEFER; SHANNA DANIELLE</t>
  </si>
  <si>
    <t>sds2726</t>
  </si>
  <si>
    <t>SCHAUMBURGER; SLOANE M.</t>
  </si>
  <si>
    <t>ss54539</t>
  </si>
  <si>
    <t>SCHMIERER-DAVIS; C. E.</t>
  </si>
  <si>
    <t>ces3374</t>
  </si>
  <si>
    <t>SEPULVEDA; GABRIELLE N.</t>
  </si>
  <si>
    <t>gns277</t>
  </si>
  <si>
    <t>SHINGLEDECKER; TAYLOR L.</t>
  </si>
  <si>
    <t>ts25925</t>
  </si>
  <si>
    <t>SHOEMAKER; NICHOLAS N.</t>
  </si>
  <si>
    <t>nns369</t>
  </si>
  <si>
    <t>SHOTOLA; KARALEE FRANCES</t>
  </si>
  <si>
    <t>kfs382</t>
  </si>
  <si>
    <t>SMITH; ADRIAN KEITH JR.</t>
  </si>
  <si>
    <t>as43637</t>
  </si>
  <si>
    <t>SMITH; TAYLOR LYNNE</t>
  </si>
  <si>
    <t>tls2679</t>
  </si>
  <si>
    <t>SPROSS; RACHEL ELISE</t>
  </si>
  <si>
    <t>res2833</t>
  </si>
  <si>
    <t>STANTON; GARRETT BRANDON</t>
  </si>
  <si>
    <t>gs22889</t>
  </si>
  <si>
    <t>STAUFFER; BRIAN ANTHONY</t>
  </si>
  <si>
    <t>bas3938</t>
  </si>
  <si>
    <t>STAVINOHA; SAMANTHA ANN</t>
  </si>
  <si>
    <t>sas4882</t>
  </si>
  <si>
    <t>STEINLE; JAMES ANDREW</t>
  </si>
  <si>
    <t>jas7675</t>
  </si>
  <si>
    <t>STEVENS; GAVIN PHILLIP</t>
  </si>
  <si>
    <t>gps423</t>
  </si>
  <si>
    <t>STOLLE; EMMA JENNIFER</t>
  </si>
  <si>
    <t>ejs2549</t>
  </si>
  <si>
    <t>STREET; GREG G. JR.</t>
  </si>
  <si>
    <t>ggs333</t>
  </si>
  <si>
    <t>STRUVE; MADELINE ANN</t>
  </si>
  <si>
    <t>mas7545</t>
  </si>
  <si>
    <t>SZE; CHRISTINA PAIGE</t>
  </si>
  <si>
    <t>cps754</t>
  </si>
  <si>
    <t>SZULACZKOWSKI; JAKUB</t>
  </si>
  <si>
    <t>js65822</t>
  </si>
  <si>
    <t>TALLAS; KENDELL NICOLE</t>
  </si>
  <si>
    <t>knt459</t>
  </si>
  <si>
    <t>TEE; STEPHEN MICHAEL II</t>
  </si>
  <si>
    <t>st22962</t>
  </si>
  <si>
    <t>TERRELL; MICHAEL A.</t>
  </si>
  <si>
    <t>mt25982</t>
  </si>
  <si>
    <t>TERZO; MADISON ROSE</t>
  </si>
  <si>
    <t>mrt833</t>
  </si>
  <si>
    <t>THOMAS; ANDREW STEVEN</t>
  </si>
  <si>
    <t>at23963</t>
  </si>
  <si>
    <t>THRASHER; MEREDITH KYLE</t>
  </si>
  <si>
    <t>mkt559</t>
  </si>
  <si>
    <t>TOBIAS; KIMBERLY</t>
  </si>
  <si>
    <t>kt6998</t>
  </si>
  <si>
    <t>TOLEDO; HENRI GARRETT</t>
  </si>
  <si>
    <t>hgt226</t>
  </si>
  <si>
    <t>TOMLIN; WILLIAM LEE</t>
  </si>
  <si>
    <t>wlt356</t>
  </si>
  <si>
    <t>TRAPP; JAMES MARSHALL</t>
  </si>
  <si>
    <t>TRIMBLE; STEPHANIE MARIE</t>
  </si>
  <si>
    <t>smt2632</t>
  </si>
  <si>
    <t>TURNER; PRESTON TAYLOR</t>
  </si>
  <si>
    <t>ptt262</t>
  </si>
  <si>
    <t>UBEROI; DARYL</t>
  </si>
  <si>
    <t>du798</t>
  </si>
  <si>
    <t>UHL; JAMES GUSTAV</t>
  </si>
  <si>
    <t>jgu92</t>
  </si>
  <si>
    <t>VACA; BETHANY MORGAN</t>
  </si>
  <si>
    <t>bmv385</t>
  </si>
  <si>
    <t>VALDES; DANIELLA JESSICA</t>
  </si>
  <si>
    <t>djv434</t>
  </si>
  <si>
    <t>VALENZUELA; ZITLALY</t>
  </si>
  <si>
    <t>zv396</t>
  </si>
  <si>
    <t>VEDERMAN; RACHEL LYNN</t>
  </si>
  <si>
    <t>rlv477</t>
  </si>
  <si>
    <t>VELA GONZALEZ; PAULINA</t>
  </si>
  <si>
    <t>pv3499</t>
  </si>
  <si>
    <t>VENTURA; ANTONIO AGUIRRE</t>
  </si>
  <si>
    <t>aav394</t>
  </si>
  <si>
    <t>VOWELS; JAMI ANNIS</t>
  </si>
  <si>
    <t>jav2359</t>
  </si>
  <si>
    <t>WAGGONER; MADELINE H.</t>
  </si>
  <si>
    <t>mhw445</t>
  </si>
  <si>
    <t>WALKER; CALVIN MASON</t>
  </si>
  <si>
    <t>cw26987</t>
  </si>
  <si>
    <t>WANG; SHANG</t>
  </si>
  <si>
    <t>sw24963</t>
  </si>
  <si>
    <t>WARD; MARY HALLORAN</t>
  </si>
  <si>
    <t>mhw462</t>
  </si>
  <si>
    <t>WATERMILLER; JADE RAE</t>
  </si>
  <si>
    <t>jrw3845</t>
  </si>
  <si>
    <t>WILLIAMS; EMILY ROSE</t>
  </si>
  <si>
    <t>ew6736</t>
  </si>
  <si>
    <t>WONG; PETER PAUL</t>
  </si>
  <si>
    <t>ppw96</t>
  </si>
  <si>
    <t>YOUNG; JILLIAN LOUISE</t>
  </si>
  <si>
    <t>jly438</t>
  </si>
  <si>
    <t>YOUNG; WILLA LAUREN</t>
  </si>
  <si>
    <t>wly65</t>
  </si>
  <si>
    <t>YOUNGBLOOD; JORDAN E.</t>
  </si>
  <si>
    <t>jey292</t>
  </si>
  <si>
    <t>YU; HANG</t>
  </si>
  <si>
    <t>hy4237</t>
  </si>
  <si>
    <t>ZAMORA; JESUS OSVALDO</t>
  </si>
  <si>
    <t>joz64</t>
  </si>
  <si>
    <t>HIS 315L (Brands) Spring 2013</t>
  </si>
  <si>
    <t>HIS 315L (Jones) Spring 2013</t>
  </si>
  <si>
    <t>Unique # 39320</t>
  </si>
  <si>
    <t>AJANI; ANTHONY HABIB</t>
  </si>
  <si>
    <t>aa42524</t>
  </si>
  <si>
    <t>ALAVI; NOORA</t>
  </si>
  <si>
    <t>na6973</t>
  </si>
  <si>
    <t>ALFARO-RIVAS; ITZEL</t>
  </si>
  <si>
    <t>ia4678</t>
  </si>
  <si>
    <t>ALT; MORGAN ELIZABETH</t>
  </si>
  <si>
    <t>mea967</t>
  </si>
  <si>
    <t>ANANG; NANA-AMA A.</t>
  </si>
  <si>
    <t>naa552</t>
  </si>
  <si>
    <t>ANIOL; AGNES NICOLE</t>
  </si>
  <si>
    <t>ana865</t>
  </si>
  <si>
    <t>ANTONIOLLI; CARLO ANDREW</t>
  </si>
  <si>
    <t>caa2755</t>
  </si>
  <si>
    <t>ARAGON; VANIA EUNICE</t>
  </si>
  <si>
    <t>vea223</t>
  </si>
  <si>
    <t>ARDEN; BRYCE SANDER</t>
  </si>
  <si>
    <t>bsa435</t>
  </si>
  <si>
    <t>ARISPE; LUIS RICARDO</t>
  </si>
  <si>
    <t>la9653</t>
  </si>
  <si>
    <t>ARREOLA; EMILIO FLORES</t>
  </si>
  <si>
    <t>ea7528</t>
  </si>
  <si>
    <t>BAILLARGEON; JESSICA S.</t>
  </si>
  <si>
    <t>jsb2662</t>
  </si>
  <si>
    <t>BANDA; CELESTE</t>
  </si>
  <si>
    <t>cb36538</t>
  </si>
  <si>
    <t>BANKS; BRYSON JAMES</t>
  </si>
  <si>
    <t>bjb2985</t>
  </si>
  <si>
    <t>BARCENA; JORGE</t>
  </si>
  <si>
    <t>jb55249</t>
  </si>
  <si>
    <t>BARFIELD; LANDON REED</t>
  </si>
  <si>
    <t>lrb987</t>
  </si>
  <si>
    <t>BARTON; ALISON JOYCE</t>
  </si>
  <si>
    <t>ajb2646</t>
  </si>
  <si>
    <t>BAST; NATHAN ANDREW</t>
  </si>
  <si>
    <t>nab986</t>
  </si>
  <si>
    <t>BERNES; ANDREA MONTSERRAT</t>
  </si>
  <si>
    <t>amb5552</t>
  </si>
  <si>
    <t>BEVAN; ELIZABETH ANN</t>
  </si>
  <si>
    <t>eb22637</t>
  </si>
  <si>
    <t>BHAT; SAVITA ULUVANA</t>
  </si>
  <si>
    <t>sub66</t>
  </si>
  <si>
    <t>BOLIN; ALLISON ANN</t>
  </si>
  <si>
    <t>aab2852</t>
  </si>
  <si>
    <t>BOSWELL; KATHERINE JULIA</t>
  </si>
  <si>
    <t>kb32955</t>
  </si>
  <si>
    <t>BRAASCH; KIERSTEN MARIE</t>
  </si>
  <si>
    <t>kmb3864</t>
  </si>
  <si>
    <t>BRAATEN; CATHERINE BLAIR</t>
  </si>
  <si>
    <t>cbb826</t>
  </si>
  <si>
    <t>BRADFORD; EMMA JANE</t>
  </si>
  <si>
    <t>eb23897</t>
  </si>
  <si>
    <t>BRESLIN; QUINN ANTHONY</t>
  </si>
  <si>
    <t>qab69</t>
  </si>
  <si>
    <t>BRIM; MADALYN WINTERS</t>
  </si>
  <si>
    <t>mwb926</t>
  </si>
  <si>
    <t>BROUSSARD; MATTHEW SCOTT</t>
  </si>
  <si>
    <t>msb2774</t>
  </si>
  <si>
    <t>BRUNER; WILLIAM BRYAN</t>
  </si>
  <si>
    <t>wbb478</t>
  </si>
  <si>
    <t>BURGHER; ABIGAIL ANNE</t>
  </si>
  <si>
    <t>aab2553</t>
  </si>
  <si>
    <t>BURKS; JOSEPH ROBERT</t>
  </si>
  <si>
    <t>jrb4722</t>
  </si>
  <si>
    <t>BUSCHE; LAUREN ELIZABETH</t>
  </si>
  <si>
    <t>leb2635</t>
  </si>
  <si>
    <t>BYRNES; EMILY H.</t>
  </si>
  <si>
    <t>ehb432</t>
  </si>
  <si>
    <t>CALVERT; MORGAN ASHLEY</t>
  </si>
  <si>
    <t>mac6724</t>
  </si>
  <si>
    <t>CARDENAS; JACQUELINE L.</t>
  </si>
  <si>
    <t>jlc5495</t>
  </si>
  <si>
    <t>CARRIZAL; MONICA BIANCA</t>
  </si>
  <si>
    <t>mc44729</t>
  </si>
  <si>
    <t>CARROLL; TIMOTHY RICHARD</t>
  </si>
  <si>
    <t>tc24743</t>
  </si>
  <si>
    <t>CAVENDER; ABIGAIL PORTER</t>
  </si>
  <si>
    <t>apc787</t>
  </si>
  <si>
    <t>CERVANTES; ERIKA MICHELLE</t>
  </si>
  <si>
    <t>emc2647</t>
  </si>
  <si>
    <t>CHAE; ALEXANDER CARL JR.</t>
  </si>
  <si>
    <t>acc2486</t>
  </si>
  <si>
    <t>CHANG-TUNG; ELLIOT MARK</t>
  </si>
  <si>
    <t>ec23248</t>
  </si>
  <si>
    <t>CHERNIS; NATALIE K.</t>
  </si>
  <si>
    <t>nkc284</t>
  </si>
  <si>
    <t>CHI; HSI-CHUAN</t>
  </si>
  <si>
    <t>hc6526</t>
  </si>
  <si>
    <t>CIMAFRANCA; ANDREE JESSA</t>
  </si>
  <si>
    <t>ajc3468</t>
  </si>
  <si>
    <t>CONTI; CALLI KATE LINN</t>
  </si>
  <si>
    <t>ckc633</t>
  </si>
  <si>
    <t>CORTEZ; SARAH JO KATHRYN</t>
  </si>
  <si>
    <t>skc944</t>
  </si>
  <si>
    <t>COUGHLIN; KEVIN RILEY</t>
  </si>
  <si>
    <t>krc2358</t>
  </si>
  <si>
    <t>CRANE; HANNAH FERGUSON</t>
  </si>
  <si>
    <t>hfc252</t>
  </si>
  <si>
    <t>CRAWFORD; EARL JR.</t>
  </si>
  <si>
    <t>ec27848</t>
  </si>
  <si>
    <t>CRIPE; LAURA CATHERINE</t>
  </si>
  <si>
    <t>lcc864</t>
  </si>
  <si>
    <t>CROWELL; RACHEL ANNE</t>
  </si>
  <si>
    <t>rac3492</t>
  </si>
  <si>
    <t>CRUZ; ISABEL VICTORIA</t>
  </si>
  <si>
    <t>ic5275</t>
  </si>
  <si>
    <t>DIAWAKU; KANIETRA NOELLE</t>
  </si>
  <si>
    <t>knd355</t>
  </si>
  <si>
    <t>DIMITROFF; KALLEN ASHLEY</t>
  </si>
  <si>
    <t>kad2473</t>
  </si>
  <si>
    <t>DOVER; KELLI ANN</t>
  </si>
  <si>
    <t>kad868</t>
  </si>
  <si>
    <t>DOWDLE; CLARE MARIE</t>
  </si>
  <si>
    <t>cd27245</t>
  </si>
  <si>
    <t>DOYLE; TAYLOR D.</t>
  </si>
  <si>
    <t>tdd488</t>
  </si>
  <si>
    <t>DRAGUL; SPENCER HARRISON</t>
  </si>
  <si>
    <t>shd382</t>
  </si>
  <si>
    <t>DREADIN; BRANDON BOYD</t>
  </si>
  <si>
    <t>bbd335</t>
  </si>
  <si>
    <t>DUBIN; MATTHEW BLAKE</t>
  </si>
  <si>
    <t>mbd543</t>
  </si>
  <si>
    <t>DUCHENE; CAITLIN M.</t>
  </si>
  <si>
    <t>cmd2766</t>
  </si>
  <si>
    <t>DULANEY; AUSTIN RYAN</t>
  </si>
  <si>
    <t>ard2333</t>
  </si>
  <si>
    <t>DUNN; SEAN DAVID</t>
  </si>
  <si>
    <t>sdd747</t>
  </si>
  <si>
    <t>EASON; STEPHEN EUGENE</t>
  </si>
  <si>
    <t>see337</t>
  </si>
  <si>
    <t>EHRLICH; ELIZABETH M.</t>
  </si>
  <si>
    <t>eme554</t>
  </si>
  <si>
    <t>ELJURI; ALEJANDRA C.</t>
  </si>
  <si>
    <t>ace528</t>
  </si>
  <si>
    <t>ERICKSON; NICOLE E.</t>
  </si>
  <si>
    <t>nee268</t>
  </si>
  <si>
    <t>ESHELMAN; MARY SUSAN E.</t>
  </si>
  <si>
    <t>see533</t>
  </si>
  <si>
    <t>FARNELL; REESE NATHAN</t>
  </si>
  <si>
    <t>rf7478</t>
  </si>
  <si>
    <t>FINE; ZACHARY WILLIAM</t>
  </si>
  <si>
    <t>zwf69</t>
  </si>
  <si>
    <t>FODOR; KRISTINE ELAINE</t>
  </si>
  <si>
    <t>kef725</t>
  </si>
  <si>
    <t>FOREMAN; GRANT JOSEPH</t>
  </si>
  <si>
    <t>gjf284</t>
  </si>
  <si>
    <t>FUCILE; CAMERON MICHAEL</t>
  </si>
  <si>
    <t>cmf2526</t>
  </si>
  <si>
    <t>GABAY; BRANDON REED</t>
  </si>
  <si>
    <t>brg795</t>
  </si>
  <si>
    <t>GALLEGOS; ZACHARY LUKE</t>
  </si>
  <si>
    <t>zlg87</t>
  </si>
  <si>
    <t>GARZA; EDUARDO RAMON</t>
  </si>
  <si>
    <t>erg696</t>
  </si>
  <si>
    <t>GIL; MATTHEW JOEL</t>
  </si>
  <si>
    <t>mjg2953</t>
  </si>
  <si>
    <t>GIZATULLINA; KADRIYA</t>
  </si>
  <si>
    <t>kg23966</t>
  </si>
  <si>
    <t>GLASS; LINDSAY BONNIE</t>
  </si>
  <si>
    <t>lbg472</t>
  </si>
  <si>
    <t>GODFREY; JAMISON MICHAEL</t>
  </si>
  <si>
    <t>jmg5532</t>
  </si>
  <si>
    <t>GOLA; COTY TAYLOR</t>
  </si>
  <si>
    <t>ctg542</t>
  </si>
  <si>
    <t>GOLDEN; ALLISON C.</t>
  </si>
  <si>
    <t>acg2528</t>
  </si>
  <si>
    <t>GOMEZ; JACLYN AMY</t>
  </si>
  <si>
    <t>jag6476</t>
  </si>
  <si>
    <t>GONZALES-VILLARR; B. G.</t>
  </si>
  <si>
    <t>bgg433</t>
  </si>
  <si>
    <t>GOVE; MAXWELL ROBERT</t>
  </si>
  <si>
    <t>mrg2649</t>
  </si>
  <si>
    <t>GRAHAM; ABIGAIL ANN</t>
  </si>
  <si>
    <t>ag43944</t>
  </si>
  <si>
    <t>GRANT; JORDAN ANDREW</t>
  </si>
  <si>
    <t>jag6472</t>
  </si>
  <si>
    <t>GREENLEA; GARRETT RAYMOND</t>
  </si>
  <si>
    <t>grg526</t>
  </si>
  <si>
    <t>HA; KATERINA JENE</t>
  </si>
  <si>
    <t>kh26295</t>
  </si>
  <si>
    <t>HABERMEHL; KRISTEN ELISE</t>
  </si>
  <si>
    <t>keh2458</t>
  </si>
  <si>
    <t>HADIDI; HANNAH ELIZABETH</t>
  </si>
  <si>
    <t>heh588</t>
  </si>
  <si>
    <t>HALL; JORDAN NICOLE</t>
  </si>
  <si>
    <t>jh46525</t>
  </si>
  <si>
    <t>HALL; MILES ALEXANDER</t>
  </si>
  <si>
    <t>mah3947</t>
  </si>
  <si>
    <t>HAMILTON; CHARLES AUSTIN</t>
  </si>
  <si>
    <t>cah3868</t>
  </si>
  <si>
    <t>HANAI; REBECCA JAMIE</t>
  </si>
  <si>
    <t>rh27956</t>
  </si>
  <si>
    <t>HANCOCK; KATHRYN LAYTON</t>
  </si>
  <si>
    <t>klh3254</t>
  </si>
  <si>
    <t>HARDMAN; HALLE A.</t>
  </si>
  <si>
    <t>hah776</t>
  </si>
  <si>
    <t>HART; MARY MCKENZIE</t>
  </si>
  <si>
    <t>mmh2637</t>
  </si>
  <si>
    <t>HAVNEN; JEREMY JAMES JR.</t>
  </si>
  <si>
    <t>jjh2724</t>
  </si>
  <si>
    <t>HIGDON; AMANDA LOUISE</t>
  </si>
  <si>
    <t>alh3623</t>
  </si>
  <si>
    <t>HO; KARRINGTON CHISUNG</t>
  </si>
  <si>
    <t>kh26596</t>
  </si>
  <si>
    <t>HOGAN; MOLLY PATRICIA</t>
  </si>
  <si>
    <t>mh42325</t>
  </si>
  <si>
    <t>HOGANSON; ALEXANDER J.</t>
  </si>
  <si>
    <t>ajh3243</t>
  </si>
  <si>
    <t>HOPE; KATHERINE ANN</t>
  </si>
  <si>
    <t>kah2864</t>
  </si>
  <si>
    <t>HOUSE; REGAN WHITNEY</t>
  </si>
  <si>
    <t>rwh926</t>
  </si>
  <si>
    <t>HUNTER; ANDREA</t>
  </si>
  <si>
    <t>aph569</t>
  </si>
  <si>
    <t>IBE; CHRISTIAN O.</t>
  </si>
  <si>
    <t>ci2745</t>
  </si>
  <si>
    <t>ILIJEV; DOUGLAS C.</t>
  </si>
  <si>
    <t>dci89</t>
  </si>
  <si>
    <t>JACKSON; RUSSELL III</t>
  </si>
  <si>
    <t>rj2755</t>
  </si>
  <si>
    <t>JAFFEE; MATTHEW PHILLIP</t>
  </si>
  <si>
    <t>mpj329</t>
  </si>
  <si>
    <t>JAKOBEIT; JESSICA NICOLE</t>
  </si>
  <si>
    <t>jnj469</t>
  </si>
  <si>
    <t>JANSSEN; MITCHEL DREW</t>
  </si>
  <si>
    <t>mdj764</t>
  </si>
  <si>
    <t>JARA CAPURRO; ROMINA</t>
  </si>
  <si>
    <t>rj7754</t>
  </si>
  <si>
    <t>JAWAD; MUSTAFA MAJID</t>
  </si>
  <si>
    <t>mmj762</t>
  </si>
  <si>
    <t>JIMENEZ; CARMEN ELIZA</t>
  </si>
  <si>
    <t>cej746</t>
  </si>
  <si>
    <t>JOHNSON; DANIELLE LEANNE</t>
  </si>
  <si>
    <t>dj7946</t>
  </si>
  <si>
    <t>JOHNSTON; SHELBY MARIE</t>
  </si>
  <si>
    <t>smj929</t>
  </si>
  <si>
    <t>JONES; GRANT HAYDN</t>
  </si>
  <si>
    <t>ghj224</t>
  </si>
  <si>
    <t>JOSEPHS; JOY</t>
  </si>
  <si>
    <t>jcj2292</t>
  </si>
  <si>
    <t>KADER; SYLVIA</t>
  </si>
  <si>
    <t>sk34635</t>
  </si>
  <si>
    <t>KAHSAI; KEREN</t>
  </si>
  <si>
    <t>kk25429</t>
  </si>
  <si>
    <t>KELLEY; D'WAHN MONTWAUN</t>
  </si>
  <si>
    <t>dmk858</t>
  </si>
  <si>
    <t>KELLY; ALEXANDRA GRACE</t>
  </si>
  <si>
    <t>agk294</t>
  </si>
  <si>
    <t>KELLY; CONNOR JOSEPH</t>
  </si>
  <si>
    <t>cjk673</t>
  </si>
  <si>
    <t>KENNEDY; JACOB DANIEL</t>
  </si>
  <si>
    <t>jdk2289</t>
  </si>
  <si>
    <t>KENNEY; MADELEINE C.</t>
  </si>
  <si>
    <t>mk26385</t>
  </si>
  <si>
    <t>KILCLINE; K. MICHAEL ANN</t>
  </si>
  <si>
    <t>kk26294</t>
  </si>
  <si>
    <t>KIRKLAND; HAILEY BREANNE</t>
  </si>
  <si>
    <t>hbk242</t>
  </si>
  <si>
    <t>KRIDLER; LINDSAY MICHELLE</t>
  </si>
  <si>
    <t>lmk759</t>
  </si>
  <si>
    <t>LAHASKY; ELIZABETH GRACE</t>
  </si>
  <si>
    <t>egl357</t>
  </si>
  <si>
    <t>LAM; CHRISTINE</t>
  </si>
  <si>
    <t>cl33768</t>
  </si>
  <si>
    <t>LAMB; JAIRUS JONATHAN</t>
  </si>
  <si>
    <t>jjl2626</t>
  </si>
  <si>
    <t>LAMME; MADDOX LEE</t>
  </si>
  <si>
    <t>mll2657</t>
  </si>
  <si>
    <t>LANG; KALI LAUREN</t>
  </si>
  <si>
    <t>kl23322</t>
  </si>
  <si>
    <t>LANGLEY; DILLON CHASE</t>
  </si>
  <si>
    <t>dcl734</t>
  </si>
  <si>
    <t>LARA; MICHAEL QUINN</t>
  </si>
  <si>
    <t>ml34589</t>
  </si>
  <si>
    <t>LECHTMAN; ARIELA</t>
  </si>
  <si>
    <t>al33864</t>
  </si>
  <si>
    <t>LEE; CHANG YEOL</t>
  </si>
  <si>
    <t>cyl327</t>
  </si>
  <si>
    <t>LEE; JONATHAN JAMES</t>
  </si>
  <si>
    <t>jjl2254</t>
  </si>
  <si>
    <t>LEVRIER; BRENDEN GEORGE</t>
  </si>
  <si>
    <t>bgl338</t>
  </si>
  <si>
    <t>LEWIS; REGAN ALEXANDRA</t>
  </si>
  <si>
    <t>rl24647</t>
  </si>
  <si>
    <t>LISS; AUSTIN JAMES</t>
  </si>
  <si>
    <t>ajl2597</t>
  </si>
  <si>
    <t>LIVOLSI; MALIA G.</t>
  </si>
  <si>
    <t>mgl468</t>
  </si>
  <si>
    <t>LONG; JESSICA ANNE</t>
  </si>
  <si>
    <t>jal4284</t>
  </si>
  <si>
    <t>LONGORIA; JULIANA</t>
  </si>
  <si>
    <t>jl46994</t>
  </si>
  <si>
    <t>LOPER; LAUREN ELIZABETH</t>
  </si>
  <si>
    <t>lel792</t>
  </si>
  <si>
    <t>LOPEZ; ALVARO FRANCISCO</t>
  </si>
  <si>
    <t>afl353</t>
  </si>
  <si>
    <t>LOU; RICHARD ALEXANDER</t>
  </si>
  <si>
    <t>ral2624</t>
  </si>
  <si>
    <t>LUBRANO; MATTHEW JAMES</t>
  </si>
  <si>
    <t>mjl976</t>
  </si>
  <si>
    <t>LUEDKE; MEGAN ELIZABETH</t>
  </si>
  <si>
    <t>mel2776</t>
  </si>
  <si>
    <t>MADRID; TONI GABRIELA</t>
  </si>
  <si>
    <t>tm26687</t>
  </si>
  <si>
    <t>MANZO; JOSEPH PIETRO</t>
  </si>
  <si>
    <t>jpm2779</t>
  </si>
  <si>
    <t>MARKS; ELIZA MARIE</t>
  </si>
  <si>
    <t>emm2747</t>
  </si>
  <si>
    <t>MARRERO; LIZZETTE A.</t>
  </si>
  <si>
    <t>lam4357</t>
  </si>
  <si>
    <t>MARTIN; LAUREN NICOLE</t>
  </si>
  <si>
    <t>lnm652</t>
  </si>
  <si>
    <t>MARTINEZ; ASHLEY LYNE</t>
  </si>
  <si>
    <t>alm3286</t>
  </si>
  <si>
    <t>MARTINEZ; MARIA DALLANA</t>
  </si>
  <si>
    <t>mdm3754</t>
  </si>
  <si>
    <t>MAY; JACLYN A.</t>
  </si>
  <si>
    <t>jam7826</t>
  </si>
  <si>
    <t>MCDONALD; CASEY RHEA</t>
  </si>
  <si>
    <t>crm2438</t>
  </si>
  <si>
    <t>MCMAHAN; BRIDGETTE LOUISE</t>
  </si>
  <si>
    <t>blm2439</t>
  </si>
  <si>
    <t>MCNALLY; BENJAMIN JAMES</t>
  </si>
  <si>
    <t>bjm2874</t>
  </si>
  <si>
    <t>MEDINA; CAROLINA</t>
  </si>
  <si>
    <t>cm43732</t>
  </si>
  <si>
    <t>MEHTAJI; MOHIT SUNIL</t>
  </si>
  <si>
    <t>mm53399</t>
  </si>
  <si>
    <t>MELHADO; CHRISTIAN ALLEN</t>
  </si>
  <si>
    <t>cam3973</t>
  </si>
  <si>
    <t>MENDEZ; VICTORIA</t>
  </si>
  <si>
    <t>vm7736</t>
  </si>
  <si>
    <t>MENGESHA; MARTIN ABINET</t>
  </si>
  <si>
    <t>mm65467</t>
  </si>
  <si>
    <t>MERCADO; SARAH EUNICE</t>
  </si>
  <si>
    <t>sem3254</t>
  </si>
  <si>
    <t>MEYER; KATELYN INMAN</t>
  </si>
  <si>
    <t>kim327</t>
  </si>
  <si>
    <t>MITCHELL; SAVANNAH D.</t>
  </si>
  <si>
    <t>sdm2754</t>
  </si>
  <si>
    <t>MOAWAD; MOHAMED HESHAM</t>
  </si>
  <si>
    <t>mhm937</t>
  </si>
  <si>
    <t>MOJICA; KATHY</t>
  </si>
  <si>
    <t>km34835</t>
  </si>
  <si>
    <t>MOMIN; NAYAB MEHDI</t>
  </si>
  <si>
    <t>nm9896</t>
  </si>
  <si>
    <t>MOORE; EMILY CAITLIN</t>
  </si>
  <si>
    <t>ecm996</t>
  </si>
  <si>
    <t>MORALES; DIANA</t>
  </si>
  <si>
    <t>dm34463</t>
  </si>
  <si>
    <t>MOUDY; PAIGE ALEXANDRA</t>
  </si>
  <si>
    <t>pam2682</t>
  </si>
  <si>
    <t>MUNGUIA; ETHAN JAMES</t>
  </si>
  <si>
    <t>ejm2347</t>
  </si>
  <si>
    <t>MURPHY; PATRICK LOUIS</t>
  </si>
  <si>
    <t>plm683</t>
  </si>
  <si>
    <t>MUTURI; FAITH WANJA</t>
  </si>
  <si>
    <t>fwm337</t>
  </si>
  <si>
    <t>MYERS; ELISABETH GAYLE</t>
  </si>
  <si>
    <t>egm534</t>
  </si>
  <si>
    <t>NGUYEN; TRUC THANH</t>
  </si>
  <si>
    <t>ttn924</t>
  </si>
  <si>
    <t>NGUYEN; VINCENT TUAN</t>
  </si>
  <si>
    <t>vn2223</t>
  </si>
  <si>
    <t>NIELSEN; OMIED BUDDY</t>
  </si>
  <si>
    <t>obn72</t>
  </si>
  <si>
    <t>OGLESBY; NICOLE RUTH</t>
  </si>
  <si>
    <t>nro236</t>
  </si>
  <si>
    <t>OLABODE; JOSEPHINE O.</t>
  </si>
  <si>
    <t>jo9247</t>
  </si>
  <si>
    <t>OLAN; MICHAEL SCOTT</t>
  </si>
  <si>
    <t>mso356</t>
  </si>
  <si>
    <t>PADAVICK; BIANCA ANGELINE</t>
  </si>
  <si>
    <t>bap2227</t>
  </si>
  <si>
    <t>PANTER; ERIC MATTHEW</t>
  </si>
  <si>
    <t>emp288</t>
  </si>
  <si>
    <t>PARINA; NICOLE JULIA</t>
  </si>
  <si>
    <t>np6788</t>
  </si>
  <si>
    <t>PARR; NIKOLAUS WILLIAM</t>
  </si>
  <si>
    <t>nwp235</t>
  </si>
  <si>
    <t>PATRICK; TRAVIS JACOB</t>
  </si>
  <si>
    <t>tjp672</t>
  </si>
  <si>
    <t>PEREZ; ELOY II</t>
  </si>
  <si>
    <t>ep8354</t>
  </si>
  <si>
    <t>PERKINS; ALEXANDER CLAY</t>
  </si>
  <si>
    <t>acp934</t>
  </si>
  <si>
    <t>PFEIL-CAPPS; CHANDLER B.</t>
  </si>
  <si>
    <t>cbp493</t>
  </si>
  <si>
    <t>PHILLIPS; MADISON ANNE</t>
  </si>
  <si>
    <t>mp34673</t>
  </si>
  <si>
    <t>PHILLIPS; ROBBIE WAYNE</t>
  </si>
  <si>
    <t>rp25789</t>
  </si>
  <si>
    <t>PINO; STEPHEN MATTHEW</t>
  </si>
  <si>
    <t>smp2543</t>
  </si>
  <si>
    <t>PRICE; IAN WALKER</t>
  </si>
  <si>
    <t>ip3634</t>
  </si>
  <si>
    <t>PRIETO LEVI; MARCELA</t>
  </si>
  <si>
    <t>mop265</t>
  </si>
  <si>
    <t>PUGLIANO; DANIEL FRANK</t>
  </si>
  <si>
    <t>dp23943</t>
  </si>
  <si>
    <t>RAGHAVAN; ANJALI R.</t>
  </si>
  <si>
    <t>arr2583</t>
  </si>
  <si>
    <t>RAMIREZ; MONICA K.</t>
  </si>
  <si>
    <t>mkr774</t>
  </si>
  <si>
    <t>REYNOLDS; MATTHEW TED</t>
  </si>
  <si>
    <t>mtr635</t>
  </si>
  <si>
    <t>REYNOLDS; ZACHARY ALLEN</t>
  </si>
  <si>
    <t>zar244</t>
  </si>
  <si>
    <t>REZA; MARIA FERNANDA</t>
  </si>
  <si>
    <t>mr39445</t>
  </si>
  <si>
    <t>RICE; CHRISTINA L.</t>
  </si>
  <si>
    <t>clr2773</t>
  </si>
  <si>
    <t>RICH; MARTHA NOEL</t>
  </si>
  <si>
    <t>mnr597</t>
  </si>
  <si>
    <t>RIDSDALE; MITCHELL LEE</t>
  </si>
  <si>
    <t>mlr2769</t>
  </si>
  <si>
    <t>RIGG; CODY DUANE</t>
  </si>
  <si>
    <t>cdr976</t>
  </si>
  <si>
    <t>RIVERA; RUVEN JAIME III</t>
  </si>
  <si>
    <t>rjr2426</t>
  </si>
  <si>
    <t>ROBERTS; SARA CHRISTIANA</t>
  </si>
  <si>
    <t>scr793</t>
  </si>
  <si>
    <t>ROBERTSON; CHARLES DANIEL</t>
  </si>
  <si>
    <t>cdr966</t>
  </si>
  <si>
    <t>ROSE; SEAN MICHAEL</t>
  </si>
  <si>
    <t>smr2993</t>
  </si>
  <si>
    <t>ROTH; ELISE VICTORIA</t>
  </si>
  <si>
    <t>evr239</t>
  </si>
  <si>
    <t>RUIZ; SARAH REBECCA</t>
  </si>
  <si>
    <t>srr2325</t>
  </si>
  <si>
    <t>RUSH; DEVON RENEE</t>
  </si>
  <si>
    <t>drr2236</t>
  </si>
  <si>
    <t>SALINAS; ANTHONY A.</t>
  </si>
  <si>
    <t>aas3349</t>
  </si>
  <si>
    <t>SALINAS; ROCIO PATRICIA</t>
  </si>
  <si>
    <t>rps777</t>
  </si>
  <si>
    <t>SCHUHMACHER; HARRISON C.</t>
  </si>
  <si>
    <t>hcs496</t>
  </si>
  <si>
    <t>SCHULTZ-DAVIS; CHRIS G.</t>
  </si>
  <si>
    <t>cgs679</t>
  </si>
  <si>
    <t>SCHUTZE; PAIGE HARDIN</t>
  </si>
  <si>
    <t>phs348</t>
  </si>
  <si>
    <t>SEFKO; KATELYN MARIE</t>
  </si>
  <si>
    <t>kms4385</t>
  </si>
  <si>
    <t>SHERMAN; BENJAMIN GORDON</t>
  </si>
  <si>
    <t>bgs486</t>
  </si>
  <si>
    <t>SHETTY; EESH ANUP</t>
  </si>
  <si>
    <t>eas3325</t>
  </si>
  <si>
    <t>SHISHKOFF; THEODORE</t>
  </si>
  <si>
    <t>ts27682</t>
  </si>
  <si>
    <t>SLATER; MARC FREDERICK</t>
  </si>
  <si>
    <t>mfs743</t>
  </si>
  <si>
    <t>SONIER; GYLES DAVID</t>
  </si>
  <si>
    <t>gds543</t>
  </si>
  <si>
    <t>STAMPS; DIANN EUNICE</t>
  </si>
  <si>
    <t>des2384</t>
  </si>
  <si>
    <t>STEPEK; ANDREW THOMAS</t>
  </si>
  <si>
    <t>ats873</t>
  </si>
  <si>
    <t>STEVENS; RACHEL ELIZABETH</t>
  </si>
  <si>
    <t>res2784</t>
  </si>
  <si>
    <t>STOOP; CALLISTA ANNELORA</t>
  </si>
  <si>
    <t>cs42536</t>
  </si>
  <si>
    <t>SUN; REESE</t>
  </si>
  <si>
    <t>rs39598</t>
  </si>
  <si>
    <t>TAGGART; MADISON K.</t>
  </si>
  <si>
    <t>mkt576</t>
  </si>
  <si>
    <t>TAZUMI; RYAN KENNETH KATS</t>
  </si>
  <si>
    <t>rkt356</t>
  </si>
  <si>
    <t>TEJADA; AMY ROSE</t>
  </si>
  <si>
    <t>art923</t>
  </si>
  <si>
    <t>THOMPSON; JASMINE NICOLE</t>
  </si>
  <si>
    <t>jnt594</t>
  </si>
  <si>
    <t>TISDALE; DANIEL WARD</t>
  </si>
  <si>
    <t>dwt394</t>
  </si>
  <si>
    <t>TONCHE; YOSELINE</t>
  </si>
  <si>
    <t>yt3427</t>
  </si>
  <si>
    <t>TORRE; CHRISTINA MARIE</t>
  </si>
  <si>
    <t>cmt2628</t>
  </si>
  <si>
    <t>TORRENS ARIAS; MARIANA L.</t>
  </si>
  <si>
    <t>mlt2286</t>
  </si>
  <si>
    <t>TRAN; JESSICA TUYEN KIM</t>
  </si>
  <si>
    <t>jtt727</t>
  </si>
  <si>
    <t>VAN DE POL; CHARLES JAMES</t>
  </si>
  <si>
    <t>cjv543</t>
  </si>
  <si>
    <t>VAN LOON; JOSEPH CLAY</t>
  </si>
  <si>
    <t>jcv643</t>
  </si>
  <si>
    <t>VASQUEZ; LAUREN MICHELLE</t>
  </si>
  <si>
    <t>lmv567</t>
  </si>
  <si>
    <t>VASQUEZ; NICHOLAS MICHAEL</t>
  </si>
  <si>
    <t>nmv295</t>
  </si>
  <si>
    <t>VU; KHOA D.</t>
  </si>
  <si>
    <t>kdv344</t>
  </si>
  <si>
    <t>WALKER; LAWRENCE OAKLEY</t>
  </si>
  <si>
    <t>low222</t>
  </si>
  <si>
    <t>WALLACE; WILLIAM HARRISON</t>
  </si>
  <si>
    <t>ww5557</t>
  </si>
  <si>
    <t>WANG; XILIN</t>
  </si>
  <si>
    <t>xw3362</t>
  </si>
  <si>
    <t>WARD; HEATHER EMILY</t>
  </si>
  <si>
    <t>hew525</t>
  </si>
  <si>
    <t>WARREN; RILEY HATFIELD</t>
  </si>
  <si>
    <t>rw22792</t>
  </si>
  <si>
    <t>WEAVER; BENJAMIN VAUGHT</t>
  </si>
  <si>
    <t>bvw89</t>
  </si>
  <si>
    <t>WESTERHEIDE; WHITNEY LYNN</t>
  </si>
  <si>
    <t>wlw554</t>
  </si>
  <si>
    <t>WHALEY; CHRISTOPHER E.</t>
  </si>
  <si>
    <t>cew997</t>
  </si>
  <si>
    <t>WHITLEY; CLINTON ROBERT</t>
  </si>
  <si>
    <t>crw2388</t>
  </si>
  <si>
    <t>WIEDMER GARCIA; KARLA F.</t>
  </si>
  <si>
    <t>kfw238</t>
  </si>
  <si>
    <t>WILSON; BRIAN KEVIN</t>
  </si>
  <si>
    <t>bkw395</t>
  </si>
  <si>
    <t>WILSON; KELLY ELIZABETH</t>
  </si>
  <si>
    <t>kew2346</t>
  </si>
  <si>
    <t>WINGO; WESLEY RAY</t>
  </si>
  <si>
    <t>wrw533</t>
  </si>
  <si>
    <t>WODA; BEZA BIRATU</t>
  </si>
  <si>
    <t>bbw387</t>
  </si>
  <si>
    <t>WOFFORD; MARLA ALLENE</t>
  </si>
  <si>
    <t>maw3744</t>
  </si>
  <si>
    <t>WOLF; EMILIA ALLDEN</t>
  </si>
  <si>
    <t>eaw2446</t>
  </si>
  <si>
    <t>WOOD; KAITLIN TAYLOR</t>
  </si>
  <si>
    <t>ktw342</t>
  </si>
  <si>
    <t>WOODARD; DEVIN ANDRE</t>
  </si>
  <si>
    <t>daw2664</t>
  </si>
  <si>
    <t>YAZDANI; JAMSHEED M.</t>
  </si>
  <si>
    <t>jy6647</t>
  </si>
  <si>
    <t>YOUNG; ALLISON JOSEPHINE</t>
  </si>
  <si>
    <t>ajy326</t>
  </si>
  <si>
    <t>ZAIDI; MUSTUFA AHMED</t>
  </si>
  <si>
    <t>maz432</t>
  </si>
  <si>
    <t>ZAMANI; SEYEDSIAVASH</t>
  </si>
  <si>
    <t>sz4283</t>
  </si>
  <si>
    <t>ZHANG; QIZHI</t>
  </si>
  <si>
    <t>qz674</t>
  </si>
  <si>
    <t>ZHANG; YIDAN</t>
  </si>
  <si>
    <t>yz6552</t>
  </si>
  <si>
    <t>ZOU; FENGYANG</t>
  </si>
  <si>
    <t>fz795</t>
  </si>
  <si>
    <t>HIS 315K (Barr) Spring 2013</t>
  </si>
  <si>
    <t xml:space="preserve">Student                  </t>
  </si>
  <si>
    <t xml:space="preserve">UTEid   </t>
  </si>
  <si>
    <t>Dept</t>
  </si>
  <si>
    <t>Course</t>
  </si>
  <si>
    <t>HIS</t>
  </si>
  <si>
    <t>ANDERSON; HEATHER LAUREN</t>
  </si>
  <si>
    <t>hla322</t>
  </si>
  <si>
    <t>BARNES; ALYSSA MCQUINN</t>
  </si>
  <si>
    <t>amb3938</t>
  </si>
  <si>
    <t>GALVAN; GABRIEL</t>
  </si>
  <si>
    <t>gg22935</t>
  </si>
  <si>
    <t>MOSIER; ALEXIS LEIGH</t>
  </si>
  <si>
    <t>alm4235</t>
  </si>
  <si>
    <t>OWUSU; DAVID AGYEMAN</t>
  </si>
  <si>
    <t>dao577</t>
  </si>
  <si>
    <t>SWOOPES; ALPHONSO TYRONE</t>
  </si>
  <si>
    <t>ats937</t>
  </si>
  <si>
    <t>Total Number of Students: 139</t>
  </si>
  <si>
    <t xml:space="preserve">CURRENT AS OF: 08 February 2013 1:33pm U.S. Central Time </t>
  </si>
  <si>
    <t>CULBRETH; TY J.</t>
  </si>
  <si>
    <t>tjc2328</t>
  </si>
  <si>
    <t>ISLAM; TANZINA NUSRAT</t>
  </si>
  <si>
    <t>tni69</t>
  </si>
  <si>
    <t>JOHNSON; BENJAMIN MICHAEL</t>
  </si>
  <si>
    <t>bmj582</t>
  </si>
  <si>
    <t>MCKNIGHT; JACKIE AARON</t>
  </si>
  <si>
    <t>jam5895</t>
  </si>
  <si>
    <t>PARKER; DOUGLAS TODD</t>
  </si>
  <si>
    <t>PORTILLO; GILBERT D.</t>
  </si>
  <si>
    <t>gdp347</t>
  </si>
  <si>
    <t>PRAKASH; HIRA</t>
  </si>
  <si>
    <t>hp5942</t>
  </si>
  <si>
    <t>ROCHA; HEATHER NICOLE</t>
  </si>
  <si>
    <t>hnr262</t>
  </si>
  <si>
    <t>SORIANO; MARC HOUSTON</t>
  </si>
  <si>
    <t>mhs568</t>
  </si>
  <si>
    <t>VOGT; MARIE</t>
  </si>
  <si>
    <t>mv22388</t>
  </si>
  <si>
    <t>Total Number of Students: 152</t>
  </si>
  <si>
    <t xml:space="preserve">CURRENT AS OF: 08 February 2013 1:39pm U.S. Central Time </t>
  </si>
  <si>
    <t>CERDA; NOE ALEXANDER</t>
  </si>
  <si>
    <t>nac733</t>
  </si>
  <si>
    <t>DELGADO; ISABEL</t>
  </si>
  <si>
    <t>id2765</t>
  </si>
  <si>
    <t>GLASPER; LOUISE AMALIA</t>
  </si>
  <si>
    <t>lag3266</t>
  </si>
  <si>
    <t>HARRIS; ANNA DEL</t>
  </si>
  <si>
    <t>adh2665</t>
  </si>
  <si>
    <t>HUFFINES; GARRETT JAMES</t>
  </si>
  <si>
    <t>gjh457</t>
  </si>
  <si>
    <t>JEFFERSON; JULIET HUNTER</t>
  </si>
  <si>
    <t>jhj592</t>
  </si>
  <si>
    <t>KHAN; NIDA</t>
  </si>
  <si>
    <t>nk5859</t>
  </si>
  <si>
    <t>KLUCKMAN; KIMBERLEY LOYAL</t>
  </si>
  <si>
    <t>klk2627</t>
  </si>
  <si>
    <t>LUZEGA; ANJA</t>
  </si>
  <si>
    <t>al35672</t>
  </si>
  <si>
    <t>LY; ANH-HUNG HOANG</t>
  </si>
  <si>
    <t>al29782</t>
  </si>
  <si>
    <t>MILES; ROBERT HENRY III</t>
  </si>
  <si>
    <t>rhm697</t>
  </si>
  <si>
    <t>MILLER; AUGUSTUS LORENSEN</t>
  </si>
  <si>
    <t>alm4625</t>
  </si>
  <si>
    <t>POTUTSCHNIG; ZACHARY ADAM</t>
  </si>
  <si>
    <t>zap227</t>
  </si>
  <si>
    <t>PRETTO; ALEXANDRA NATALIE</t>
  </si>
  <si>
    <t>anp947</t>
  </si>
  <si>
    <t>ROGERS; JASON MAX</t>
  </si>
  <si>
    <t>jmr4927</t>
  </si>
  <si>
    <t>SILLER; MARCELA ALEJANDRA</t>
  </si>
  <si>
    <t>mas6787</t>
  </si>
  <si>
    <t>VUONG; TINA MINH-THY</t>
  </si>
  <si>
    <t>tmv343</t>
  </si>
  <si>
    <t>YOO; JEANNE</t>
  </si>
  <si>
    <t>jy6855</t>
  </si>
  <si>
    <t>YOUNGER; LEE FRANCIS</t>
  </si>
  <si>
    <t>lfy67</t>
  </si>
  <si>
    <t>Total Number of Students: 476</t>
  </si>
  <si>
    <t xml:space="preserve">CURRENT AS OF: 08 February 2013 1:44pm U.S. Central Time </t>
  </si>
  <si>
    <t>ANDERSEN; MATHIAS M.</t>
  </si>
  <si>
    <t>mma2478</t>
  </si>
  <si>
    <t>BRAUCHLE; AMY CELESTE</t>
  </si>
  <si>
    <t>acb2845</t>
  </si>
  <si>
    <t>BROOKS; RYAN PATRICK</t>
  </si>
  <si>
    <t>rpb562</t>
  </si>
  <si>
    <t>DIGBY; WILLIAM EITELMAN</t>
  </si>
  <si>
    <t>wed369</t>
  </si>
  <si>
    <t>DUNCAN; THOMAS CASEY</t>
  </si>
  <si>
    <t>tcd457</t>
  </si>
  <si>
    <t>ELOY; JOAO MARCOS O.</t>
  </si>
  <si>
    <t>joe263</t>
  </si>
  <si>
    <t>HONG; CHRISTINE NGOC</t>
  </si>
  <si>
    <t>cnh453</t>
  </si>
  <si>
    <t>HUMPHREYS; MICHAEL C.</t>
  </si>
  <si>
    <t>mh29525</t>
  </si>
  <si>
    <t>KLAUDT; CAROLINE NOEL</t>
  </si>
  <si>
    <t>cnk385</t>
  </si>
  <si>
    <t>LE; THU NHI THI</t>
  </si>
  <si>
    <t>ttl426</t>
  </si>
  <si>
    <t>MAHONEY; BARRETT E.</t>
  </si>
  <si>
    <t>bem942</t>
  </si>
  <si>
    <t>RUSSELL; KEVIN PATRICK</t>
  </si>
  <si>
    <t>kpr337</t>
  </si>
  <si>
    <t>STAMPS; JACY LEIGH</t>
  </si>
  <si>
    <t>js55853</t>
  </si>
  <si>
    <t>WATSON; KATHERINE ANNE</t>
  </si>
  <si>
    <t>kaw2852</t>
  </si>
  <si>
    <t>WHITE; ALLISON ELISE</t>
  </si>
  <si>
    <t>aew2333</t>
  </si>
  <si>
    <t>Total Number of Students: 290</t>
  </si>
  <si>
    <t xml:space="preserve">CURRENT AS OF: 08 February 2013 1:52pm U.S. Central Time </t>
  </si>
  <si>
    <t>315K</t>
  </si>
  <si>
    <t>AUSTIN; KEELY DANIELLE</t>
  </si>
  <si>
    <t>kda555</t>
  </si>
  <si>
    <t>BAKER; LESLYN RACHELLE</t>
  </si>
  <si>
    <t>lb27935</t>
  </si>
  <si>
    <t>BRUNDAGE; STACI EVETTE</t>
  </si>
  <si>
    <t>sb38738</t>
  </si>
  <si>
    <t>CALLEGARI; EMORY CAMILLE</t>
  </si>
  <si>
    <t>ecc762</t>
  </si>
  <si>
    <t>CARSTENS; MARY BEATRICE</t>
  </si>
  <si>
    <t>mbc932</t>
  </si>
  <si>
    <t>FLORES; DAVID JR.</t>
  </si>
  <si>
    <t>df8858</t>
  </si>
  <si>
    <t>GULAKOV; ALEKSANDR</t>
  </si>
  <si>
    <t>ang756</t>
  </si>
  <si>
    <t>HARRIS; CATHERINE SUZANNE</t>
  </si>
  <si>
    <t>csh2263</t>
  </si>
  <si>
    <t>HAYES; SARAH KATHRYN</t>
  </si>
  <si>
    <t>skh859</t>
  </si>
  <si>
    <t>HENRY; TARA JEAN</t>
  </si>
  <si>
    <t>tjh2376</t>
  </si>
  <si>
    <t>KANE; KAITLIN MARIE</t>
  </si>
  <si>
    <t>kmk2623</t>
  </si>
  <si>
    <t>LOZANO; LANCELOT AARON</t>
  </si>
  <si>
    <t>lal2583</t>
  </si>
  <si>
    <t>MENDOZA; DANIEL ESTRADA</t>
  </si>
  <si>
    <t>dem2287</t>
  </si>
  <si>
    <t>PHAM; HAROLD</t>
  </si>
  <si>
    <t>hp3984</t>
  </si>
  <si>
    <t>PLOUFFE; JESSE WILLIAM</t>
  </si>
  <si>
    <t>jwp2393</t>
  </si>
  <si>
    <t>POOL; LESLIE ANN</t>
  </si>
  <si>
    <t>lap2647</t>
  </si>
  <si>
    <t>QUAST; TIMOTHY MUCHAEL</t>
  </si>
  <si>
    <t>tmq84</t>
  </si>
  <si>
    <t xml:space="preserve">CURRENT AS OF: 08 February 2013 1:58pm U.S. Central Time </t>
  </si>
  <si>
    <t>Iliyana</t>
  </si>
  <si>
    <t>T 1/22</t>
  </si>
  <si>
    <t>W 1/23</t>
  </si>
  <si>
    <t>T 11-12pm</t>
  </si>
  <si>
    <t>W 4-5pm</t>
  </si>
  <si>
    <t>T 1/29</t>
  </si>
  <si>
    <t>W 1/30</t>
  </si>
  <si>
    <t>W 1-2pm</t>
  </si>
  <si>
    <t>TH 3:30-4:30pm</t>
  </si>
  <si>
    <t>TH 1/24</t>
  </si>
  <si>
    <t>W 1/16</t>
  </si>
  <si>
    <t>TH 1/17</t>
  </si>
  <si>
    <t>TH 1/31</t>
  </si>
  <si>
    <t>W 2/6</t>
  </si>
  <si>
    <t>M 1/28</t>
  </si>
  <si>
    <t>M 2/4</t>
  </si>
  <si>
    <t>T 2/5</t>
  </si>
  <si>
    <t>M 2/11</t>
  </si>
  <si>
    <t>T 2/12</t>
  </si>
  <si>
    <t>TH 2/7</t>
  </si>
  <si>
    <t>W 2/13</t>
  </si>
  <si>
    <t>TH 2/14</t>
  </si>
  <si>
    <t>Cancelled</t>
  </si>
  <si>
    <t>T 2/19</t>
  </si>
  <si>
    <t>W 2/20</t>
  </si>
  <si>
    <t>TH 2/21</t>
  </si>
  <si>
    <t>M 2/18</t>
  </si>
  <si>
    <t>W 2/27</t>
  </si>
  <si>
    <t>TH 2/28</t>
  </si>
  <si>
    <t>M 2/25</t>
  </si>
  <si>
    <t>T 2/26</t>
  </si>
  <si>
    <t>M 3/4</t>
  </si>
  <si>
    <t>T 3/5</t>
  </si>
  <si>
    <t>W 3/6</t>
  </si>
  <si>
    <t>TH 3/7</t>
  </si>
  <si>
    <t>TH 3/28</t>
  </si>
  <si>
    <t>W 3/13</t>
  </si>
  <si>
    <t>TH 3/14</t>
  </si>
  <si>
    <t>W 3/20</t>
  </si>
  <si>
    <t>TH 3/21</t>
  </si>
  <si>
    <t>W 3/27</t>
  </si>
  <si>
    <t>Sessions cancelled</t>
  </si>
  <si>
    <t>Spring Break</t>
  </si>
  <si>
    <t>session cancelled</t>
  </si>
  <si>
    <t>T 3/12</t>
  </si>
  <si>
    <t>T 3/19</t>
  </si>
  <si>
    <t>T 3/26</t>
  </si>
  <si>
    <t>spring break</t>
  </si>
  <si>
    <t>Spring break</t>
  </si>
  <si>
    <t>M 3/11</t>
  </si>
  <si>
    <t>M 3/18</t>
  </si>
  <si>
    <t>M 3/25</t>
  </si>
  <si>
    <t>Session cancelled</t>
  </si>
  <si>
    <t>Lost Roster</t>
  </si>
  <si>
    <t>Cancelled Sessions</t>
  </si>
  <si>
    <t>T 4/2</t>
  </si>
  <si>
    <t>W 4/3</t>
  </si>
  <si>
    <t>M 4/1</t>
  </si>
  <si>
    <t>M 4/8</t>
  </si>
  <si>
    <t>T 4/9</t>
  </si>
  <si>
    <t>M 4/15</t>
  </si>
  <si>
    <t>T 4/16</t>
  </si>
  <si>
    <t>W 4/17</t>
  </si>
  <si>
    <t>W 4/10</t>
  </si>
  <si>
    <t>TH 4/4</t>
  </si>
  <si>
    <t>TH 4/11</t>
  </si>
  <si>
    <t>TH 4/18</t>
  </si>
  <si>
    <t>T 4/23</t>
  </si>
  <si>
    <t>W 4/24</t>
  </si>
  <si>
    <t>T 4/30</t>
  </si>
  <si>
    <t>W 5/1</t>
  </si>
  <si>
    <t>Last session</t>
  </si>
  <si>
    <t>Cancelled due to emergency surgery</t>
  </si>
  <si>
    <t>TH 4/25</t>
  </si>
  <si>
    <t>TH 5/2</t>
  </si>
  <si>
    <t>M 4/22</t>
  </si>
  <si>
    <t>Last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</si>
</sst>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6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960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0" fontId="1" fillId="10" borderId="1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1" fillId="8" borderId="1" xfId="0" applyFont="1" applyFill="1" applyBorder="1"/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49" fontId="0" fillId="0" borderId="1" xfId="0" applyNumberFormat="1" applyBorder="1"/>
    <xf numFmtId="0" fontId="4" fillId="0" borderId="0" xfId="0" applyFont="1" applyAlignment="1">
      <alignment horizontal="center"/>
    </xf>
    <xf numFmtId="0" fontId="8" fillId="0" borderId="0" xfId="0" applyFont="1"/>
    <xf numFmtId="0" fontId="0" fillId="0" borderId="0" xfId="0" applyFill="1"/>
    <xf numFmtId="0" fontId="4" fillId="0" borderId="0" xfId="0" applyFont="1" applyAlignment="1">
      <alignment horizontal="right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17" fontId="1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left" vertical="top" wrapText="1"/>
    </xf>
    <xf numFmtId="0" fontId="1" fillId="10" borderId="6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1" fillId="5" borderId="6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right"/>
    </xf>
    <xf numFmtId="0" fontId="1" fillId="9" borderId="6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</cellXfs>
  <cellStyles count="9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Brendan's Attendance</a:t>
            </a:r>
          </a:p>
        </c:rich>
      </c:tx>
      <c:layout>
        <c:manualLayout>
          <c:xMode val="edge"/>
          <c:yMode val="edge"/>
          <c:x val="2.1677751024923499E-2"/>
          <c:y val="7.9027628942831801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'Brendan Attend'!$E$15:$AH$15</c:f>
              <c:strCache>
                <c:ptCount val="27"/>
                <c:pt idx="0">
                  <c:v>T 1/22</c:v>
                </c:pt>
                <c:pt idx="1">
                  <c:v>M 1/28</c:v>
                </c:pt>
                <c:pt idx="2">
                  <c:v>T 1/29</c:v>
                </c:pt>
                <c:pt idx="3">
                  <c:v>M 2/4</c:v>
                </c:pt>
                <c:pt idx="4">
                  <c:v>T 2/5</c:v>
                </c:pt>
                <c:pt idx="5">
                  <c:v>M 2/11</c:v>
                </c:pt>
                <c:pt idx="6">
                  <c:v>T 2/12</c:v>
                </c:pt>
                <c:pt idx="7">
                  <c:v>M 2/18</c:v>
                </c:pt>
                <c:pt idx="8">
                  <c:v>T 2/19</c:v>
                </c:pt>
                <c:pt idx="9">
                  <c:v>M 2/25</c:v>
                </c:pt>
                <c:pt idx="10">
                  <c:v>T 2/26</c:v>
                </c:pt>
                <c:pt idx="11">
                  <c:v>M 3/4</c:v>
                </c:pt>
                <c:pt idx="12">
                  <c:v>T 3/5</c:v>
                </c:pt>
                <c:pt idx="13">
                  <c:v>M 3/11</c:v>
                </c:pt>
                <c:pt idx="14">
                  <c:v>T 3/12</c:v>
                </c:pt>
                <c:pt idx="15">
                  <c:v>M 3/18</c:v>
                </c:pt>
                <c:pt idx="16">
                  <c:v>T 3/19</c:v>
                </c:pt>
                <c:pt idx="17">
                  <c:v>M 3/25</c:v>
                </c:pt>
                <c:pt idx="18">
                  <c:v>T 3/26</c:v>
                </c:pt>
                <c:pt idx="19">
                  <c:v>M 4/1</c:v>
                </c:pt>
                <c:pt idx="20">
                  <c:v>T 4/2</c:v>
                </c:pt>
                <c:pt idx="21">
                  <c:v>M 4/8</c:v>
                </c:pt>
                <c:pt idx="22">
                  <c:v>T 4/9</c:v>
                </c:pt>
                <c:pt idx="23">
                  <c:v>M 4/15</c:v>
                </c:pt>
                <c:pt idx="24">
                  <c:v>T 4/16</c:v>
                </c:pt>
                <c:pt idx="25">
                  <c:v>M 4/22</c:v>
                </c:pt>
                <c:pt idx="26">
                  <c:v>T 4/23</c:v>
                </c:pt>
              </c:strCache>
            </c:strRef>
          </c:cat>
          <c:val>
            <c:numRef>
              <c:f>'Brendan Attend'!$E$16:$AH$16</c:f>
              <c:numCache>
                <c:formatCode>General</c:formatCode>
                <c:ptCount val="30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12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7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87424"/>
        <c:axId val="46488960"/>
      </c:barChart>
      <c:catAx>
        <c:axId val="464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88960"/>
        <c:crosses val="autoZero"/>
        <c:auto val="1"/>
        <c:lblAlgn val="ctr"/>
        <c:lblOffset val="100"/>
        <c:noMultiLvlLbl val="0"/>
      </c:catAx>
      <c:valAx>
        <c:axId val="4648896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8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Iliyana's</a:t>
            </a:r>
            <a:r>
              <a:rPr lang="en-US" baseline="0"/>
              <a:t> Attendance</a:t>
            </a:r>
            <a:endParaRPr lang="en-US"/>
          </a:p>
        </c:rich>
      </c:tx>
      <c:layout>
        <c:manualLayout>
          <c:xMode val="edge"/>
          <c:yMode val="edge"/>
          <c:x val="3.2898058173939801E-2"/>
          <c:y val="6.4814814814814797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'Iliyana Attend'!$E$15:$AH$15</c:f>
              <c:strCache>
                <c:ptCount val="30"/>
                <c:pt idx="0">
                  <c:v>W 1/23</c:v>
                </c:pt>
                <c:pt idx="1">
                  <c:v>TH 1/24</c:v>
                </c:pt>
                <c:pt idx="2">
                  <c:v>W 1/30</c:v>
                </c:pt>
                <c:pt idx="3">
                  <c:v>TH 1/31</c:v>
                </c:pt>
                <c:pt idx="4">
                  <c:v>W 2/6</c:v>
                </c:pt>
                <c:pt idx="5">
                  <c:v>TH 2/7</c:v>
                </c:pt>
                <c:pt idx="6">
                  <c:v>W 2/13</c:v>
                </c:pt>
                <c:pt idx="7">
                  <c:v>TH 2/14</c:v>
                </c:pt>
                <c:pt idx="8">
                  <c:v>W 2/20</c:v>
                </c:pt>
                <c:pt idx="9">
                  <c:v>TH 2/21</c:v>
                </c:pt>
                <c:pt idx="10">
                  <c:v>W 2/27</c:v>
                </c:pt>
                <c:pt idx="11">
                  <c:v>TH 2/28</c:v>
                </c:pt>
                <c:pt idx="12">
                  <c:v>W 3/6</c:v>
                </c:pt>
                <c:pt idx="13">
                  <c:v>TH 3/7</c:v>
                </c:pt>
                <c:pt idx="14">
                  <c:v>W 3/13</c:v>
                </c:pt>
                <c:pt idx="15">
                  <c:v>TH 3/14</c:v>
                </c:pt>
                <c:pt idx="16">
                  <c:v>W 3/20</c:v>
                </c:pt>
                <c:pt idx="17">
                  <c:v>TH 3/21</c:v>
                </c:pt>
                <c:pt idx="18">
                  <c:v>W 3/27</c:v>
                </c:pt>
                <c:pt idx="19">
                  <c:v>TH 3/28</c:v>
                </c:pt>
                <c:pt idx="20">
                  <c:v>W 4/3</c:v>
                </c:pt>
                <c:pt idx="21">
                  <c:v>TH 4/4</c:v>
                </c:pt>
                <c:pt idx="22">
                  <c:v>W 4/10</c:v>
                </c:pt>
                <c:pt idx="23">
                  <c:v>TH 4/11</c:v>
                </c:pt>
                <c:pt idx="24">
                  <c:v>W 4/17</c:v>
                </c:pt>
                <c:pt idx="25">
                  <c:v>TH 4/18</c:v>
                </c:pt>
                <c:pt idx="26">
                  <c:v>W 4/24</c:v>
                </c:pt>
                <c:pt idx="27">
                  <c:v>TH 4/25</c:v>
                </c:pt>
                <c:pt idx="28">
                  <c:v>W 5/1</c:v>
                </c:pt>
                <c:pt idx="29">
                  <c:v>TH 5/2</c:v>
                </c:pt>
              </c:strCache>
            </c:strRef>
          </c:cat>
          <c:val>
            <c:numRef>
              <c:f>'Iliyana Attend'!$E$16:$AH$16</c:f>
              <c:numCache>
                <c:formatCode>General</c:formatCode>
                <c:ptCount val="30"/>
                <c:pt idx="0">
                  <c:v>37</c:v>
                </c:pt>
                <c:pt idx="1">
                  <c:v>26</c:v>
                </c:pt>
                <c:pt idx="2">
                  <c:v>29</c:v>
                </c:pt>
                <c:pt idx="3">
                  <c:v>27</c:v>
                </c:pt>
                <c:pt idx="4">
                  <c:v>49</c:v>
                </c:pt>
                <c:pt idx="5">
                  <c:v>85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16</c:v>
                </c:pt>
                <c:pt idx="10">
                  <c:v>26</c:v>
                </c:pt>
                <c:pt idx="11">
                  <c:v>21</c:v>
                </c:pt>
                <c:pt idx="12">
                  <c:v>0</c:v>
                </c:pt>
                <c:pt idx="13">
                  <c:v>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</c:v>
                </c:pt>
                <c:pt idx="19">
                  <c:v>19</c:v>
                </c:pt>
                <c:pt idx="20">
                  <c:v>61</c:v>
                </c:pt>
                <c:pt idx="21">
                  <c:v>53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15</c:v>
                </c:pt>
                <c:pt idx="26">
                  <c:v>20</c:v>
                </c:pt>
                <c:pt idx="27">
                  <c:v>14</c:v>
                </c:pt>
                <c:pt idx="28">
                  <c:v>32</c:v>
                </c:pt>
                <c:pt idx="29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39456"/>
        <c:axId val="47165824"/>
      </c:barChart>
      <c:catAx>
        <c:axId val="4713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65824"/>
        <c:crosses val="autoZero"/>
        <c:auto val="1"/>
        <c:lblAlgn val="ctr"/>
        <c:lblOffset val="100"/>
        <c:noMultiLvlLbl val="0"/>
      </c:catAx>
      <c:valAx>
        <c:axId val="47165824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9456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Kirsten's Attendance</a:t>
            </a:r>
          </a:p>
        </c:rich>
      </c:tx>
      <c:layout>
        <c:manualLayout>
          <c:xMode val="edge"/>
          <c:yMode val="edge"/>
          <c:x val="2.4121340269039698E-2"/>
          <c:y val="8.7335290715779196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'Kirsten Attend'!$E$15:$AJ$15</c:f>
              <c:strCache>
                <c:ptCount val="32"/>
                <c:pt idx="0">
                  <c:v>W 1/16</c:v>
                </c:pt>
                <c:pt idx="1">
                  <c:v>TH 1/17</c:v>
                </c:pt>
                <c:pt idx="2">
                  <c:v>W 1/23</c:v>
                </c:pt>
                <c:pt idx="3">
                  <c:v>TH 1/24</c:v>
                </c:pt>
                <c:pt idx="4">
                  <c:v>W 1/30</c:v>
                </c:pt>
                <c:pt idx="5">
                  <c:v>TH 1/31</c:v>
                </c:pt>
                <c:pt idx="6">
                  <c:v>W 2/6</c:v>
                </c:pt>
                <c:pt idx="7">
                  <c:v>TH 2/7</c:v>
                </c:pt>
                <c:pt idx="8">
                  <c:v>W 2/13</c:v>
                </c:pt>
                <c:pt idx="9">
                  <c:v>TH 2/14</c:v>
                </c:pt>
                <c:pt idx="10">
                  <c:v>W 2/20</c:v>
                </c:pt>
                <c:pt idx="11">
                  <c:v>TH 2/21</c:v>
                </c:pt>
                <c:pt idx="12">
                  <c:v>W 2/27</c:v>
                </c:pt>
                <c:pt idx="13">
                  <c:v>TH 2/28</c:v>
                </c:pt>
                <c:pt idx="14">
                  <c:v>W 3/6</c:v>
                </c:pt>
                <c:pt idx="15">
                  <c:v>TH 3/7</c:v>
                </c:pt>
                <c:pt idx="16">
                  <c:v>W 3/13</c:v>
                </c:pt>
                <c:pt idx="17">
                  <c:v>TH 3/14</c:v>
                </c:pt>
                <c:pt idx="18">
                  <c:v>W 3/20</c:v>
                </c:pt>
                <c:pt idx="19">
                  <c:v>TH 3/21</c:v>
                </c:pt>
                <c:pt idx="20">
                  <c:v>W 3/27</c:v>
                </c:pt>
                <c:pt idx="21">
                  <c:v>TH 3/28</c:v>
                </c:pt>
                <c:pt idx="22">
                  <c:v>W 4/3</c:v>
                </c:pt>
                <c:pt idx="23">
                  <c:v>TH 4/4</c:v>
                </c:pt>
                <c:pt idx="24">
                  <c:v>W 4/10</c:v>
                </c:pt>
                <c:pt idx="25">
                  <c:v>TH 4/11</c:v>
                </c:pt>
                <c:pt idx="26">
                  <c:v>W 4/17</c:v>
                </c:pt>
                <c:pt idx="27">
                  <c:v>TH 4/18</c:v>
                </c:pt>
                <c:pt idx="28">
                  <c:v>W 4/24</c:v>
                </c:pt>
                <c:pt idx="29">
                  <c:v>TH 4/25</c:v>
                </c:pt>
                <c:pt idx="30">
                  <c:v>W 5/1</c:v>
                </c:pt>
                <c:pt idx="31">
                  <c:v>TH 5/2</c:v>
                </c:pt>
              </c:strCache>
            </c:strRef>
          </c:cat>
          <c:val>
            <c:numRef>
              <c:f>'Kirsten Attend'!$E$16:$AJ$16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17</c:v>
                </c:pt>
                <c:pt idx="5">
                  <c:v>22</c:v>
                </c:pt>
                <c:pt idx="6">
                  <c:v>14</c:v>
                </c:pt>
                <c:pt idx="7">
                  <c:v>19</c:v>
                </c:pt>
                <c:pt idx="8">
                  <c:v>14</c:v>
                </c:pt>
                <c:pt idx="9">
                  <c:v>23</c:v>
                </c:pt>
                <c:pt idx="10">
                  <c:v>16</c:v>
                </c:pt>
                <c:pt idx="11">
                  <c:v>26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12</c:v>
                </c:pt>
                <c:pt idx="20">
                  <c:v>6</c:v>
                </c:pt>
                <c:pt idx="21">
                  <c:v>10</c:v>
                </c:pt>
                <c:pt idx="22">
                  <c:v>15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19</c:v>
                </c:pt>
                <c:pt idx="30">
                  <c:v>10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04960"/>
        <c:axId val="46519040"/>
      </c:barChart>
      <c:catAx>
        <c:axId val="465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19040"/>
        <c:crosses val="autoZero"/>
        <c:auto val="1"/>
        <c:lblAlgn val="ctr"/>
        <c:lblOffset val="100"/>
        <c:noMultiLvlLbl val="0"/>
      </c:catAx>
      <c:valAx>
        <c:axId val="4651904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04960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Iliyana's</a:t>
            </a:r>
            <a:r>
              <a:rPr lang="en-US" baseline="0"/>
              <a:t> Attendance</a:t>
            </a:r>
            <a:endParaRPr lang="en-US"/>
          </a:p>
        </c:rich>
      </c:tx>
      <c:layout>
        <c:manualLayout>
          <c:xMode val="edge"/>
          <c:yMode val="edge"/>
          <c:x val="3.2898058173939801E-2"/>
          <c:y val="6.4814814814814797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'Iliyana Attend'!$E$15:$AH$15</c:f>
              <c:strCache>
                <c:ptCount val="30"/>
                <c:pt idx="0">
                  <c:v>W 1/23</c:v>
                </c:pt>
                <c:pt idx="1">
                  <c:v>TH 1/24</c:v>
                </c:pt>
                <c:pt idx="2">
                  <c:v>W 1/30</c:v>
                </c:pt>
                <c:pt idx="3">
                  <c:v>TH 1/31</c:v>
                </c:pt>
                <c:pt idx="4">
                  <c:v>W 2/6</c:v>
                </c:pt>
                <c:pt idx="5">
                  <c:v>TH 2/7</c:v>
                </c:pt>
                <c:pt idx="6">
                  <c:v>W 2/13</c:v>
                </c:pt>
                <c:pt idx="7">
                  <c:v>TH 2/14</c:v>
                </c:pt>
                <c:pt idx="8">
                  <c:v>W 2/20</c:v>
                </c:pt>
                <c:pt idx="9">
                  <c:v>TH 2/21</c:v>
                </c:pt>
                <c:pt idx="10">
                  <c:v>W 2/27</c:v>
                </c:pt>
                <c:pt idx="11">
                  <c:v>TH 2/28</c:v>
                </c:pt>
                <c:pt idx="12">
                  <c:v>W 3/6</c:v>
                </c:pt>
                <c:pt idx="13">
                  <c:v>TH 3/7</c:v>
                </c:pt>
                <c:pt idx="14">
                  <c:v>W 3/13</c:v>
                </c:pt>
                <c:pt idx="15">
                  <c:v>TH 3/14</c:v>
                </c:pt>
                <c:pt idx="16">
                  <c:v>W 3/20</c:v>
                </c:pt>
                <c:pt idx="17">
                  <c:v>TH 3/21</c:v>
                </c:pt>
                <c:pt idx="18">
                  <c:v>W 3/27</c:v>
                </c:pt>
                <c:pt idx="19">
                  <c:v>TH 3/28</c:v>
                </c:pt>
                <c:pt idx="20">
                  <c:v>W 4/3</c:v>
                </c:pt>
                <c:pt idx="21">
                  <c:v>TH 4/4</c:v>
                </c:pt>
                <c:pt idx="22">
                  <c:v>W 4/10</c:v>
                </c:pt>
                <c:pt idx="23">
                  <c:v>TH 4/11</c:v>
                </c:pt>
                <c:pt idx="24">
                  <c:v>W 4/17</c:v>
                </c:pt>
                <c:pt idx="25">
                  <c:v>TH 4/18</c:v>
                </c:pt>
                <c:pt idx="26">
                  <c:v>W 4/24</c:v>
                </c:pt>
                <c:pt idx="27">
                  <c:v>TH 4/25</c:v>
                </c:pt>
                <c:pt idx="28">
                  <c:v>W 5/1</c:v>
                </c:pt>
                <c:pt idx="29">
                  <c:v>TH 5/2</c:v>
                </c:pt>
              </c:strCache>
            </c:strRef>
          </c:cat>
          <c:val>
            <c:numRef>
              <c:f>'Iliyana Attend'!$E$16:$AH$16</c:f>
              <c:numCache>
                <c:formatCode>General</c:formatCode>
                <c:ptCount val="30"/>
                <c:pt idx="0">
                  <c:v>37</c:v>
                </c:pt>
                <c:pt idx="1">
                  <c:v>26</c:v>
                </c:pt>
                <c:pt idx="2">
                  <c:v>29</c:v>
                </c:pt>
                <c:pt idx="3">
                  <c:v>27</c:v>
                </c:pt>
                <c:pt idx="4">
                  <c:v>49</c:v>
                </c:pt>
                <c:pt idx="5">
                  <c:v>85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16</c:v>
                </c:pt>
                <c:pt idx="10">
                  <c:v>26</c:v>
                </c:pt>
                <c:pt idx="11">
                  <c:v>21</c:v>
                </c:pt>
                <c:pt idx="12">
                  <c:v>0</c:v>
                </c:pt>
                <c:pt idx="13">
                  <c:v>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</c:v>
                </c:pt>
                <c:pt idx="19">
                  <c:v>19</c:v>
                </c:pt>
                <c:pt idx="20">
                  <c:v>61</c:v>
                </c:pt>
                <c:pt idx="21">
                  <c:v>53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15</c:v>
                </c:pt>
                <c:pt idx="26">
                  <c:v>20</c:v>
                </c:pt>
                <c:pt idx="27">
                  <c:v>14</c:v>
                </c:pt>
                <c:pt idx="28">
                  <c:v>32</c:v>
                </c:pt>
                <c:pt idx="29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78400"/>
        <c:axId val="46679936"/>
      </c:barChart>
      <c:catAx>
        <c:axId val="466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79936"/>
        <c:crosses val="autoZero"/>
        <c:auto val="1"/>
        <c:lblAlgn val="ctr"/>
        <c:lblOffset val="100"/>
        <c:noMultiLvlLbl val="0"/>
      </c:catAx>
      <c:valAx>
        <c:axId val="4667993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78400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Edward's Attendance</a:t>
            </a:r>
          </a:p>
        </c:rich>
      </c:tx>
      <c:layout>
        <c:manualLayout>
          <c:xMode val="edge"/>
          <c:yMode val="edge"/>
          <c:x val="2.7166220252291401E-2"/>
          <c:y val="3.7037037037037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'Edward Attend'!$E$15:$AH$15</c:f>
              <c:strCache>
                <c:ptCount val="30"/>
                <c:pt idx="0">
                  <c:v>T 1/22</c:v>
                </c:pt>
                <c:pt idx="1">
                  <c:v>W 1/23</c:v>
                </c:pt>
                <c:pt idx="2">
                  <c:v>T 1/29</c:v>
                </c:pt>
                <c:pt idx="3">
                  <c:v>W 1/30</c:v>
                </c:pt>
                <c:pt idx="4">
                  <c:v>T 2/5</c:v>
                </c:pt>
                <c:pt idx="5">
                  <c:v>W 2/6</c:v>
                </c:pt>
                <c:pt idx="6">
                  <c:v>T 2/12</c:v>
                </c:pt>
                <c:pt idx="7">
                  <c:v>W 2/13</c:v>
                </c:pt>
                <c:pt idx="8">
                  <c:v>T 2/19</c:v>
                </c:pt>
                <c:pt idx="9">
                  <c:v>W 2/20</c:v>
                </c:pt>
                <c:pt idx="10">
                  <c:v>T 2/26</c:v>
                </c:pt>
                <c:pt idx="11">
                  <c:v>W 2/27</c:v>
                </c:pt>
                <c:pt idx="12">
                  <c:v>T 3/5</c:v>
                </c:pt>
                <c:pt idx="13">
                  <c:v>W 3/6</c:v>
                </c:pt>
                <c:pt idx="14">
                  <c:v>T 3/12</c:v>
                </c:pt>
                <c:pt idx="15">
                  <c:v>W 3/13</c:v>
                </c:pt>
                <c:pt idx="16">
                  <c:v>T 3/19</c:v>
                </c:pt>
                <c:pt idx="17">
                  <c:v>W 3/20</c:v>
                </c:pt>
                <c:pt idx="18">
                  <c:v>T 3/26</c:v>
                </c:pt>
                <c:pt idx="19">
                  <c:v>W 3/27</c:v>
                </c:pt>
                <c:pt idx="20">
                  <c:v>T 4/2</c:v>
                </c:pt>
                <c:pt idx="21">
                  <c:v>W 4/3</c:v>
                </c:pt>
                <c:pt idx="22">
                  <c:v>T 4/9</c:v>
                </c:pt>
                <c:pt idx="23">
                  <c:v>W 4/10</c:v>
                </c:pt>
                <c:pt idx="24">
                  <c:v>T 4/16</c:v>
                </c:pt>
                <c:pt idx="25">
                  <c:v>W 4/17</c:v>
                </c:pt>
                <c:pt idx="26">
                  <c:v>T 4/23</c:v>
                </c:pt>
                <c:pt idx="27">
                  <c:v>W 4/24</c:v>
                </c:pt>
                <c:pt idx="28">
                  <c:v>T 4/30</c:v>
                </c:pt>
                <c:pt idx="29">
                  <c:v>W 5/1</c:v>
                </c:pt>
              </c:strCache>
            </c:strRef>
          </c:cat>
          <c:val>
            <c:numRef>
              <c:f>'Edward Attend'!$E$16:$AH$16</c:f>
              <c:numCache>
                <c:formatCode>General</c:formatCode>
                <c:ptCount val="30"/>
                <c:pt idx="0">
                  <c:v>24</c:v>
                </c:pt>
                <c:pt idx="1">
                  <c:v>27</c:v>
                </c:pt>
                <c:pt idx="2">
                  <c:v>32</c:v>
                </c:pt>
                <c:pt idx="3">
                  <c:v>70</c:v>
                </c:pt>
                <c:pt idx="4">
                  <c:v>16</c:v>
                </c:pt>
                <c:pt idx="5">
                  <c:v>19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22</c:v>
                </c:pt>
                <c:pt idx="17">
                  <c:v>36</c:v>
                </c:pt>
                <c:pt idx="18">
                  <c:v>51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31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08224"/>
        <c:axId val="46709760"/>
      </c:barChart>
      <c:catAx>
        <c:axId val="467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09760"/>
        <c:crosses val="autoZero"/>
        <c:auto val="1"/>
        <c:lblAlgn val="ctr"/>
        <c:lblOffset val="100"/>
        <c:noMultiLvlLbl val="0"/>
      </c:catAx>
      <c:valAx>
        <c:axId val="4670976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08224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Matthew's Attendance</a:t>
            </a:r>
          </a:p>
        </c:rich>
      </c:tx>
      <c:layout>
        <c:manualLayout>
          <c:xMode val="edge"/>
          <c:yMode val="edge"/>
          <c:x val="2.4858221124726201E-2"/>
          <c:y val="8.3660096274984802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'Matthew Attend'!$E$15:$AH$15</c:f>
              <c:strCache>
                <c:ptCount val="30"/>
                <c:pt idx="0">
                  <c:v>T 1/22</c:v>
                </c:pt>
                <c:pt idx="1">
                  <c:v>W 1/23</c:v>
                </c:pt>
                <c:pt idx="2">
                  <c:v>T 1/29</c:v>
                </c:pt>
                <c:pt idx="3">
                  <c:v>W 1/30</c:v>
                </c:pt>
                <c:pt idx="4">
                  <c:v>T 2/5</c:v>
                </c:pt>
                <c:pt idx="5">
                  <c:v>W 2/6</c:v>
                </c:pt>
                <c:pt idx="6">
                  <c:v>T 2/12</c:v>
                </c:pt>
                <c:pt idx="7">
                  <c:v>W 2/13</c:v>
                </c:pt>
                <c:pt idx="8">
                  <c:v>T 2/19</c:v>
                </c:pt>
                <c:pt idx="9">
                  <c:v>W 2/20</c:v>
                </c:pt>
                <c:pt idx="10">
                  <c:v>T 2/26</c:v>
                </c:pt>
                <c:pt idx="11">
                  <c:v>W 2/27</c:v>
                </c:pt>
                <c:pt idx="12">
                  <c:v>T 3/5</c:v>
                </c:pt>
                <c:pt idx="13">
                  <c:v>W 3/6</c:v>
                </c:pt>
                <c:pt idx="14">
                  <c:v>T 3/12</c:v>
                </c:pt>
                <c:pt idx="15">
                  <c:v>W 3/13</c:v>
                </c:pt>
                <c:pt idx="16">
                  <c:v>T 3/19</c:v>
                </c:pt>
                <c:pt idx="17">
                  <c:v>W 3/20</c:v>
                </c:pt>
                <c:pt idx="18">
                  <c:v>T 3/26</c:v>
                </c:pt>
                <c:pt idx="19">
                  <c:v>W 3/27</c:v>
                </c:pt>
                <c:pt idx="20">
                  <c:v>T 4/2</c:v>
                </c:pt>
                <c:pt idx="21">
                  <c:v>W 4/3</c:v>
                </c:pt>
                <c:pt idx="22">
                  <c:v>T 4/16</c:v>
                </c:pt>
                <c:pt idx="23">
                  <c:v>W 4/17</c:v>
                </c:pt>
                <c:pt idx="24">
                  <c:v>T 4/9</c:v>
                </c:pt>
                <c:pt idx="25">
                  <c:v>W 4/10</c:v>
                </c:pt>
                <c:pt idx="26">
                  <c:v>T 4/16</c:v>
                </c:pt>
                <c:pt idx="27">
                  <c:v>W 4/17</c:v>
                </c:pt>
                <c:pt idx="28">
                  <c:v>T 4/23</c:v>
                </c:pt>
                <c:pt idx="29">
                  <c:v>W 4/24</c:v>
                </c:pt>
              </c:strCache>
            </c:strRef>
          </c:cat>
          <c:val>
            <c:numRef>
              <c:f>'Matthew Attend'!$E$16:$AH$16</c:f>
              <c:numCache>
                <c:formatCode>General</c:formatCode>
                <c:ptCount val="30"/>
                <c:pt idx="0">
                  <c:v>17</c:v>
                </c:pt>
                <c:pt idx="1">
                  <c:v>11</c:v>
                </c:pt>
                <c:pt idx="2">
                  <c:v>27</c:v>
                </c:pt>
                <c:pt idx="3">
                  <c:v>15</c:v>
                </c:pt>
                <c:pt idx="4">
                  <c:v>53</c:v>
                </c:pt>
                <c:pt idx="5">
                  <c:v>46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17</c:v>
                </c:pt>
                <c:pt idx="10">
                  <c:v>21</c:v>
                </c:pt>
                <c:pt idx="11">
                  <c:v>23</c:v>
                </c:pt>
                <c:pt idx="12">
                  <c:v>19</c:v>
                </c:pt>
                <c:pt idx="13">
                  <c:v>27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17</c:v>
                </c:pt>
                <c:pt idx="21">
                  <c:v>17</c:v>
                </c:pt>
                <c:pt idx="22">
                  <c:v>5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46240"/>
        <c:axId val="46760320"/>
      </c:barChart>
      <c:catAx>
        <c:axId val="467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60320"/>
        <c:crosses val="autoZero"/>
        <c:auto val="1"/>
        <c:lblAlgn val="ctr"/>
        <c:lblOffset val="100"/>
        <c:noMultiLvlLbl val="0"/>
      </c:catAx>
      <c:valAx>
        <c:axId val="4676032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46240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Brendan's Attendance</a:t>
            </a:r>
          </a:p>
        </c:rich>
      </c:tx>
      <c:layout>
        <c:manualLayout>
          <c:xMode val="edge"/>
          <c:yMode val="edge"/>
          <c:x val="2.1008873588409901E-2"/>
          <c:y val="7.8482684577472706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'Brendan Attend'!$E$15:$AH$15</c:f>
              <c:strCache>
                <c:ptCount val="27"/>
                <c:pt idx="0">
                  <c:v>T 1/22</c:v>
                </c:pt>
                <c:pt idx="1">
                  <c:v>M 1/28</c:v>
                </c:pt>
                <c:pt idx="2">
                  <c:v>T 1/29</c:v>
                </c:pt>
                <c:pt idx="3">
                  <c:v>M 2/4</c:v>
                </c:pt>
                <c:pt idx="4">
                  <c:v>T 2/5</c:v>
                </c:pt>
                <c:pt idx="5">
                  <c:v>M 2/11</c:v>
                </c:pt>
                <c:pt idx="6">
                  <c:v>T 2/12</c:v>
                </c:pt>
                <c:pt idx="7">
                  <c:v>M 2/18</c:v>
                </c:pt>
                <c:pt idx="8">
                  <c:v>T 2/19</c:v>
                </c:pt>
                <c:pt idx="9">
                  <c:v>M 2/25</c:v>
                </c:pt>
                <c:pt idx="10">
                  <c:v>T 2/26</c:v>
                </c:pt>
                <c:pt idx="11">
                  <c:v>M 3/4</c:v>
                </c:pt>
                <c:pt idx="12">
                  <c:v>T 3/5</c:v>
                </c:pt>
                <c:pt idx="13">
                  <c:v>M 3/11</c:v>
                </c:pt>
                <c:pt idx="14">
                  <c:v>T 3/12</c:v>
                </c:pt>
                <c:pt idx="15">
                  <c:v>M 3/18</c:v>
                </c:pt>
                <c:pt idx="16">
                  <c:v>T 3/19</c:v>
                </c:pt>
                <c:pt idx="17">
                  <c:v>M 3/25</c:v>
                </c:pt>
                <c:pt idx="18">
                  <c:v>T 3/26</c:v>
                </c:pt>
                <c:pt idx="19">
                  <c:v>M 4/1</c:v>
                </c:pt>
                <c:pt idx="20">
                  <c:v>T 4/2</c:v>
                </c:pt>
                <c:pt idx="21">
                  <c:v>M 4/8</c:v>
                </c:pt>
                <c:pt idx="22">
                  <c:v>T 4/9</c:v>
                </c:pt>
                <c:pt idx="23">
                  <c:v>M 4/15</c:v>
                </c:pt>
                <c:pt idx="24">
                  <c:v>T 4/16</c:v>
                </c:pt>
                <c:pt idx="25">
                  <c:v>M 4/22</c:v>
                </c:pt>
                <c:pt idx="26">
                  <c:v>T 4/23</c:v>
                </c:pt>
              </c:strCache>
            </c:strRef>
          </c:cat>
          <c:val>
            <c:numRef>
              <c:f>'Brendan Attend'!$E$16:$AH$16</c:f>
              <c:numCache>
                <c:formatCode>General</c:formatCode>
                <c:ptCount val="30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12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7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74016"/>
        <c:axId val="34375552"/>
      </c:barChart>
      <c:catAx>
        <c:axId val="343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375552"/>
        <c:crosses val="autoZero"/>
        <c:auto val="1"/>
        <c:lblAlgn val="ctr"/>
        <c:lblOffset val="100"/>
        <c:noMultiLvlLbl val="0"/>
      </c:catAx>
      <c:valAx>
        <c:axId val="34375552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74016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Kirsten's Attendance</a:t>
            </a:r>
          </a:p>
        </c:rich>
      </c:tx>
      <c:layout>
        <c:manualLayout>
          <c:xMode val="edge"/>
          <c:yMode val="edge"/>
          <c:x val="2.4923580519343E-2"/>
          <c:y val="8.4206733472123305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'Kirsten Attend'!$E$15:$AJ$15</c:f>
              <c:strCache>
                <c:ptCount val="32"/>
                <c:pt idx="0">
                  <c:v>W 1/16</c:v>
                </c:pt>
                <c:pt idx="1">
                  <c:v>TH 1/17</c:v>
                </c:pt>
                <c:pt idx="2">
                  <c:v>W 1/23</c:v>
                </c:pt>
                <c:pt idx="3">
                  <c:v>TH 1/24</c:v>
                </c:pt>
                <c:pt idx="4">
                  <c:v>W 1/30</c:v>
                </c:pt>
                <c:pt idx="5">
                  <c:v>TH 1/31</c:v>
                </c:pt>
                <c:pt idx="6">
                  <c:v>W 2/6</c:v>
                </c:pt>
                <c:pt idx="7">
                  <c:v>TH 2/7</c:v>
                </c:pt>
                <c:pt idx="8">
                  <c:v>W 2/13</c:v>
                </c:pt>
                <c:pt idx="9">
                  <c:v>TH 2/14</c:v>
                </c:pt>
                <c:pt idx="10">
                  <c:v>W 2/20</c:v>
                </c:pt>
                <c:pt idx="11">
                  <c:v>TH 2/21</c:v>
                </c:pt>
                <c:pt idx="12">
                  <c:v>W 2/27</c:v>
                </c:pt>
                <c:pt idx="13">
                  <c:v>TH 2/28</c:v>
                </c:pt>
                <c:pt idx="14">
                  <c:v>W 3/6</c:v>
                </c:pt>
                <c:pt idx="15">
                  <c:v>TH 3/7</c:v>
                </c:pt>
                <c:pt idx="16">
                  <c:v>W 3/13</c:v>
                </c:pt>
                <c:pt idx="17">
                  <c:v>TH 3/14</c:v>
                </c:pt>
                <c:pt idx="18">
                  <c:v>W 3/20</c:v>
                </c:pt>
                <c:pt idx="19">
                  <c:v>TH 3/21</c:v>
                </c:pt>
                <c:pt idx="20">
                  <c:v>W 3/27</c:v>
                </c:pt>
                <c:pt idx="21">
                  <c:v>TH 3/28</c:v>
                </c:pt>
                <c:pt idx="22">
                  <c:v>W 4/3</c:v>
                </c:pt>
                <c:pt idx="23">
                  <c:v>TH 4/4</c:v>
                </c:pt>
                <c:pt idx="24">
                  <c:v>W 4/10</c:v>
                </c:pt>
                <c:pt idx="25">
                  <c:v>TH 4/11</c:v>
                </c:pt>
                <c:pt idx="26">
                  <c:v>W 4/17</c:v>
                </c:pt>
                <c:pt idx="27">
                  <c:v>TH 4/18</c:v>
                </c:pt>
                <c:pt idx="28">
                  <c:v>W 4/24</c:v>
                </c:pt>
                <c:pt idx="29">
                  <c:v>TH 4/25</c:v>
                </c:pt>
                <c:pt idx="30">
                  <c:v>W 5/1</c:v>
                </c:pt>
                <c:pt idx="31">
                  <c:v>TH 5/2</c:v>
                </c:pt>
              </c:strCache>
            </c:strRef>
          </c:cat>
          <c:val>
            <c:numRef>
              <c:f>'Kirsten Attend'!$E$16:$AJ$16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17</c:v>
                </c:pt>
                <c:pt idx="5">
                  <c:v>22</c:v>
                </c:pt>
                <c:pt idx="6">
                  <c:v>14</c:v>
                </c:pt>
                <c:pt idx="7">
                  <c:v>19</c:v>
                </c:pt>
                <c:pt idx="8">
                  <c:v>14</c:v>
                </c:pt>
                <c:pt idx="9">
                  <c:v>23</c:v>
                </c:pt>
                <c:pt idx="10">
                  <c:v>16</c:v>
                </c:pt>
                <c:pt idx="11">
                  <c:v>26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12</c:v>
                </c:pt>
                <c:pt idx="20">
                  <c:v>6</c:v>
                </c:pt>
                <c:pt idx="21">
                  <c:v>10</c:v>
                </c:pt>
                <c:pt idx="22">
                  <c:v>15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19</c:v>
                </c:pt>
                <c:pt idx="30">
                  <c:v>10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41568"/>
        <c:axId val="34543104"/>
      </c:barChart>
      <c:catAx>
        <c:axId val="345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43104"/>
        <c:crosses val="autoZero"/>
        <c:auto val="1"/>
        <c:lblAlgn val="ctr"/>
        <c:lblOffset val="100"/>
        <c:noMultiLvlLbl val="0"/>
      </c:catAx>
      <c:valAx>
        <c:axId val="34543104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41568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Edward's Attendance</a:t>
            </a:r>
          </a:p>
        </c:rich>
      </c:tx>
      <c:layout>
        <c:manualLayout>
          <c:xMode val="edge"/>
          <c:yMode val="edge"/>
          <c:x val="2.7166220252291401E-2"/>
          <c:y val="3.7037037037037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'Edward Attend'!$E$15:$AH$15</c:f>
              <c:strCache>
                <c:ptCount val="30"/>
                <c:pt idx="0">
                  <c:v>T 1/22</c:v>
                </c:pt>
                <c:pt idx="1">
                  <c:v>W 1/23</c:v>
                </c:pt>
                <c:pt idx="2">
                  <c:v>T 1/29</c:v>
                </c:pt>
                <c:pt idx="3">
                  <c:v>W 1/30</c:v>
                </c:pt>
                <c:pt idx="4">
                  <c:v>T 2/5</c:v>
                </c:pt>
                <c:pt idx="5">
                  <c:v>W 2/6</c:v>
                </c:pt>
                <c:pt idx="6">
                  <c:v>T 2/12</c:v>
                </c:pt>
                <c:pt idx="7">
                  <c:v>W 2/13</c:v>
                </c:pt>
                <c:pt idx="8">
                  <c:v>T 2/19</c:v>
                </c:pt>
                <c:pt idx="9">
                  <c:v>W 2/20</c:v>
                </c:pt>
                <c:pt idx="10">
                  <c:v>T 2/26</c:v>
                </c:pt>
                <c:pt idx="11">
                  <c:v>W 2/27</c:v>
                </c:pt>
                <c:pt idx="12">
                  <c:v>T 3/5</c:v>
                </c:pt>
                <c:pt idx="13">
                  <c:v>W 3/6</c:v>
                </c:pt>
                <c:pt idx="14">
                  <c:v>T 3/12</c:v>
                </c:pt>
                <c:pt idx="15">
                  <c:v>W 3/13</c:v>
                </c:pt>
                <c:pt idx="16">
                  <c:v>T 3/19</c:v>
                </c:pt>
                <c:pt idx="17">
                  <c:v>W 3/20</c:v>
                </c:pt>
                <c:pt idx="18">
                  <c:v>T 3/26</c:v>
                </c:pt>
                <c:pt idx="19">
                  <c:v>W 3/27</c:v>
                </c:pt>
                <c:pt idx="20">
                  <c:v>T 4/2</c:v>
                </c:pt>
                <c:pt idx="21">
                  <c:v>W 4/3</c:v>
                </c:pt>
                <c:pt idx="22">
                  <c:v>T 4/9</c:v>
                </c:pt>
                <c:pt idx="23">
                  <c:v>W 4/10</c:v>
                </c:pt>
                <c:pt idx="24">
                  <c:v>T 4/16</c:v>
                </c:pt>
                <c:pt idx="25">
                  <c:v>W 4/17</c:v>
                </c:pt>
                <c:pt idx="26">
                  <c:v>T 4/23</c:v>
                </c:pt>
                <c:pt idx="27">
                  <c:v>W 4/24</c:v>
                </c:pt>
                <c:pt idx="28">
                  <c:v>T 4/30</c:v>
                </c:pt>
                <c:pt idx="29">
                  <c:v>W 5/1</c:v>
                </c:pt>
              </c:strCache>
            </c:strRef>
          </c:cat>
          <c:val>
            <c:numRef>
              <c:f>'Edward Attend'!$E$16:$AH$16</c:f>
              <c:numCache>
                <c:formatCode>General</c:formatCode>
                <c:ptCount val="30"/>
                <c:pt idx="0">
                  <c:v>24</c:v>
                </c:pt>
                <c:pt idx="1">
                  <c:v>27</c:v>
                </c:pt>
                <c:pt idx="2">
                  <c:v>32</c:v>
                </c:pt>
                <c:pt idx="3">
                  <c:v>70</c:v>
                </c:pt>
                <c:pt idx="4">
                  <c:v>16</c:v>
                </c:pt>
                <c:pt idx="5">
                  <c:v>19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22</c:v>
                </c:pt>
                <c:pt idx="17">
                  <c:v>36</c:v>
                </c:pt>
                <c:pt idx="18">
                  <c:v>51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31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22144"/>
        <c:axId val="34452608"/>
      </c:barChart>
      <c:catAx>
        <c:axId val="344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52608"/>
        <c:crosses val="autoZero"/>
        <c:auto val="1"/>
        <c:lblAlgn val="ctr"/>
        <c:lblOffset val="100"/>
        <c:noMultiLvlLbl val="0"/>
      </c:catAx>
      <c:valAx>
        <c:axId val="3445260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22144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Matthew's Attendance</a:t>
            </a:r>
          </a:p>
        </c:rich>
      </c:tx>
      <c:layout>
        <c:manualLayout>
          <c:xMode val="edge"/>
          <c:yMode val="edge"/>
          <c:x val="2.4858221124726201E-2"/>
          <c:y val="8.3660096274984802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'Matthew Attend'!$E$15:$AH$15</c:f>
              <c:strCache>
                <c:ptCount val="30"/>
                <c:pt idx="0">
                  <c:v>T 1/22</c:v>
                </c:pt>
                <c:pt idx="1">
                  <c:v>W 1/23</c:v>
                </c:pt>
                <c:pt idx="2">
                  <c:v>T 1/29</c:v>
                </c:pt>
                <c:pt idx="3">
                  <c:v>W 1/30</c:v>
                </c:pt>
                <c:pt idx="4">
                  <c:v>T 2/5</c:v>
                </c:pt>
                <c:pt idx="5">
                  <c:v>W 2/6</c:v>
                </c:pt>
                <c:pt idx="6">
                  <c:v>T 2/12</c:v>
                </c:pt>
                <c:pt idx="7">
                  <c:v>W 2/13</c:v>
                </c:pt>
                <c:pt idx="8">
                  <c:v>T 2/19</c:v>
                </c:pt>
                <c:pt idx="9">
                  <c:v>W 2/20</c:v>
                </c:pt>
                <c:pt idx="10">
                  <c:v>T 2/26</c:v>
                </c:pt>
                <c:pt idx="11">
                  <c:v>W 2/27</c:v>
                </c:pt>
                <c:pt idx="12">
                  <c:v>T 3/5</c:v>
                </c:pt>
                <c:pt idx="13">
                  <c:v>W 3/6</c:v>
                </c:pt>
                <c:pt idx="14">
                  <c:v>T 3/12</c:v>
                </c:pt>
                <c:pt idx="15">
                  <c:v>W 3/13</c:v>
                </c:pt>
                <c:pt idx="16">
                  <c:v>T 3/19</c:v>
                </c:pt>
                <c:pt idx="17">
                  <c:v>W 3/20</c:v>
                </c:pt>
                <c:pt idx="18">
                  <c:v>T 3/26</c:v>
                </c:pt>
                <c:pt idx="19">
                  <c:v>W 3/27</c:v>
                </c:pt>
                <c:pt idx="20">
                  <c:v>T 4/2</c:v>
                </c:pt>
                <c:pt idx="21">
                  <c:v>W 4/3</c:v>
                </c:pt>
                <c:pt idx="22">
                  <c:v>T 4/16</c:v>
                </c:pt>
                <c:pt idx="23">
                  <c:v>W 4/17</c:v>
                </c:pt>
                <c:pt idx="24">
                  <c:v>T 4/9</c:v>
                </c:pt>
                <c:pt idx="25">
                  <c:v>W 4/10</c:v>
                </c:pt>
                <c:pt idx="26">
                  <c:v>T 4/16</c:v>
                </c:pt>
                <c:pt idx="27">
                  <c:v>W 4/17</c:v>
                </c:pt>
                <c:pt idx="28">
                  <c:v>T 4/23</c:v>
                </c:pt>
                <c:pt idx="29">
                  <c:v>W 4/24</c:v>
                </c:pt>
              </c:strCache>
            </c:strRef>
          </c:cat>
          <c:val>
            <c:numRef>
              <c:f>'Matthew Attend'!$E$16:$AH$16</c:f>
              <c:numCache>
                <c:formatCode>General</c:formatCode>
                <c:ptCount val="30"/>
                <c:pt idx="0">
                  <c:v>17</c:v>
                </c:pt>
                <c:pt idx="1">
                  <c:v>11</c:v>
                </c:pt>
                <c:pt idx="2">
                  <c:v>27</c:v>
                </c:pt>
                <c:pt idx="3">
                  <c:v>15</c:v>
                </c:pt>
                <c:pt idx="4">
                  <c:v>53</c:v>
                </c:pt>
                <c:pt idx="5">
                  <c:v>46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17</c:v>
                </c:pt>
                <c:pt idx="10">
                  <c:v>21</c:v>
                </c:pt>
                <c:pt idx="11">
                  <c:v>23</c:v>
                </c:pt>
                <c:pt idx="12">
                  <c:v>19</c:v>
                </c:pt>
                <c:pt idx="13">
                  <c:v>27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17</c:v>
                </c:pt>
                <c:pt idx="21">
                  <c:v>17</c:v>
                </c:pt>
                <c:pt idx="22">
                  <c:v>5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70208"/>
        <c:axId val="47076096"/>
      </c:barChart>
      <c:catAx>
        <c:axId val="470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76096"/>
        <c:crosses val="autoZero"/>
        <c:auto val="1"/>
        <c:lblAlgn val="ctr"/>
        <c:lblOffset val="100"/>
        <c:noMultiLvlLbl val="0"/>
      </c:catAx>
      <c:valAx>
        <c:axId val="4707609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70208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0</xdr:row>
      <xdr:rowOff>76200</xdr:rowOff>
    </xdr:from>
    <xdr:to>
      <xdr:col>18</xdr:col>
      <xdr:colOff>355601</xdr:colOff>
      <xdr:row>11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11</xdr:row>
      <xdr:rowOff>152400</xdr:rowOff>
    </xdr:from>
    <xdr:to>
      <xdr:col>18</xdr:col>
      <xdr:colOff>381000</xdr:colOff>
      <xdr:row>23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18</xdr:col>
      <xdr:colOff>374650</xdr:colOff>
      <xdr:row>59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24</xdr:row>
      <xdr:rowOff>1</xdr:rowOff>
    </xdr:from>
    <xdr:to>
      <xdr:col>18</xdr:col>
      <xdr:colOff>419101</xdr:colOff>
      <xdr:row>35</xdr:row>
      <xdr:rowOff>114301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36</xdr:row>
      <xdr:rowOff>1</xdr:rowOff>
    </xdr:from>
    <xdr:to>
      <xdr:col>18</xdr:col>
      <xdr:colOff>330200</xdr:colOff>
      <xdr:row>47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192088</xdr:rowOff>
    </xdr:from>
    <xdr:to>
      <xdr:col>22</xdr:col>
      <xdr:colOff>555625</xdr:colOff>
      <xdr:row>13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5475" y="812800"/>
          <a:ext cx="468630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5475" y="812800"/>
          <a:ext cx="4686300" cy="121285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253999</xdr:colOff>
      <xdr:row>0</xdr:row>
      <xdr:rowOff>207963</xdr:rowOff>
    </xdr:from>
    <xdr:to>
      <xdr:col>24</xdr:col>
      <xdr:colOff>412750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8001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8001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1</xdr:row>
      <xdr:rowOff>1588</xdr:rowOff>
    </xdr:from>
    <xdr:to>
      <xdr:col>22</xdr:col>
      <xdr:colOff>666749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7366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7366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412749</xdr:colOff>
      <xdr:row>0</xdr:row>
      <xdr:rowOff>255588</xdr:rowOff>
    </xdr:from>
    <xdr:to>
      <xdr:col>24</xdr:col>
      <xdr:colOff>619124</xdr:colOff>
      <xdr:row>13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5475" y="812800"/>
          <a:ext cx="468630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5475" y="812800"/>
          <a:ext cx="4686300" cy="121285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269875</xdr:colOff>
      <xdr:row>1</xdr:row>
      <xdr:rowOff>15874</xdr:rowOff>
    </xdr:from>
    <xdr:to>
      <xdr:col>23</xdr:col>
      <xdr:colOff>381000</xdr:colOff>
      <xdr:row>12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48" sqref="T48"/>
    </sheetView>
  </sheetViews>
  <sheetFormatPr defaultColWidth="11" defaultRowHeight="15.75" x14ac:dyDescent="0.25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1"/>
  <sheetViews>
    <sheetView tabSelected="1" zoomScale="80" zoomScaleNormal="80" zoomScalePageLayoutView="80" workbookViewId="0">
      <pane xSplit="4" ySplit="20" topLeftCell="AA309" activePane="bottomRight" state="frozen"/>
      <selection pane="topRight" activeCell="E1" sqref="E1"/>
      <selection pane="bottomLeft" activeCell="A24" sqref="A24"/>
      <selection pane="bottomRight" activeCell="AH13" sqref="AH13"/>
    </sheetView>
  </sheetViews>
  <sheetFormatPr defaultColWidth="11" defaultRowHeight="15.75" x14ac:dyDescent="0.25"/>
  <cols>
    <col min="1" max="1" width="20.375" customWidth="1"/>
    <col min="2" max="2" width="32.625" customWidth="1"/>
    <col min="4" max="5" width="11" style="2"/>
    <col min="6" max="9" width="11" style="64"/>
    <col min="10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2655</v>
      </c>
      <c r="E1"/>
      <c r="F1" s="43"/>
      <c r="G1" s="43"/>
      <c r="H1" s="43"/>
      <c r="I1" s="43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2112</v>
      </c>
      <c r="E2"/>
      <c r="F2" s="43"/>
      <c r="G2" s="43"/>
      <c r="H2" s="43"/>
      <c r="I2" s="4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318</v>
      </c>
      <c r="E3"/>
      <c r="F3" s="43"/>
      <c r="G3" s="43"/>
      <c r="H3" s="43"/>
      <c r="I3" s="4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195</v>
      </c>
      <c r="E4"/>
      <c r="F4" s="43"/>
      <c r="G4" s="43"/>
      <c r="H4" s="43"/>
      <c r="I4" s="43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21</v>
      </c>
      <c r="E5"/>
      <c r="F5" s="43"/>
      <c r="G5" s="43"/>
      <c r="H5" s="43"/>
      <c r="I5" s="4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 s="43"/>
      <c r="G6" s="43"/>
      <c r="H6" s="43"/>
      <c r="I6" s="43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707</v>
      </c>
      <c r="E7"/>
      <c r="F7" s="43"/>
      <c r="G7" s="43"/>
      <c r="H7" s="43"/>
      <c r="I7" s="4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 s="43"/>
      <c r="G8" s="43"/>
      <c r="H8" s="43"/>
      <c r="I8" s="4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21" x14ac:dyDescent="0.35">
      <c r="A9" s="5" t="s">
        <v>5</v>
      </c>
      <c r="B9" s="58" t="s">
        <v>377</v>
      </c>
      <c r="C9" s="2"/>
      <c r="E9"/>
      <c r="F9" s="43"/>
      <c r="G9" s="43"/>
      <c r="H9" s="43"/>
      <c r="I9" s="43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5"/>
      <c r="B10" s="10"/>
      <c r="C10" s="2"/>
      <c r="E10"/>
      <c r="F10" s="43"/>
      <c r="G10" s="43"/>
      <c r="H10" s="43"/>
      <c r="I10" s="4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5" t="s">
        <v>6</v>
      </c>
      <c r="B11" s="62"/>
      <c r="C11" s="2"/>
      <c r="E11"/>
      <c r="F11" s="43"/>
      <c r="G11" s="43"/>
      <c r="H11" s="43"/>
      <c r="I11" s="4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61"/>
      <c r="C12" s="2"/>
      <c r="E12"/>
      <c r="F12" s="43"/>
      <c r="G12" s="43"/>
      <c r="H12" s="43"/>
      <c r="I12" s="4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 s="43"/>
      <c r="G13" s="43"/>
      <c r="H13" s="43"/>
      <c r="I13" s="4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 s="43"/>
      <c r="G14" s="43"/>
      <c r="H14" s="43"/>
      <c r="I14" s="4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69" t="s">
        <v>7</v>
      </c>
      <c r="C15" s="70"/>
      <c r="D15" s="71"/>
      <c r="E15" s="12" t="s">
        <v>2806</v>
      </c>
      <c r="F15" s="65" t="s">
        <v>2813</v>
      </c>
      <c r="G15" s="65" t="s">
        <v>2810</v>
      </c>
      <c r="H15" s="65" t="s">
        <v>2816</v>
      </c>
      <c r="I15" s="65" t="s">
        <v>2817</v>
      </c>
      <c r="J15" s="12" t="s">
        <v>2823</v>
      </c>
      <c r="K15" s="12" t="s">
        <v>2824</v>
      </c>
      <c r="L15" s="12" t="s">
        <v>2825</v>
      </c>
      <c r="M15" s="12" t="s">
        <v>2828</v>
      </c>
      <c r="N15" s="12" t="s">
        <v>2829</v>
      </c>
      <c r="O15" s="12" t="s">
        <v>2831</v>
      </c>
      <c r="P15" s="12" t="s">
        <v>2832</v>
      </c>
      <c r="Q15" s="12" t="s">
        <v>2837</v>
      </c>
      <c r="R15" s="12" t="s">
        <v>2838</v>
      </c>
      <c r="S15" s="12" t="s">
        <v>2840</v>
      </c>
      <c r="T15" s="12" t="s">
        <v>2841</v>
      </c>
      <c r="U15" s="12" t="s">
        <v>2842</v>
      </c>
      <c r="V15" s="12" t="s">
        <v>2843</v>
      </c>
      <c r="W15" s="12" t="s">
        <v>2844</v>
      </c>
      <c r="X15" s="12" t="s">
        <v>2839</v>
      </c>
      <c r="Y15" s="12" t="s">
        <v>2860</v>
      </c>
      <c r="Z15" s="12" t="s">
        <v>2868</v>
      </c>
      <c r="AA15" s="12" t="s">
        <v>2867</v>
      </c>
      <c r="AB15" s="12" t="s">
        <v>2869</v>
      </c>
      <c r="AC15" s="12" t="s">
        <v>2866</v>
      </c>
      <c r="AD15" s="12" t="s">
        <v>2870</v>
      </c>
      <c r="AE15" s="12" t="s">
        <v>2872</v>
      </c>
      <c r="AF15" s="12" t="s">
        <v>2877</v>
      </c>
      <c r="AG15" s="12" t="s">
        <v>2874</v>
      </c>
      <c r="AH15" s="12" t="s">
        <v>2878</v>
      </c>
      <c r="AI15" s="13" t="s">
        <v>8</v>
      </c>
      <c r="AJ15" s="14" t="s">
        <v>9</v>
      </c>
      <c r="AK15" s="13" t="s">
        <v>10</v>
      </c>
    </row>
    <row r="16" spans="1:37" x14ac:dyDescent="0.25">
      <c r="B16" s="72" t="s">
        <v>11</v>
      </c>
      <c r="C16" s="73"/>
      <c r="D16" s="74"/>
      <c r="E16" s="15">
        <f>SUM(E21:E338)</f>
        <v>37</v>
      </c>
      <c r="F16" s="15">
        <f t="shared" ref="F16:AH16" si="0">SUM(F21:F338)</f>
        <v>26</v>
      </c>
      <c r="G16" s="15">
        <f t="shared" si="0"/>
        <v>29</v>
      </c>
      <c r="H16" s="15">
        <f t="shared" si="0"/>
        <v>27</v>
      </c>
      <c r="I16" s="15">
        <f t="shared" si="0"/>
        <v>49</v>
      </c>
      <c r="J16" s="15">
        <f t="shared" si="0"/>
        <v>85</v>
      </c>
      <c r="K16" s="15">
        <f t="shared" si="0"/>
        <v>0</v>
      </c>
      <c r="L16" s="15">
        <f t="shared" si="0"/>
        <v>0</v>
      </c>
      <c r="M16" s="15">
        <f t="shared" si="0"/>
        <v>19</v>
      </c>
      <c r="N16" s="15">
        <f t="shared" si="0"/>
        <v>16</v>
      </c>
      <c r="O16" s="15">
        <f t="shared" si="0"/>
        <v>26</v>
      </c>
      <c r="P16" s="15">
        <f t="shared" si="0"/>
        <v>21</v>
      </c>
      <c r="Q16" s="15">
        <f t="shared" si="0"/>
        <v>0</v>
      </c>
      <c r="R16" s="15">
        <f t="shared" si="0"/>
        <v>73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30</v>
      </c>
      <c r="X16" s="15">
        <f t="shared" si="0"/>
        <v>19</v>
      </c>
      <c r="Y16" s="15">
        <f t="shared" si="0"/>
        <v>61</v>
      </c>
      <c r="Z16" s="15">
        <f t="shared" si="0"/>
        <v>53</v>
      </c>
      <c r="AA16" s="15">
        <f t="shared" si="0"/>
        <v>0</v>
      </c>
      <c r="AB16" s="15">
        <f t="shared" si="0"/>
        <v>0</v>
      </c>
      <c r="AC16" s="15">
        <f t="shared" si="0"/>
        <v>22</v>
      </c>
      <c r="AD16" s="15">
        <f t="shared" si="0"/>
        <v>15</v>
      </c>
      <c r="AE16" s="15">
        <f t="shared" si="0"/>
        <v>20</v>
      </c>
      <c r="AF16" s="15">
        <f t="shared" si="0"/>
        <v>14</v>
      </c>
      <c r="AG16" s="15">
        <f t="shared" si="0"/>
        <v>32</v>
      </c>
      <c r="AH16" s="15">
        <f t="shared" si="0"/>
        <v>33</v>
      </c>
      <c r="AI16" s="16">
        <f>SUM(AI21:AI338)</f>
        <v>707</v>
      </c>
      <c r="AJ16" s="17">
        <f>SUM(AJ21:AJ338)</f>
        <v>195</v>
      </c>
      <c r="AK16" s="18">
        <f>SUM(AK21:AK338)</f>
        <v>707</v>
      </c>
    </row>
    <row r="17" spans="1:37" x14ac:dyDescent="0.25">
      <c r="A17" s="4"/>
      <c r="B17" s="75" t="s">
        <v>12</v>
      </c>
      <c r="C17" s="76"/>
      <c r="D17" s="77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20"/>
      <c r="AJ17" s="21"/>
      <c r="AK17" s="22"/>
    </row>
    <row r="18" spans="1:37" x14ac:dyDescent="0.25">
      <c r="B18" s="78" t="s">
        <v>13</v>
      </c>
      <c r="C18" s="79"/>
      <c r="D18" s="80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0</v>
      </c>
      <c r="L18" s="23">
        <f t="shared" si="1"/>
        <v>0</v>
      </c>
      <c r="M18" s="23">
        <f t="shared" si="1"/>
        <v>1</v>
      </c>
      <c r="N18" s="23">
        <f t="shared" si="1"/>
        <v>1</v>
      </c>
      <c r="O18" s="23">
        <f t="shared" si="1"/>
        <v>1</v>
      </c>
      <c r="P18" s="23">
        <f t="shared" si="1"/>
        <v>1</v>
      </c>
      <c r="Q18" s="23">
        <f t="shared" si="1"/>
        <v>0</v>
      </c>
      <c r="R18" s="23">
        <f t="shared" si="1"/>
        <v>1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1</v>
      </c>
      <c r="X18" s="23">
        <f t="shared" si="1"/>
        <v>1</v>
      </c>
      <c r="Y18" s="23">
        <f t="shared" si="1"/>
        <v>1</v>
      </c>
      <c r="Z18" s="23">
        <f t="shared" si="1"/>
        <v>1</v>
      </c>
      <c r="AA18" s="23">
        <f t="shared" si="1"/>
        <v>0</v>
      </c>
      <c r="AB18" s="23">
        <f t="shared" si="1"/>
        <v>0</v>
      </c>
      <c r="AC18" s="23">
        <f t="shared" si="1"/>
        <v>1</v>
      </c>
      <c r="AD18" s="23">
        <f t="shared" si="1"/>
        <v>1</v>
      </c>
      <c r="AE18" s="23">
        <f t="shared" si="1"/>
        <v>1</v>
      </c>
      <c r="AF18" s="23">
        <f t="shared" si="1"/>
        <v>1</v>
      </c>
      <c r="AG18" s="23">
        <f t="shared" si="1"/>
        <v>1</v>
      </c>
      <c r="AH18" s="23">
        <f t="shared" si="1"/>
        <v>1</v>
      </c>
      <c r="AI18" s="24">
        <f>SUM(E18:AH18)</f>
        <v>21</v>
      </c>
      <c r="AJ18" s="25"/>
      <c r="AK18" s="26"/>
    </row>
    <row r="19" spans="1:37" ht="66.95" customHeight="1" x14ac:dyDescent="0.25">
      <c r="A19" s="27"/>
      <c r="B19" s="66" t="s">
        <v>14</v>
      </c>
      <c r="C19" s="67"/>
      <c r="D19" s="68"/>
      <c r="E19" s="28"/>
      <c r="F19" s="28"/>
      <c r="G19" s="28"/>
      <c r="H19" s="28"/>
      <c r="I19" s="28"/>
      <c r="J19" s="28"/>
      <c r="K19" s="28" t="s">
        <v>2826</v>
      </c>
      <c r="L19" s="28" t="s">
        <v>2826</v>
      </c>
      <c r="M19" s="28"/>
      <c r="N19" s="28"/>
      <c r="O19" s="28"/>
      <c r="P19" s="28"/>
      <c r="Q19" s="28" t="s">
        <v>2857</v>
      </c>
      <c r="R19" s="28"/>
      <c r="S19" s="28" t="s">
        <v>2852</v>
      </c>
      <c r="T19" s="28" t="s">
        <v>2852</v>
      </c>
      <c r="U19" s="28" t="s">
        <v>2858</v>
      </c>
      <c r="V19" s="28" t="s">
        <v>2858</v>
      </c>
      <c r="W19" s="28"/>
      <c r="X19" s="28"/>
      <c r="Y19" s="28"/>
      <c r="Z19" s="28"/>
      <c r="AA19" s="28" t="s">
        <v>2826</v>
      </c>
      <c r="AB19" s="28" t="s">
        <v>2826</v>
      </c>
      <c r="AC19" s="28"/>
      <c r="AD19" s="28"/>
      <c r="AE19" s="28"/>
      <c r="AF19" s="28"/>
      <c r="AG19" s="28"/>
      <c r="AH19" s="28" t="s">
        <v>2875</v>
      </c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 t="s">
        <v>18</v>
      </c>
      <c r="B21" s="35" t="s">
        <v>381</v>
      </c>
      <c r="C21" s="35" t="s">
        <v>382</v>
      </c>
      <c r="D21" s="35">
        <v>39320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1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1</v>
      </c>
      <c r="Q21" s="57">
        <v>0</v>
      </c>
      <c r="R21" s="57">
        <v>1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1</v>
      </c>
      <c r="Z21" s="57">
        <v>1</v>
      </c>
      <c r="AA21" s="57">
        <v>0</v>
      </c>
      <c r="AB21" s="57">
        <v>0</v>
      </c>
      <c r="AC21" s="57">
        <v>0</v>
      </c>
      <c r="AD21" s="57">
        <v>1</v>
      </c>
      <c r="AE21" s="57">
        <v>0</v>
      </c>
      <c r="AF21" s="57">
        <v>1</v>
      </c>
      <c r="AG21" s="57">
        <v>0</v>
      </c>
      <c r="AH21" s="57">
        <v>1</v>
      </c>
      <c r="AI21" s="37">
        <f>SUM(E21:AH21)</f>
        <v>8</v>
      </c>
      <c r="AJ21" s="38">
        <f>IF(AI21=0,0,1)</f>
        <v>1</v>
      </c>
      <c r="AK21" s="39">
        <f>SUMPRODUCT($E$17:$AH$17,E21:AH21)</f>
        <v>8</v>
      </c>
    </row>
    <row r="22" spans="1:37" x14ac:dyDescent="0.25">
      <c r="A22" t="s">
        <v>19</v>
      </c>
      <c r="B22" s="35" t="s">
        <v>2113</v>
      </c>
      <c r="C22" s="35" t="s">
        <v>2114</v>
      </c>
      <c r="D22" s="35">
        <v>39320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1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1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1</v>
      </c>
      <c r="Y22" s="57">
        <v>1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1</v>
      </c>
      <c r="AI22" s="37">
        <f t="shared" ref="AI22:AI188" si="2">SUM(E22:AH22)</f>
        <v>5</v>
      </c>
      <c r="AJ22" s="38">
        <f t="shared" ref="AJ22:AJ188" si="3">IF(AI22=0,0,1)</f>
        <v>1</v>
      </c>
      <c r="AK22" s="39">
        <f t="shared" ref="AK22:AK188" si="4">SUMPRODUCT($E$17:$AH$17,E22:AH22)</f>
        <v>5</v>
      </c>
    </row>
    <row r="23" spans="1:37" x14ac:dyDescent="0.25">
      <c r="A23" t="s">
        <v>20</v>
      </c>
      <c r="B23" s="35" t="s">
        <v>2115</v>
      </c>
      <c r="C23" s="35" t="s">
        <v>2116</v>
      </c>
      <c r="D23" s="35">
        <v>39320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1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37">
        <f t="shared" si="2"/>
        <v>1</v>
      </c>
      <c r="AJ23" s="38">
        <f t="shared" si="3"/>
        <v>1</v>
      </c>
      <c r="AK23" s="39">
        <f t="shared" si="4"/>
        <v>1</v>
      </c>
    </row>
    <row r="24" spans="1:37" x14ac:dyDescent="0.25">
      <c r="B24" s="35" t="s">
        <v>2117</v>
      </c>
      <c r="C24" s="35" t="s">
        <v>2118</v>
      </c>
      <c r="D24" s="35">
        <v>39320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1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37">
        <f t="shared" si="2"/>
        <v>1</v>
      </c>
      <c r="AJ24" s="38">
        <f t="shared" si="3"/>
        <v>1</v>
      </c>
      <c r="AK24" s="39">
        <f t="shared" si="4"/>
        <v>1</v>
      </c>
    </row>
    <row r="25" spans="1:37" x14ac:dyDescent="0.25">
      <c r="B25" s="35" t="s">
        <v>2119</v>
      </c>
      <c r="C25" s="35" t="s">
        <v>2120</v>
      </c>
      <c r="D25" s="35">
        <v>39320</v>
      </c>
      <c r="E25" s="57">
        <v>0</v>
      </c>
      <c r="F25" s="57">
        <v>0</v>
      </c>
      <c r="G25" s="57">
        <v>1</v>
      </c>
      <c r="H25" s="57">
        <v>0</v>
      </c>
      <c r="I25" s="57">
        <v>0</v>
      </c>
      <c r="J25" s="57">
        <v>1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1</v>
      </c>
      <c r="AH25" s="57">
        <v>0</v>
      </c>
      <c r="AI25" s="37">
        <f t="shared" ref="AI25:AI88" si="5">SUM(E25:AH25)</f>
        <v>3</v>
      </c>
      <c r="AJ25" s="38">
        <f t="shared" ref="AJ25:AJ88" si="6">IF(AI25=0,0,1)</f>
        <v>1</v>
      </c>
      <c r="AK25" s="39">
        <f t="shared" ref="AK25:AK88" si="7">SUMPRODUCT($E$17:$AH$17,E25:AH25)</f>
        <v>3</v>
      </c>
    </row>
    <row r="26" spans="1:37" x14ac:dyDescent="0.25">
      <c r="B26" s="35" t="s">
        <v>2121</v>
      </c>
      <c r="C26" s="35" t="s">
        <v>2122</v>
      </c>
      <c r="D26" s="35">
        <v>39320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1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37">
        <f t="shared" si="5"/>
        <v>1</v>
      </c>
      <c r="AJ26" s="38">
        <f t="shared" si="6"/>
        <v>1</v>
      </c>
      <c r="AK26" s="39">
        <f t="shared" si="7"/>
        <v>1</v>
      </c>
    </row>
    <row r="27" spans="1:37" x14ac:dyDescent="0.25">
      <c r="B27" s="35" t="s">
        <v>2123</v>
      </c>
      <c r="C27" s="35" t="s">
        <v>2124</v>
      </c>
      <c r="D27" s="35">
        <v>39320</v>
      </c>
      <c r="E27" s="57">
        <v>0</v>
      </c>
      <c r="F27" s="57">
        <v>0</v>
      </c>
      <c r="G27" s="57">
        <v>0</v>
      </c>
      <c r="H27" s="57">
        <v>1</v>
      </c>
      <c r="I27" s="57">
        <v>0</v>
      </c>
      <c r="J27" s="57">
        <v>1</v>
      </c>
      <c r="K27" s="57">
        <v>0</v>
      </c>
      <c r="L27" s="57">
        <v>0</v>
      </c>
      <c r="M27" s="57">
        <v>0</v>
      </c>
      <c r="N27" s="57">
        <v>1</v>
      </c>
      <c r="O27" s="57">
        <v>0</v>
      </c>
      <c r="P27" s="57">
        <v>1</v>
      </c>
      <c r="Q27" s="57">
        <v>0</v>
      </c>
      <c r="R27" s="57">
        <v>1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1</v>
      </c>
      <c r="Y27" s="57">
        <v>0</v>
      </c>
      <c r="Z27" s="57">
        <v>1</v>
      </c>
      <c r="AA27" s="57">
        <v>0</v>
      </c>
      <c r="AB27" s="57">
        <v>0</v>
      </c>
      <c r="AC27" s="57">
        <v>0</v>
      </c>
      <c r="AD27" s="57">
        <v>1</v>
      </c>
      <c r="AE27" s="57">
        <v>0</v>
      </c>
      <c r="AF27" s="57">
        <v>0</v>
      </c>
      <c r="AG27" s="57">
        <v>0</v>
      </c>
      <c r="AH27" s="57">
        <v>1</v>
      </c>
      <c r="AI27" s="37">
        <f t="shared" si="5"/>
        <v>9</v>
      </c>
      <c r="AJ27" s="38">
        <f t="shared" si="6"/>
        <v>1</v>
      </c>
      <c r="AK27" s="39">
        <f t="shared" si="7"/>
        <v>9</v>
      </c>
    </row>
    <row r="28" spans="1:37" x14ac:dyDescent="0.25">
      <c r="B28" s="35" t="s">
        <v>2125</v>
      </c>
      <c r="C28" s="35" t="s">
        <v>2126</v>
      </c>
      <c r="D28" s="35">
        <v>39320</v>
      </c>
      <c r="E28" s="57">
        <v>1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37">
        <f t="shared" si="5"/>
        <v>1</v>
      </c>
      <c r="AJ28" s="38">
        <f t="shared" si="6"/>
        <v>1</v>
      </c>
      <c r="AK28" s="39">
        <f t="shared" si="7"/>
        <v>1</v>
      </c>
    </row>
    <row r="29" spans="1:37" x14ac:dyDescent="0.25">
      <c r="B29" s="35" t="s">
        <v>2127</v>
      </c>
      <c r="C29" s="35" t="s">
        <v>2128</v>
      </c>
      <c r="D29" s="35">
        <v>39320</v>
      </c>
      <c r="E29" s="57">
        <v>1</v>
      </c>
      <c r="F29" s="57">
        <v>0</v>
      </c>
      <c r="G29" s="57">
        <v>0</v>
      </c>
      <c r="H29" s="57">
        <v>0</v>
      </c>
      <c r="I29" s="57">
        <v>1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57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0</v>
      </c>
      <c r="AE29" s="57">
        <v>0</v>
      </c>
      <c r="AF29" s="57">
        <v>0</v>
      </c>
      <c r="AG29" s="57">
        <v>0</v>
      </c>
      <c r="AH29" s="57">
        <v>0</v>
      </c>
      <c r="AI29" s="37">
        <f t="shared" si="5"/>
        <v>2</v>
      </c>
      <c r="AJ29" s="38">
        <f t="shared" si="6"/>
        <v>1</v>
      </c>
      <c r="AK29" s="39">
        <f t="shared" si="7"/>
        <v>2</v>
      </c>
    </row>
    <row r="30" spans="1:37" x14ac:dyDescent="0.25">
      <c r="B30" s="35" t="s">
        <v>2129</v>
      </c>
      <c r="C30" s="35" t="s">
        <v>2130</v>
      </c>
      <c r="D30" s="35">
        <v>39320</v>
      </c>
      <c r="E30" s="57">
        <v>1</v>
      </c>
      <c r="F30" s="57">
        <v>0</v>
      </c>
      <c r="G30" s="57">
        <v>1</v>
      </c>
      <c r="H30" s="57">
        <v>0</v>
      </c>
      <c r="I30" s="57">
        <v>1</v>
      </c>
      <c r="J30" s="57">
        <v>0</v>
      </c>
      <c r="K30" s="57">
        <v>0</v>
      </c>
      <c r="L30" s="57">
        <v>0</v>
      </c>
      <c r="M30" s="57">
        <v>1</v>
      </c>
      <c r="N30" s="57">
        <v>0</v>
      </c>
      <c r="O30" s="57">
        <v>1</v>
      </c>
      <c r="P30" s="57">
        <v>0</v>
      </c>
      <c r="Q30" s="57">
        <v>0</v>
      </c>
      <c r="R30" s="57">
        <v>0</v>
      </c>
      <c r="S30" s="57">
        <v>0</v>
      </c>
      <c r="T30" s="57">
        <v>0</v>
      </c>
      <c r="U30" s="57">
        <v>0</v>
      </c>
      <c r="V30" s="57">
        <v>0</v>
      </c>
      <c r="W30" s="57">
        <v>1</v>
      </c>
      <c r="X30" s="57">
        <v>0</v>
      </c>
      <c r="Y30" s="57">
        <v>1</v>
      </c>
      <c r="Z30" s="57">
        <v>0</v>
      </c>
      <c r="AA30" s="57">
        <v>0</v>
      </c>
      <c r="AB30" s="57">
        <v>0</v>
      </c>
      <c r="AC30" s="57">
        <v>0</v>
      </c>
      <c r="AD30" s="57">
        <v>0</v>
      </c>
      <c r="AE30" s="57">
        <v>1</v>
      </c>
      <c r="AF30" s="57">
        <v>0</v>
      </c>
      <c r="AG30" s="57">
        <v>0</v>
      </c>
      <c r="AH30" s="57">
        <v>0</v>
      </c>
      <c r="AI30" s="37">
        <f t="shared" si="5"/>
        <v>8</v>
      </c>
      <c r="AJ30" s="38">
        <f t="shared" si="6"/>
        <v>1</v>
      </c>
      <c r="AK30" s="39">
        <f t="shared" si="7"/>
        <v>8</v>
      </c>
    </row>
    <row r="31" spans="1:37" x14ac:dyDescent="0.25">
      <c r="B31" s="35" t="s">
        <v>2131</v>
      </c>
      <c r="C31" s="35" t="s">
        <v>2132</v>
      </c>
      <c r="D31" s="35">
        <v>39320</v>
      </c>
      <c r="E31" s="57">
        <v>1</v>
      </c>
      <c r="F31" s="57">
        <v>0</v>
      </c>
      <c r="G31" s="57">
        <v>0</v>
      </c>
      <c r="H31" s="57">
        <v>1</v>
      </c>
      <c r="I31" s="57">
        <v>1</v>
      </c>
      <c r="J31" s="57">
        <v>0</v>
      </c>
      <c r="K31" s="57">
        <v>0</v>
      </c>
      <c r="L31" s="57">
        <v>0</v>
      </c>
      <c r="M31" s="57">
        <v>1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1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1</v>
      </c>
      <c r="AD31" s="57">
        <v>0</v>
      </c>
      <c r="AE31" s="57">
        <v>0</v>
      </c>
      <c r="AF31" s="57">
        <v>1</v>
      </c>
      <c r="AG31" s="57">
        <v>1</v>
      </c>
      <c r="AH31" s="57">
        <v>0</v>
      </c>
      <c r="AI31" s="37">
        <f t="shared" si="5"/>
        <v>8</v>
      </c>
      <c r="AJ31" s="38">
        <f t="shared" si="6"/>
        <v>1</v>
      </c>
      <c r="AK31" s="39">
        <f t="shared" si="7"/>
        <v>8</v>
      </c>
    </row>
    <row r="32" spans="1:37" x14ac:dyDescent="0.25">
      <c r="B32" s="35" t="s">
        <v>2133</v>
      </c>
      <c r="C32" s="35" t="s">
        <v>2134</v>
      </c>
      <c r="D32" s="35">
        <v>39320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37">
        <f t="shared" si="5"/>
        <v>0</v>
      </c>
      <c r="AJ32" s="38">
        <f t="shared" si="6"/>
        <v>0</v>
      </c>
      <c r="AK32" s="39">
        <f t="shared" si="7"/>
        <v>0</v>
      </c>
    </row>
    <row r="33" spans="2:37" x14ac:dyDescent="0.25">
      <c r="B33" s="35" t="s">
        <v>2769</v>
      </c>
      <c r="C33" s="35" t="s">
        <v>2770</v>
      </c>
      <c r="D33" s="35">
        <v>39320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37">
        <f t="shared" si="5"/>
        <v>0</v>
      </c>
      <c r="AJ33" s="38">
        <f t="shared" si="6"/>
        <v>0</v>
      </c>
      <c r="AK33" s="39">
        <f t="shared" si="7"/>
        <v>0</v>
      </c>
    </row>
    <row r="34" spans="2:37" x14ac:dyDescent="0.25">
      <c r="B34" s="35" t="s">
        <v>2135</v>
      </c>
      <c r="C34" s="35" t="s">
        <v>2136</v>
      </c>
      <c r="D34" s="35">
        <v>39320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1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1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1</v>
      </c>
      <c r="AI34" s="37">
        <f t="shared" si="5"/>
        <v>3</v>
      </c>
      <c r="AJ34" s="38">
        <f t="shared" si="6"/>
        <v>1</v>
      </c>
      <c r="AK34" s="39">
        <f t="shared" si="7"/>
        <v>3</v>
      </c>
    </row>
    <row r="35" spans="2:37" x14ac:dyDescent="0.25">
      <c r="B35" s="35" t="s">
        <v>2771</v>
      </c>
      <c r="C35" s="35" t="s">
        <v>2772</v>
      </c>
      <c r="D35" s="35">
        <v>39320</v>
      </c>
      <c r="E35" s="57">
        <v>0</v>
      </c>
      <c r="F35" s="57">
        <v>0</v>
      </c>
      <c r="G35" s="57">
        <v>0</v>
      </c>
      <c r="H35" s="57">
        <v>0</v>
      </c>
      <c r="I35" s="57">
        <v>1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1</v>
      </c>
      <c r="AH35" s="57">
        <v>0</v>
      </c>
      <c r="AI35" s="37">
        <f t="shared" si="5"/>
        <v>2</v>
      </c>
      <c r="AJ35" s="38">
        <f t="shared" si="6"/>
        <v>1</v>
      </c>
      <c r="AK35" s="39">
        <f t="shared" si="7"/>
        <v>2</v>
      </c>
    </row>
    <row r="36" spans="2:37" x14ac:dyDescent="0.25">
      <c r="B36" s="35" t="s">
        <v>2137</v>
      </c>
      <c r="C36" s="35" t="s">
        <v>2138</v>
      </c>
      <c r="D36" s="35">
        <v>39320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37">
        <f t="shared" si="5"/>
        <v>0</v>
      </c>
      <c r="AJ36" s="38">
        <f t="shared" si="6"/>
        <v>0</v>
      </c>
      <c r="AK36" s="39">
        <f t="shared" si="7"/>
        <v>0</v>
      </c>
    </row>
    <row r="37" spans="2:37" x14ac:dyDescent="0.25">
      <c r="B37" s="35" t="s">
        <v>2139</v>
      </c>
      <c r="C37" s="35" t="s">
        <v>2140</v>
      </c>
      <c r="D37" s="35">
        <v>39320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1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37">
        <f t="shared" si="5"/>
        <v>1</v>
      </c>
      <c r="AJ37" s="38">
        <f t="shared" si="6"/>
        <v>1</v>
      </c>
      <c r="AK37" s="39">
        <f t="shared" si="7"/>
        <v>1</v>
      </c>
    </row>
    <row r="38" spans="2:37" x14ac:dyDescent="0.25">
      <c r="B38" s="35" t="s">
        <v>2141</v>
      </c>
      <c r="C38" s="35" t="s">
        <v>2142</v>
      </c>
      <c r="D38" s="35">
        <v>39320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1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1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1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37">
        <f t="shared" si="5"/>
        <v>3</v>
      </c>
      <c r="AJ38" s="38">
        <f t="shared" si="6"/>
        <v>1</v>
      </c>
      <c r="AK38" s="39">
        <f t="shared" si="7"/>
        <v>3</v>
      </c>
    </row>
    <row r="39" spans="2:37" x14ac:dyDescent="0.25">
      <c r="B39" s="35" t="s">
        <v>2143</v>
      </c>
      <c r="C39" s="35" t="s">
        <v>2144</v>
      </c>
      <c r="D39" s="35">
        <v>39320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1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1</v>
      </c>
      <c r="Z39" s="57">
        <v>1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1</v>
      </c>
      <c r="AI39" s="37">
        <f t="shared" si="5"/>
        <v>4</v>
      </c>
      <c r="AJ39" s="38">
        <f t="shared" si="6"/>
        <v>1</v>
      </c>
      <c r="AK39" s="39">
        <f t="shared" si="7"/>
        <v>4</v>
      </c>
    </row>
    <row r="40" spans="2:37" x14ac:dyDescent="0.25">
      <c r="B40" s="35" t="s">
        <v>28</v>
      </c>
      <c r="C40" s="35" t="s">
        <v>29</v>
      </c>
      <c r="D40" s="35">
        <v>39320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1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37">
        <f t="shared" si="5"/>
        <v>1</v>
      </c>
      <c r="AJ40" s="38">
        <f t="shared" si="6"/>
        <v>1</v>
      </c>
      <c r="AK40" s="39">
        <f t="shared" si="7"/>
        <v>1</v>
      </c>
    </row>
    <row r="41" spans="2:37" x14ac:dyDescent="0.25">
      <c r="B41" s="35" t="s">
        <v>2145</v>
      </c>
      <c r="C41" s="35" t="s">
        <v>2146</v>
      </c>
      <c r="D41" s="35">
        <v>39320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1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37">
        <f t="shared" si="5"/>
        <v>1</v>
      </c>
      <c r="AJ41" s="38">
        <f t="shared" si="6"/>
        <v>1</v>
      </c>
      <c r="AK41" s="39">
        <f t="shared" si="7"/>
        <v>1</v>
      </c>
    </row>
    <row r="42" spans="2:37" x14ac:dyDescent="0.25">
      <c r="B42" s="35" t="s">
        <v>2147</v>
      </c>
      <c r="C42" s="35" t="s">
        <v>2148</v>
      </c>
      <c r="D42" s="35">
        <v>39320</v>
      </c>
      <c r="E42" s="57">
        <v>0</v>
      </c>
      <c r="F42" s="57">
        <v>1</v>
      </c>
      <c r="G42" s="57">
        <v>0</v>
      </c>
      <c r="H42" s="57">
        <v>0</v>
      </c>
      <c r="I42" s="57">
        <v>0</v>
      </c>
      <c r="J42" s="57">
        <v>1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1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1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37">
        <f t="shared" si="5"/>
        <v>4</v>
      </c>
      <c r="AJ42" s="38">
        <f t="shared" si="6"/>
        <v>1</v>
      </c>
      <c r="AK42" s="39">
        <f t="shared" si="7"/>
        <v>4</v>
      </c>
    </row>
    <row r="43" spans="2:37" x14ac:dyDescent="0.25">
      <c r="B43" s="35" t="s">
        <v>2149</v>
      </c>
      <c r="C43" s="35" t="s">
        <v>2150</v>
      </c>
      <c r="D43" s="35">
        <v>39320</v>
      </c>
      <c r="E43" s="57">
        <v>0</v>
      </c>
      <c r="F43" s="57">
        <v>1</v>
      </c>
      <c r="G43" s="57">
        <v>0</v>
      </c>
      <c r="H43" s="57">
        <v>1</v>
      </c>
      <c r="I43" s="57">
        <v>0</v>
      </c>
      <c r="J43" s="57">
        <v>1</v>
      </c>
      <c r="K43" s="57">
        <v>0</v>
      </c>
      <c r="L43" s="57">
        <v>0</v>
      </c>
      <c r="M43" s="57">
        <v>0</v>
      </c>
      <c r="N43" s="57">
        <v>1</v>
      </c>
      <c r="O43" s="57">
        <v>0</v>
      </c>
      <c r="P43" s="57">
        <v>1</v>
      </c>
      <c r="Q43" s="57">
        <v>0</v>
      </c>
      <c r="R43" s="57">
        <v>1</v>
      </c>
      <c r="S43" s="57">
        <v>0</v>
      </c>
      <c r="T43" s="57">
        <v>0</v>
      </c>
      <c r="U43" s="57">
        <v>0</v>
      </c>
      <c r="V43" s="57">
        <v>0</v>
      </c>
      <c r="W43" s="57">
        <v>1</v>
      </c>
      <c r="X43" s="57">
        <v>0</v>
      </c>
      <c r="Y43" s="57">
        <v>1</v>
      </c>
      <c r="Z43" s="57">
        <v>0</v>
      </c>
      <c r="AA43" s="57">
        <v>0</v>
      </c>
      <c r="AB43" s="57">
        <v>0</v>
      </c>
      <c r="AC43" s="57">
        <v>1</v>
      </c>
      <c r="AD43" s="57">
        <v>0</v>
      </c>
      <c r="AE43" s="57">
        <v>1</v>
      </c>
      <c r="AF43" s="57">
        <v>0</v>
      </c>
      <c r="AG43" s="57">
        <v>0</v>
      </c>
      <c r="AH43" s="57">
        <v>1</v>
      </c>
      <c r="AI43" s="37">
        <f t="shared" si="5"/>
        <v>11</v>
      </c>
      <c r="AJ43" s="38">
        <f t="shared" si="6"/>
        <v>1</v>
      </c>
      <c r="AK43" s="39">
        <f t="shared" si="7"/>
        <v>11</v>
      </c>
    </row>
    <row r="44" spans="2:37" x14ac:dyDescent="0.25">
      <c r="B44" s="35" t="s">
        <v>2151</v>
      </c>
      <c r="C44" s="35" t="s">
        <v>2152</v>
      </c>
      <c r="D44" s="35">
        <v>39320</v>
      </c>
      <c r="E44" s="57">
        <v>1</v>
      </c>
      <c r="F44" s="57">
        <v>0</v>
      </c>
      <c r="G44" s="57">
        <v>1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1</v>
      </c>
      <c r="N44" s="57">
        <v>0</v>
      </c>
      <c r="O44" s="57">
        <v>1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1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1</v>
      </c>
      <c r="AF44" s="57">
        <v>0</v>
      </c>
      <c r="AG44" s="57">
        <v>1</v>
      </c>
      <c r="AH44" s="57">
        <v>0</v>
      </c>
      <c r="AI44" s="37">
        <f t="shared" si="5"/>
        <v>7</v>
      </c>
      <c r="AJ44" s="38">
        <f t="shared" si="6"/>
        <v>1</v>
      </c>
      <c r="AK44" s="39">
        <f t="shared" si="7"/>
        <v>7</v>
      </c>
    </row>
    <row r="45" spans="2:37" x14ac:dyDescent="0.25">
      <c r="B45" s="35" t="s">
        <v>2153</v>
      </c>
      <c r="C45" s="35" t="s">
        <v>2154</v>
      </c>
      <c r="D45" s="35">
        <v>39320</v>
      </c>
      <c r="E45" s="57">
        <v>0</v>
      </c>
      <c r="F45" s="57">
        <v>0</v>
      </c>
      <c r="G45" s="57">
        <v>0</v>
      </c>
      <c r="H45" s="57">
        <v>0</v>
      </c>
      <c r="I45" s="57">
        <v>1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37">
        <f t="shared" si="5"/>
        <v>1</v>
      </c>
      <c r="AJ45" s="38">
        <f t="shared" si="6"/>
        <v>1</v>
      </c>
      <c r="AK45" s="39">
        <f t="shared" si="7"/>
        <v>1</v>
      </c>
    </row>
    <row r="46" spans="2:37" x14ac:dyDescent="0.25">
      <c r="B46" s="35" t="s">
        <v>2155</v>
      </c>
      <c r="C46" s="35" t="s">
        <v>2156</v>
      </c>
      <c r="D46" s="35">
        <v>39320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1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37">
        <f t="shared" si="5"/>
        <v>1</v>
      </c>
      <c r="AJ46" s="38">
        <f t="shared" si="6"/>
        <v>1</v>
      </c>
      <c r="AK46" s="39">
        <f t="shared" si="7"/>
        <v>1</v>
      </c>
    </row>
    <row r="47" spans="2:37" x14ac:dyDescent="0.25">
      <c r="B47" s="35" t="s">
        <v>2157</v>
      </c>
      <c r="C47" s="35" t="s">
        <v>2158</v>
      </c>
      <c r="D47" s="35">
        <v>39320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1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1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1</v>
      </c>
      <c r="AI47" s="37">
        <f t="shared" si="5"/>
        <v>3</v>
      </c>
      <c r="AJ47" s="38">
        <f t="shared" si="6"/>
        <v>1</v>
      </c>
      <c r="AK47" s="39">
        <f t="shared" si="7"/>
        <v>3</v>
      </c>
    </row>
    <row r="48" spans="2:37" x14ac:dyDescent="0.25">
      <c r="B48" s="35" t="s">
        <v>2159</v>
      </c>
      <c r="C48" s="35" t="s">
        <v>2160</v>
      </c>
      <c r="D48" s="35">
        <v>39320</v>
      </c>
      <c r="E48" s="57">
        <v>1</v>
      </c>
      <c r="F48" s="57">
        <v>0</v>
      </c>
      <c r="G48" s="57">
        <v>1</v>
      </c>
      <c r="H48" s="57">
        <v>0</v>
      </c>
      <c r="I48" s="57">
        <v>1</v>
      </c>
      <c r="J48" s="57">
        <v>0</v>
      </c>
      <c r="K48" s="57">
        <v>0</v>
      </c>
      <c r="L48" s="57">
        <v>0</v>
      </c>
      <c r="M48" s="57">
        <v>1</v>
      </c>
      <c r="N48" s="57">
        <v>0</v>
      </c>
      <c r="O48" s="57">
        <v>1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1</v>
      </c>
      <c r="X48" s="57">
        <v>0</v>
      </c>
      <c r="Y48" s="57">
        <v>1</v>
      </c>
      <c r="Z48" s="57">
        <v>0</v>
      </c>
      <c r="AA48" s="57">
        <v>0</v>
      </c>
      <c r="AB48" s="57">
        <v>0</v>
      </c>
      <c r="AC48" s="57">
        <v>1</v>
      </c>
      <c r="AD48" s="57">
        <v>0</v>
      </c>
      <c r="AE48" s="57">
        <v>1</v>
      </c>
      <c r="AF48" s="57">
        <v>0</v>
      </c>
      <c r="AG48" s="57">
        <v>1</v>
      </c>
      <c r="AH48" s="57">
        <v>0</v>
      </c>
      <c r="AI48" s="37">
        <f t="shared" si="5"/>
        <v>10</v>
      </c>
      <c r="AJ48" s="38">
        <f t="shared" si="6"/>
        <v>1</v>
      </c>
      <c r="AK48" s="39">
        <f t="shared" si="7"/>
        <v>10</v>
      </c>
    </row>
    <row r="49" spans="2:37" x14ac:dyDescent="0.25">
      <c r="B49" s="35" t="s">
        <v>2161</v>
      </c>
      <c r="C49" s="35" t="s">
        <v>2162</v>
      </c>
      <c r="D49" s="35">
        <v>39320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1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1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37">
        <f t="shared" si="5"/>
        <v>2</v>
      </c>
      <c r="AJ49" s="38">
        <f t="shared" si="6"/>
        <v>1</v>
      </c>
      <c r="AK49" s="39">
        <f t="shared" si="7"/>
        <v>2</v>
      </c>
    </row>
    <row r="50" spans="2:37" x14ac:dyDescent="0.25">
      <c r="B50" s="35" t="s">
        <v>2163</v>
      </c>
      <c r="C50" s="35" t="s">
        <v>2164</v>
      </c>
      <c r="D50" s="35">
        <v>39320</v>
      </c>
      <c r="E50" s="57">
        <v>1</v>
      </c>
      <c r="F50" s="57">
        <v>0</v>
      </c>
      <c r="G50" s="57">
        <v>1</v>
      </c>
      <c r="H50" s="57">
        <v>0</v>
      </c>
      <c r="I50" s="57">
        <v>1</v>
      </c>
      <c r="J50" s="57">
        <v>0</v>
      </c>
      <c r="K50" s="57">
        <v>0</v>
      </c>
      <c r="L50" s="57">
        <v>0</v>
      </c>
      <c r="M50" s="57">
        <v>1</v>
      </c>
      <c r="N50" s="57">
        <v>0</v>
      </c>
      <c r="O50" s="57">
        <v>1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1</v>
      </c>
      <c r="X50" s="57">
        <v>0</v>
      </c>
      <c r="Y50" s="57">
        <v>1</v>
      </c>
      <c r="Z50" s="57">
        <v>0</v>
      </c>
      <c r="AA50" s="57">
        <v>0</v>
      </c>
      <c r="AB50" s="57">
        <v>0</v>
      </c>
      <c r="AC50" s="57">
        <v>1</v>
      </c>
      <c r="AD50" s="57">
        <v>0</v>
      </c>
      <c r="AE50" s="57">
        <v>1</v>
      </c>
      <c r="AF50" s="57">
        <v>0</v>
      </c>
      <c r="AG50" s="57">
        <v>1</v>
      </c>
      <c r="AH50" s="57">
        <v>0</v>
      </c>
      <c r="AI50" s="37">
        <f t="shared" si="5"/>
        <v>10</v>
      </c>
      <c r="AJ50" s="38">
        <f t="shared" si="6"/>
        <v>1</v>
      </c>
      <c r="AK50" s="39">
        <f t="shared" si="7"/>
        <v>10</v>
      </c>
    </row>
    <row r="51" spans="2:37" x14ac:dyDescent="0.25">
      <c r="B51" s="35" t="s">
        <v>2165</v>
      </c>
      <c r="C51" s="35" t="s">
        <v>2166</v>
      </c>
      <c r="D51" s="35">
        <v>39320</v>
      </c>
      <c r="E51" s="57">
        <v>0</v>
      </c>
      <c r="F51" s="57">
        <v>0</v>
      </c>
      <c r="G51" s="57">
        <v>0</v>
      </c>
      <c r="H51" s="57">
        <v>0</v>
      </c>
      <c r="I51" s="57">
        <v>1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37">
        <f t="shared" si="5"/>
        <v>1</v>
      </c>
      <c r="AJ51" s="38">
        <f t="shared" si="6"/>
        <v>1</v>
      </c>
      <c r="AK51" s="39">
        <f t="shared" si="7"/>
        <v>1</v>
      </c>
    </row>
    <row r="52" spans="2:37" x14ac:dyDescent="0.25">
      <c r="B52" s="35" t="s">
        <v>2167</v>
      </c>
      <c r="C52" s="35" t="s">
        <v>2168</v>
      </c>
      <c r="D52" s="35">
        <v>39320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37">
        <f t="shared" si="5"/>
        <v>0</v>
      </c>
      <c r="AJ52" s="38">
        <f t="shared" si="6"/>
        <v>0</v>
      </c>
      <c r="AK52" s="39">
        <f t="shared" si="7"/>
        <v>0</v>
      </c>
    </row>
    <row r="53" spans="2:37" x14ac:dyDescent="0.25">
      <c r="B53" s="35" t="s">
        <v>2169</v>
      </c>
      <c r="C53" s="35" t="s">
        <v>2170</v>
      </c>
      <c r="D53" s="35">
        <v>39320</v>
      </c>
      <c r="E53" s="57">
        <v>1</v>
      </c>
      <c r="F53" s="57">
        <v>0</v>
      </c>
      <c r="G53" s="57">
        <v>1</v>
      </c>
      <c r="H53" s="57">
        <v>0</v>
      </c>
      <c r="I53" s="57">
        <v>1</v>
      </c>
      <c r="J53" s="57">
        <v>0</v>
      </c>
      <c r="K53" s="57">
        <v>0</v>
      </c>
      <c r="L53" s="57">
        <v>0</v>
      </c>
      <c r="M53" s="57">
        <v>1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37">
        <f t="shared" si="5"/>
        <v>4</v>
      </c>
      <c r="AJ53" s="38">
        <f t="shared" si="6"/>
        <v>1</v>
      </c>
      <c r="AK53" s="39">
        <f t="shared" si="7"/>
        <v>4</v>
      </c>
    </row>
    <row r="54" spans="2:37" x14ac:dyDescent="0.25">
      <c r="B54" s="35" t="s">
        <v>2773</v>
      </c>
      <c r="C54" s="35" t="s">
        <v>2774</v>
      </c>
      <c r="D54" s="35">
        <v>39320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1</v>
      </c>
      <c r="Y54" s="57">
        <v>1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37">
        <f t="shared" si="5"/>
        <v>2</v>
      </c>
      <c r="AJ54" s="38">
        <f t="shared" si="6"/>
        <v>1</v>
      </c>
      <c r="AK54" s="39">
        <f t="shared" si="7"/>
        <v>2</v>
      </c>
    </row>
    <row r="55" spans="2:37" x14ac:dyDescent="0.25">
      <c r="B55" s="35" t="s">
        <v>2171</v>
      </c>
      <c r="C55" s="35" t="s">
        <v>2172</v>
      </c>
      <c r="D55" s="35">
        <v>39320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37">
        <f t="shared" si="5"/>
        <v>0</v>
      </c>
      <c r="AJ55" s="38">
        <f t="shared" si="6"/>
        <v>0</v>
      </c>
      <c r="AK55" s="39">
        <f t="shared" si="7"/>
        <v>0</v>
      </c>
    </row>
    <row r="56" spans="2:37" x14ac:dyDescent="0.25">
      <c r="B56" s="35" t="s">
        <v>2173</v>
      </c>
      <c r="C56" s="35" t="s">
        <v>2174</v>
      </c>
      <c r="D56" s="35">
        <v>39320</v>
      </c>
      <c r="E56" s="57">
        <v>0</v>
      </c>
      <c r="F56" s="57">
        <v>1</v>
      </c>
      <c r="G56" s="57">
        <v>0</v>
      </c>
      <c r="H56" s="57">
        <v>1</v>
      </c>
      <c r="I56" s="57">
        <v>0</v>
      </c>
      <c r="J56" s="57">
        <v>1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1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37">
        <f t="shared" si="5"/>
        <v>4</v>
      </c>
      <c r="AJ56" s="38">
        <f t="shared" si="6"/>
        <v>1</v>
      </c>
      <c r="AK56" s="39">
        <f t="shared" si="7"/>
        <v>4</v>
      </c>
    </row>
    <row r="57" spans="2:37" x14ac:dyDescent="0.25">
      <c r="B57" s="35" t="s">
        <v>2175</v>
      </c>
      <c r="C57" s="35" t="s">
        <v>2176</v>
      </c>
      <c r="D57" s="35">
        <v>39320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37">
        <f t="shared" si="5"/>
        <v>0</v>
      </c>
      <c r="AJ57" s="38">
        <f t="shared" si="6"/>
        <v>0</v>
      </c>
      <c r="AK57" s="39">
        <f t="shared" si="7"/>
        <v>0</v>
      </c>
    </row>
    <row r="58" spans="2:37" x14ac:dyDescent="0.25">
      <c r="B58" s="35" t="s">
        <v>2177</v>
      </c>
      <c r="C58" s="35" t="s">
        <v>2178</v>
      </c>
      <c r="D58" s="35">
        <v>39320</v>
      </c>
      <c r="E58" s="57">
        <v>1</v>
      </c>
      <c r="F58" s="57">
        <v>0</v>
      </c>
      <c r="G58" s="57">
        <v>0</v>
      </c>
      <c r="H58" s="57">
        <v>0</v>
      </c>
      <c r="I58" s="57">
        <v>1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1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1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1</v>
      </c>
      <c r="AF58" s="57">
        <v>0</v>
      </c>
      <c r="AG58" s="57">
        <v>1</v>
      </c>
      <c r="AH58" s="57">
        <v>0</v>
      </c>
      <c r="AI58" s="37">
        <f t="shared" si="5"/>
        <v>6</v>
      </c>
      <c r="AJ58" s="38">
        <f t="shared" si="6"/>
        <v>1</v>
      </c>
      <c r="AK58" s="39">
        <f t="shared" si="7"/>
        <v>6</v>
      </c>
    </row>
    <row r="59" spans="2:37" x14ac:dyDescent="0.25">
      <c r="B59" s="35" t="s">
        <v>2179</v>
      </c>
      <c r="C59" s="35" t="s">
        <v>2180</v>
      </c>
      <c r="D59" s="35">
        <v>39320</v>
      </c>
      <c r="E59" s="57">
        <v>0</v>
      </c>
      <c r="F59" s="57">
        <v>0</v>
      </c>
      <c r="G59" s="57">
        <v>0</v>
      </c>
      <c r="H59" s="57">
        <v>0</v>
      </c>
      <c r="I59" s="57">
        <v>1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37">
        <f t="shared" si="5"/>
        <v>1</v>
      </c>
      <c r="AJ59" s="38">
        <f t="shared" si="6"/>
        <v>1</v>
      </c>
      <c r="AK59" s="39">
        <f t="shared" si="7"/>
        <v>1</v>
      </c>
    </row>
    <row r="60" spans="2:37" x14ac:dyDescent="0.25">
      <c r="B60" s="35" t="s">
        <v>30</v>
      </c>
      <c r="C60" s="35" t="s">
        <v>31</v>
      </c>
      <c r="D60" s="35">
        <v>39320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1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1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1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37">
        <f t="shared" si="5"/>
        <v>3</v>
      </c>
      <c r="AJ60" s="38">
        <f t="shared" si="6"/>
        <v>1</v>
      </c>
      <c r="AK60" s="39">
        <f t="shared" si="7"/>
        <v>3</v>
      </c>
    </row>
    <row r="61" spans="2:37" x14ac:dyDescent="0.25">
      <c r="B61" s="35" t="s">
        <v>2775</v>
      </c>
      <c r="C61" s="35" t="s">
        <v>2776</v>
      </c>
      <c r="D61" s="35">
        <v>39320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37">
        <f t="shared" si="5"/>
        <v>0</v>
      </c>
      <c r="AJ61" s="38">
        <f t="shared" si="6"/>
        <v>0</v>
      </c>
      <c r="AK61" s="39">
        <f t="shared" si="7"/>
        <v>0</v>
      </c>
    </row>
    <row r="62" spans="2:37" x14ac:dyDescent="0.25">
      <c r="B62" s="35" t="s">
        <v>2181</v>
      </c>
      <c r="C62" s="35" t="s">
        <v>2182</v>
      </c>
      <c r="D62" s="35">
        <v>39320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37">
        <f t="shared" si="5"/>
        <v>0</v>
      </c>
      <c r="AJ62" s="38">
        <f t="shared" si="6"/>
        <v>0</v>
      </c>
      <c r="AK62" s="39">
        <f t="shared" si="7"/>
        <v>0</v>
      </c>
    </row>
    <row r="63" spans="2:37" x14ac:dyDescent="0.25">
      <c r="B63" s="35" t="s">
        <v>2183</v>
      </c>
      <c r="C63" s="35" t="s">
        <v>2184</v>
      </c>
      <c r="D63" s="35">
        <v>39320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37">
        <f t="shared" si="5"/>
        <v>0</v>
      </c>
      <c r="AJ63" s="38">
        <f t="shared" si="6"/>
        <v>0</v>
      </c>
      <c r="AK63" s="39">
        <f t="shared" si="7"/>
        <v>0</v>
      </c>
    </row>
    <row r="64" spans="2:37" x14ac:dyDescent="0.25">
      <c r="B64" s="35" t="s">
        <v>2185</v>
      </c>
      <c r="C64" s="35" t="s">
        <v>2186</v>
      </c>
      <c r="D64" s="35">
        <v>39320</v>
      </c>
      <c r="E64" s="57">
        <v>0</v>
      </c>
      <c r="F64" s="57">
        <v>1</v>
      </c>
      <c r="G64" s="57">
        <v>0</v>
      </c>
      <c r="H64" s="57">
        <v>1</v>
      </c>
      <c r="I64" s="57">
        <v>0</v>
      </c>
      <c r="J64" s="57">
        <v>1</v>
      </c>
      <c r="K64" s="57">
        <v>0</v>
      </c>
      <c r="L64" s="57">
        <v>0</v>
      </c>
      <c r="M64" s="57">
        <v>0</v>
      </c>
      <c r="N64" s="57">
        <v>1</v>
      </c>
      <c r="O64" s="57">
        <v>1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1</v>
      </c>
      <c r="Y64" s="57">
        <v>1</v>
      </c>
      <c r="Z64" s="57">
        <v>0</v>
      </c>
      <c r="AA64" s="57">
        <v>0</v>
      </c>
      <c r="AB64" s="57">
        <v>0</v>
      </c>
      <c r="AC64" s="57">
        <v>0</v>
      </c>
      <c r="AD64" s="57">
        <v>1</v>
      </c>
      <c r="AE64" s="57">
        <v>1</v>
      </c>
      <c r="AF64" s="57">
        <v>0</v>
      </c>
      <c r="AG64" s="57">
        <v>1</v>
      </c>
      <c r="AH64" s="57">
        <v>0</v>
      </c>
      <c r="AI64" s="37">
        <f t="shared" si="5"/>
        <v>10</v>
      </c>
      <c r="AJ64" s="38">
        <f t="shared" si="6"/>
        <v>1</v>
      </c>
      <c r="AK64" s="39">
        <f t="shared" si="7"/>
        <v>10</v>
      </c>
    </row>
    <row r="65" spans="2:37" x14ac:dyDescent="0.25">
      <c r="B65" s="35" t="s">
        <v>2187</v>
      </c>
      <c r="C65" s="35" t="s">
        <v>2188</v>
      </c>
      <c r="D65" s="35">
        <v>39320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37">
        <f t="shared" si="5"/>
        <v>0</v>
      </c>
      <c r="AJ65" s="38">
        <f t="shared" si="6"/>
        <v>0</v>
      </c>
      <c r="AK65" s="39">
        <f t="shared" si="7"/>
        <v>0</v>
      </c>
    </row>
    <row r="66" spans="2:37" x14ac:dyDescent="0.25">
      <c r="B66" s="35" t="s">
        <v>2777</v>
      </c>
      <c r="C66" s="35" t="s">
        <v>2778</v>
      </c>
      <c r="D66" s="35">
        <v>39320</v>
      </c>
      <c r="E66" s="57">
        <v>1</v>
      </c>
      <c r="F66" s="57">
        <v>0</v>
      </c>
      <c r="G66" s="57">
        <v>1</v>
      </c>
      <c r="H66" s="57">
        <v>0</v>
      </c>
      <c r="I66" s="57">
        <v>1</v>
      </c>
      <c r="J66" s="57">
        <v>1</v>
      </c>
      <c r="K66" s="57">
        <v>0</v>
      </c>
      <c r="L66" s="57">
        <v>0</v>
      </c>
      <c r="M66" s="57">
        <v>0</v>
      </c>
      <c r="N66" s="57">
        <v>1</v>
      </c>
      <c r="O66" s="57">
        <v>0</v>
      </c>
      <c r="P66" s="57">
        <v>1</v>
      </c>
      <c r="Q66" s="57">
        <v>0</v>
      </c>
      <c r="R66" s="57">
        <v>1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1</v>
      </c>
      <c r="Y66" s="57">
        <v>0</v>
      </c>
      <c r="Z66" s="57">
        <v>1</v>
      </c>
      <c r="AA66" s="57">
        <v>0</v>
      </c>
      <c r="AB66" s="57">
        <v>0</v>
      </c>
      <c r="AC66" s="57">
        <v>0</v>
      </c>
      <c r="AD66" s="57">
        <v>1</v>
      </c>
      <c r="AE66" s="57">
        <v>0</v>
      </c>
      <c r="AF66" s="57">
        <v>1</v>
      </c>
      <c r="AG66" s="57">
        <v>1</v>
      </c>
      <c r="AH66" s="57">
        <v>0</v>
      </c>
      <c r="AI66" s="37">
        <f t="shared" si="5"/>
        <v>12</v>
      </c>
      <c r="AJ66" s="38">
        <f t="shared" si="6"/>
        <v>1</v>
      </c>
      <c r="AK66" s="39">
        <f t="shared" si="7"/>
        <v>12</v>
      </c>
    </row>
    <row r="67" spans="2:37" x14ac:dyDescent="0.25">
      <c r="B67" s="35" t="s">
        <v>2189</v>
      </c>
      <c r="C67" s="35" t="s">
        <v>2190</v>
      </c>
      <c r="D67" s="35">
        <v>39320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37">
        <f t="shared" si="5"/>
        <v>0</v>
      </c>
      <c r="AJ67" s="38">
        <f t="shared" si="6"/>
        <v>0</v>
      </c>
      <c r="AK67" s="39">
        <f t="shared" si="7"/>
        <v>0</v>
      </c>
    </row>
    <row r="68" spans="2:37" x14ac:dyDescent="0.25">
      <c r="B68" s="35" t="s">
        <v>2191</v>
      </c>
      <c r="C68" s="35" t="s">
        <v>2192</v>
      </c>
      <c r="D68" s="35">
        <v>39320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1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37">
        <f t="shared" si="5"/>
        <v>1</v>
      </c>
      <c r="AJ68" s="38">
        <f t="shared" si="6"/>
        <v>1</v>
      </c>
      <c r="AK68" s="39">
        <f t="shared" si="7"/>
        <v>1</v>
      </c>
    </row>
    <row r="69" spans="2:37" x14ac:dyDescent="0.25">
      <c r="B69" s="35" t="s">
        <v>2193</v>
      </c>
      <c r="C69" s="35" t="s">
        <v>2194</v>
      </c>
      <c r="D69" s="35">
        <v>39320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37">
        <f t="shared" si="5"/>
        <v>0</v>
      </c>
      <c r="AJ69" s="38">
        <f t="shared" si="6"/>
        <v>0</v>
      </c>
      <c r="AK69" s="39">
        <f t="shared" si="7"/>
        <v>0</v>
      </c>
    </row>
    <row r="70" spans="2:37" x14ac:dyDescent="0.25">
      <c r="B70" s="35" t="s">
        <v>2195</v>
      </c>
      <c r="C70" s="35" t="s">
        <v>2196</v>
      </c>
      <c r="D70" s="35">
        <v>39320</v>
      </c>
      <c r="E70" s="57">
        <v>1</v>
      </c>
      <c r="F70" s="57">
        <v>0</v>
      </c>
      <c r="G70" s="57">
        <v>1</v>
      </c>
      <c r="H70" s="57">
        <v>0</v>
      </c>
      <c r="I70" s="57">
        <v>1</v>
      </c>
      <c r="J70" s="57">
        <v>0</v>
      </c>
      <c r="K70" s="57">
        <v>0</v>
      </c>
      <c r="L70" s="57">
        <v>0</v>
      </c>
      <c r="M70" s="57">
        <v>1</v>
      </c>
      <c r="N70" s="57">
        <v>0</v>
      </c>
      <c r="O70" s="57">
        <v>1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1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  <c r="AG70" s="57">
        <v>1</v>
      </c>
      <c r="AH70" s="57">
        <v>0</v>
      </c>
      <c r="AI70" s="37">
        <f t="shared" si="5"/>
        <v>7</v>
      </c>
      <c r="AJ70" s="38">
        <f t="shared" si="6"/>
        <v>1</v>
      </c>
      <c r="AK70" s="39">
        <f t="shared" si="7"/>
        <v>7</v>
      </c>
    </row>
    <row r="71" spans="2:37" x14ac:dyDescent="0.25">
      <c r="B71" s="35" t="s">
        <v>2197</v>
      </c>
      <c r="C71" s="35" t="s">
        <v>2198</v>
      </c>
      <c r="D71" s="35">
        <v>39320</v>
      </c>
      <c r="E71" s="57">
        <v>1</v>
      </c>
      <c r="F71" s="57">
        <v>0</v>
      </c>
      <c r="G71" s="57">
        <v>1</v>
      </c>
      <c r="H71" s="57">
        <v>0</v>
      </c>
      <c r="I71" s="57">
        <v>1</v>
      </c>
      <c r="J71" s="57">
        <v>0</v>
      </c>
      <c r="K71" s="57">
        <v>0</v>
      </c>
      <c r="L71" s="57">
        <v>0</v>
      </c>
      <c r="M71" s="57">
        <v>1</v>
      </c>
      <c r="N71" s="57">
        <v>0</v>
      </c>
      <c r="O71" s="57">
        <v>1</v>
      </c>
      <c r="P71" s="57">
        <v>0</v>
      </c>
      <c r="Q71" s="57">
        <v>0</v>
      </c>
      <c r="R71" s="57">
        <v>1</v>
      </c>
      <c r="S71" s="57">
        <v>0</v>
      </c>
      <c r="T71" s="57">
        <v>0</v>
      </c>
      <c r="U71" s="57">
        <v>0</v>
      </c>
      <c r="V71" s="57">
        <v>0</v>
      </c>
      <c r="W71" s="57">
        <v>1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1</v>
      </c>
      <c r="AD71" s="57">
        <v>0</v>
      </c>
      <c r="AE71" s="57">
        <v>1</v>
      </c>
      <c r="AF71" s="57">
        <v>0</v>
      </c>
      <c r="AG71" s="57">
        <v>1</v>
      </c>
      <c r="AH71" s="57">
        <v>0</v>
      </c>
      <c r="AI71" s="37">
        <f t="shared" si="5"/>
        <v>10</v>
      </c>
      <c r="AJ71" s="38">
        <f t="shared" si="6"/>
        <v>1</v>
      </c>
      <c r="AK71" s="39">
        <f t="shared" si="7"/>
        <v>10</v>
      </c>
    </row>
    <row r="72" spans="2:37" x14ac:dyDescent="0.25">
      <c r="B72" s="35" t="s">
        <v>2199</v>
      </c>
      <c r="C72" s="35" t="s">
        <v>2200</v>
      </c>
      <c r="D72" s="35">
        <v>39320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1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37">
        <f t="shared" si="5"/>
        <v>1</v>
      </c>
      <c r="AJ72" s="38">
        <f t="shared" si="6"/>
        <v>1</v>
      </c>
      <c r="AK72" s="39">
        <f t="shared" si="7"/>
        <v>1</v>
      </c>
    </row>
    <row r="73" spans="2:37" x14ac:dyDescent="0.25">
      <c r="B73" s="35" t="s">
        <v>32</v>
      </c>
      <c r="C73" s="35" t="s">
        <v>33</v>
      </c>
      <c r="D73" s="35">
        <v>39320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1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1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37">
        <f t="shared" si="5"/>
        <v>2</v>
      </c>
      <c r="AJ73" s="38">
        <f t="shared" si="6"/>
        <v>1</v>
      </c>
      <c r="AK73" s="39">
        <f t="shared" si="7"/>
        <v>2</v>
      </c>
    </row>
    <row r="74" spans="2:37" x14ac:dyDescent="0.25">
      <c r="B74" s="35" t="s">
        <v>2201</v>
      </c>
      <c r="C74" s="35" t="s">
        <v>2202</v>
      </c>
      <c r="D74" s="35">
        <v>39320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1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37">
        <f t="shared" si="5"/>
        <v>1</v>
      </c>
      <c r="AJ74" s="38">
        <f t="shared" si="6"/>
        <v>1</v>
      </c>
      <c r="AK74" s="39">
        <f t="shared" si="7"/>
        <v>1</v>
      </c>
    </row>
    <row r="75" spans="2:37" x14ac:dyDescent="0.25">
      <c r="B75" s="35" t="s">
        <v>2203</v>
      </c>
      <c r="C75" s="35" t="s">
        <v>2204</v>
      </c>
      <c r="D75" s="35">
        <v>39320</v>
      </c>
      <c r="E75" s="57">
        <v>1</v>
      </c>
      <c r="F75" s="57">
        <v>0</v>
      </c>
      <c r="G75" s="57">
        <v>0</v>
      </c>
      <c r="H75" s="57">
        <v>1</v>
      </c>
      <c r="I75" s="57">
        <v>1</v>
      </c>
      <c r="J75" s="57">
        <v>0</v>
      </c>
      <c r="K75" s="57">
        <v>0</v>
      </c>
      <c r="L75" s="57">
        <v>0</v>
      </c>
      <c r="M75" s="57">
        <v>1</v>
      </c>
      <c r="N75" s="57">
        <v>0</v>
      </c>
      <c r="O75" s="57">
        <v>1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  <c r="U75" s="57">
        <v>0</v>
      </c>
      <c r="V75" s="57">
        <v>0</v>
      </c>
      <c r="W75" s="57">
        <v>1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1</v>
      </c>
      <c r="AD75" s="57">
        <v>0</v>
      </c>
      <c r="AE75" s="57">
        <v>1</v>
      </c>
      <c r="AF75" s="57">
        <v>0</v>
      </c>
      <c r="AG75" s="57">
        <v>1</v>
      </c>
      <c r="AH75" s="57">
        <v>0</v>
      </c>
      <c r="AI75" s="37">
        <f t="shared" si="5"/>
        <v>9</v>
      </c>
      <c r="AJ75" s="38">
        <f t="shared" si="6"/>
        <v>1</v>
      </c>
      <c r="AK75" s="39">
        <f t="shared" si="7"/>
        <v>9</v>
      </c>
    </row>
    <row r="76" spans="2:37" x14ac:dyDescent="0.25">
      <c r="B76" s="35" t="s">
        <v>2205</v>
      </c>
      <c r="C76" s="35" t="s">
        <v>2206</v>
      </c>
      <c r="D76" s="35">
        <v>39320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1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7">
        <v>0</v>
      </c>
      <c r="U76" s="57">
        <v>0</v>
      </c>
      <c r="V76" s="57">
        <v>0</v>
      </c>
      <c r="W76" s="57">
        <v>1</v>
      </c>
      <c r="X76" s="57">
        <v>0</v>
      </c>
      <c r="Y76" s="57">
        <v>1</v>
      </c>
      <c r="Z76" s="57">
        <v>0</v>
      </c>
      <c r="AA76" s="57">
        <v>0</v>
      </c>
      <c r="AB76" s="57">
        <v>0</v>
      </c>
      <c r="AC76" s="57">
        <v>1</v>
      </c>
      <c r="AD76" s="57">
        <v>0</v>
      </c>
      <c r="AE76" s="57">
        <v>0</v>
      </c>
      <c r="AF76" s="57">
        <v>0</v>
      </c>
      <c r="AG76" s="57">
        <v>0</v>
      </c>
      <c r="AH76" s="57">
        <v>0</v>
      </c>
      <c r="AI76" s="37">
        <f t="shared" si="5"/>
        <v>4</v>
      </c>
      <c r="AJ76" s="38">
        <f t="shared" si="6"/>
        <v>1</v>
      </c>
      <c r="AK76" s="39">
        <f t="shared" si="7"/>
        <v>4</v>
      </c>
    </row>
    <row r="77" spans="2:37" x14ac:dyDescent="0.25">
      <c r="B77" s="35" t="s">
        <v>2207</v>
      </c>
      <c r="C77" s="35" t="s">
        <v>2208</v>
      </c>
      <c r="D77" s="35">
        <v>39320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37">
        <f t="shared" si="5"/>
        <v>0</v>
      </c>
      <c r="AJ77" s="38">
        <f t="shared" si="6"/>
        <v>0</v>
      </c>
      <c r="AK77" s="39">
        <f t="shared" si="7"/>
        <v>0</v>
      </c>
    </row>
    <row r="78" spans="2:37" x14ac:dyDescent="0.25">
      <c r="B78" s="35" t="s">
        <v>2209</v>
      </c>
      <c r="C78" s="35" t="s">
        <v>2210</v>
      </c>
      <c r="D78" s="35">
        <v>39320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1</v>
      </c>
      <c r="Z78" s="57">
        <v>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37">
        <f t="shared" si="5"/>
        <v>1</v>
      </c>
      <c r="AJ78" s="38">
        <f t="shared" si="6"/>
        <v>1</v>
      </c>
      <c r="AK78" s="39">
        <f t="shared" si="7"/>
        <v>1</v>
      </c>
    </row>
    <row r="79" spans="2:37" x14ac:dyDescent="0.25">
      <c r="B79" s="35" t="s">
        <v>2211</v>
      </c>
      <c r="C79" s="35" t="s">
        <v>2212</v>
      </c>
      <c r="D79" s="35">
        <v>39320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37">
        <f t="shared" si="5"/>
        <v>0</v>
      </c>
      <c r="AJ79" s="38">
        <f t="shared" si="6"/>
        <v>0</v>
      </c>
      <c r="AK79" s="39">
        <f t="shared" si="7"/>
        <v>0</v>
      </c>
    </row>
    <row r="80" spans="2:37" x14ac:dyDescent="0.25">
      <c r="B80" s="35" t="s">
        <v>2213</v>
      </c>
      <c r="C80" s="35" t="s">
        <v>2214</v>
      </c>
      <c r="D80" s="35">
        <v>39320</v>
      </c>
      <c r="E80" s="57">
        <v>0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  <c r="L80" s="57">
        <v>0</v>
      </c>
      <c r="M80" s="57">
        <v>0</v>
      </c>
      <c r="N80" s="57">
        <v>0</v>
      </c>
      <c r="O80" s="57">
        <v>0</v>
      </c>
      <c r="P80" s="57">
        <v>0</v>
      </c>
      <c r="Q80" s="57">
        <v>0</v>
      </c>
      <c r="R80" s="57">
        <v>0</v>
      </c>
      <c r="S80" s="57">
        <v>0</v>
      </c>
      <c r="T80" s="57">
        <v>0</v>
      </c>
      <c r="U80" s="57">
        <v>0</v>
      </c>
      <c r="V80" s="57">
        <v>0</v>
      </c>
      <c r="W80" s="57">
        <v>0</v>
      </c>
      <c r="X80" s="57">
        <v>0</v>
      </c>
      <c r="Y80" s="57">
        <v>0</v>
      </c>
      <c r="Z80" s="57">
        <v>0</v>
      </c>
      <c r="AA80" s="57">
        <v>0</v>
      </c>
      <c r="AB80" s="57">
        <v>0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  <c r="AH80" s="57">
        <v>0</v>
      </c>
      <c r="AI80" s="37">
        <f t="shared" si="5"/>
        <v>0</v>
      </c>
      <c r="AJ80" s="38">
        <f t="shared" si="6"/>
        <v>0</v>
      </c>
      <c r="AK80" s="39">
        <f t="shared" si="7"/>
        <v>0</v>
      </c>
    </row>
    <row r="81" spans="2:37" x14ac:dyDescent="0.25">
      <c r="B81" s="35" t="s">
        <v>2215</v>
      </c>
      <c r="C81" s="35" t="s">
        <v>2216</v>
      </c>
      <c r="D81" s="35">
        <v>39320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57">
        <v>0</v>
      </c>
      <c r="AE81" s="57">
        <v>0</v>
      </c>
      <c r="AF81" s="57">
        <v>0</v>
      </c>
      <c r="AG81" s="57">
        <v>0</v>
      </c>
      <c r="AH81" s="57">
        <v>0</v>
      </c>
      <c r="AI81" s="37">
        <f t="shared" si="5"/>
        <v>0</v>
      </c>
      <c r="AJ81" s="38">
        <f t="shared" si="6"/>
        <v>0</v>
      </c>
      <c r="AK81" s="39">
        <f t="shared" si="7"/>
        <v>0</v>
      </c>
    </row>
    <row r="82" spans="2:37" x14ac:dyDescent="0.25">
      <c r="B82" s="35" t="s">
        <v>2217</v>
      </c>
      <c r="C82" s="35" t="s">
        <v>2218</v>
      </c>
      <c r="D82" s="35">
        <v>39320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1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1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1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37">
        <f t="shared" si="5"/>
        <v>3</v>
      </c>
      <c r="AJ82" s="38">
        <f t="shared" si="6"/>
        <v>1</v>
      </c>
      <c r="AK82" s="39">
        <f t="shared" si="7"/>
        <v>3</v>
      </c>
    </row>
    <row r="83" spans="2:37" x14ac:dyDescent="0.25">
      <c r="B83" s="35" t="s">
        <v>456</v>
      </c>
      <c r="C83" s="35" t="s">
        <v>457</v>
      </c>
      <c r="D83" s="35">
        <v>39320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37">
        <f t="shared" si="5"/>
        <v>0</v>
      </c>
      <c r="AJ83" s="38">
        <f t="shared" si="6"/>
        <v>0</v>
      </c>
      <c r="AK83" s="39">
        <f t="shared" si="7"/>
        <v>0</v>
      </c>
    </row>
    <row r="84" spans="2:37" x14ac:dyDescent="0.25">
      <c r="B84" s="35" t="s">
        <v>2219</v>
      </c>
      <c r="C84" s="35" t="s">
        <v>2220</v>
      </c>
      <c r="D84" s="35">
        <v>39320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37">
        <f t="shared" si="5"/>
        <v>0</v>
      </c>
      <c r="AJ84" s="38">
        <f t="shared" si="6"/>
        <v>0</v>
      </c>
      <c r="AK84" s="39">
        <f t="shared" si="7"/>
        <v>0</v>
      </c>
    </row>
    <row r="85" spans="2:37" x14ac:dyDescent="0.25">
      <c r="B85" s="35" t="s">
        <v>2221</v>
      </c>
      <c r="C85" s="35" t="s">
        <v>2222</v>
      </c>
      <c r="D85" s="35">
        <v>39320</v>
      </c>
      <c r="E85" s="57">
        <v>0</v>
      </c>
      <c r="F85" s="57">
        <v>0</v>
      </c>
      <c r="G85" s="57">
        <v>0</v>
      </c>
      <c r="H85" s="57">
        <v>0</v>
      </c>
      <c r="I85" s="57">
        <v>1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37">
        <f t="shared" si="5"/>
        <v>1</v>
      </c>
      <c r="AJ85" s="38">
        <f t="shared" si="6"/>
        <v>1</v>
      </c>
      <c r="AK85" s="39">
        <f t="shared" si="7"/>
        <v>1</v>
      </c>
    </row>
    <row r="86" spans="2:37" x14ac:dyDescent="0.25">
      <c r="B86" s="35" t="s">
        <v>2223</v>
      </c>
      <c r="C86" s="35" t="s">
        <v>2224</v>
      </c>
      <c r="D86" s="35">
        <v>39320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37">
        <f t="shared" si="5"/>
        <v>0</v>
      </c>
      <c r="AJ86" s="38">
        <f t="shared" si="6"/>
        <v>0</v>
      </c>
      <c r="AK86" s="39">
        <f t="shared" si="7"/>
        <v>0</v>
      </c>
    </row>
    <row r="87" spans="2:37" x14ac:dyDescent="0.25">
      <c r="B87" s="35" t="s">
        <v>2225</v>
      </c>
      <c r="C87" s="35" t="s">
        <v>2226</v>
      </c>
      <c r="D87" s="35">
        <v>39320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37">
        <f t="shared" si="5"/>
        <v>0</v>
      </c>
      <c r="AJ87" s="38">
        <f t="shared" si="6"/>
        <v>0</v>
      </c>
      <c r="AK87" s="39">
        <f t="shared" si="7"/>
        <v>0</v>
      </c>
    </row>
    <row r="88" spans="2:37" x14ac:dyDescent="0.25">
      <c r="B88" s="35" t="s">
        <v>2227</v>
      </c>
      <c r="C88" s="35" t="s">
        <v>2228</v>
      </c>
      <c r="D88" s="35">
        <v>39320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1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  <c r="Y88" s="57">
        <v>0</v>
      </c>
      <c r="Z88" s="57">
        <v>0</v>
      </c>
      <c r="AA88" s="57">
        <v>0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37">
        <f t="shared" si="5"/>
        <v>1</v>
      </c>
      <c r="AJ88" s="38">
        <f t="shared" si="6"/>
        <v>1</v>
      </c>
      <c r="AK88" s="39">
        <f t="shared" si="7"/>
        <v>1</v>
      </c>
    </row>
    <row r="89" spans="2:37" x14ac:dyDescent="0.25">
      <c r="B89" s="35" t="s">
        <v>2229</v>
      </c>
      <c r="C89" s="35" t="s">
        <v>2230</v>
      </c>
      <c r="D89" s="35">
        <v>39320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37">
        <f t="shared" ref="AI89:AI128" si="8">SUM(E89:AH89)</f>
        <v>0</v>
      </c>
      <c r="AJ89" s="38">
        <f t="shared" ref="AJ89:AJ128" si="9">IF(AI89=0,0,1)</f>
        <v>0</v>
      </c>
      <c r="AK89" s="39">
        <f t="shared" ref="AK89:AK128" si="10">SUMPRODUCT($E$17:$AH$17,E89:AH89)</f>
        <v>0</v>
      </c>
    </row>
    <row r="90" spans="2:37" x14ac:dyDescent="0.25">
      <c r="B90" s="35" t="s">
        <v>2231</v>
      </c>
      <c r="C90" s="35" t="s">
        <v>2232</v>
      </c>
      <c r="D90" s="35">
        <v>39320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1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1</v>
      </c>
      <c r="Z90" s="57">
        <v>1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1</v>
      </c>
      <c r="AH90" s="57">
        <v>0</v>
      </c>
      <c r="AI90" s="37">
        <f t="shared" si="8"/>
        <v>4</v>
      </c>
      <c r="AJ90" s="38">
        <f t="shared" si="9"/>
        <v>1</v>
      </c>
      <c r="AK90" s="39">
        <f t="shared" si="10"/>
        <v>4</v>
      </c>
    </row>
    <row r="91" spans="2:37" x14ac:dyDescent="0.25">
      <c r="B91" s="35" t="s">
        <v>2233</v>
      </c>
      <c r="C91" s="35" t="s">
        <v>2234</v>
      </c>
      <c r="D91" s="35">
        <v>39320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1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1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37">
        <f t="shared" si="8"/>
        <v>2</v>
      </c>
      <c r="AJ91" s="38">
        <f t="shared" si="9"/>
        <v>1</v>
      </c>
      <c r="AK91" s="39">
        <f t="shared" si="10"/>
        <v>2</v>
      </c>
    </row>
    <row r="92" spans="2:37" x14ac:dyDescent="0.25">
      <c r="B92" s="35" t="s">
        <v>2235</v>
      </c>
      <c r="C92" s="35" t="s">
        <v>2236</v>
      </c>
      <c r="D92" s="35">
        <v>39320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1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37">
        <f t="shared" si="8"/>
        <v>1</v>
      </c>
      <c r="AJ92" s="38">
        <f t="shared" si="9"/>
        <v>1</v>
      </c>
      <c r="AK92" s="39">
        <f t="shared" si="10"/>
        <v>1</v>
      </c>
    </row>
    <row r="93" spans="2:37" x14ac:dyDescent="0.25">
      <c r="B93" s="35" t="s">
        <v>2237</v>
      </c>
      <c r="C93" s="35" t="s">
        <v>2238</v>
      </c>
      <c r="D93" s="35">
        <v>39320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1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1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1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37">
        <f t="shared" si="8"/>
        <v>3</v>
      </c>
      <c r="AJ93" s="38">
        <f t="shared" si="9"/>
        <v>1</v>
      </c>
      <c r="AK93" s="39">
        <f t="shared" si="10"/>
        <v>3</v>
      </c>
    </row>
    <row r="94" spans="2:37" x14ac:dyDescent="0.25">
      <c r="B94" s="35" t="s">
        <v>2239</v>
      </c>
      <c r="C94" s="35" t="s">
        <v>2240</v>
      </c>
      <c r="D94" s="35">
        <v>39320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1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37">
        <f t="shared" si="8"/>
        <v>1</v>
      </c>
      <c r="AJ94" s="38">
        <f t="shared" si="9"/>
        <v>1</v>
      </c>
      <c r="AK94" s="39">
        <f t="shared" si="10"/>
        <v>1</v>
      </c>
    </row>
    <row r="95" spans="2:37" x14ac:dyDescent="0.25">
      <c r="B95" s="35" t="s">
        <v>2241</v>
      </c>
      <c r="C95" s="35" t="s">
        <v>2242</v>
      </c>
      <c r="D95" s="35">
        <v>39320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37">
        <f t="shared" si="8"/>
        <v>0</v>
      </c>
      <c r="AJ95" s="38">
        <f t="shared" si="9"/>
        <v>0</v>
      </c>
      <c r="AK95" s="39">
        <f t="shared" si="10"/>
        <v>0</v>
      </c>
    </row>
    <row r="96" spans="2:37" x14ac:dyDescent="0.25">
      <c r="B96" s="35" t="s">
        <v>458</v>
      </c>
      <c r="C96" s="35" t="s">
        <v>459</v>
      </c>
      <c r="D96" s="35">
        <v>39320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37">
        <f t="shared" si="8"/>
        <v>0</v>
      </c>
      <c r="AJ96" s="38">
        <f t="shared" si="9"/>
        <v>0</v>
      </c>
      <c r="AK96" s="39">
        <f t="shared" si="10"/>
        <v>0</v>
      </c>
    </row>
    <row r="97" spans="2:37" x14ac:dyDescent="0.25">
      <c r="B97" s="35" t="s">
        <v>2243</v>
      </c>
      <c r="C97" s="35" t="s">
        <v>2244</v>
      </c>
      <c r="D97" s="35">
        <v>39320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1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1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37">
        <f t="shared" si="8"/>
        <v>2</v>
      </c>
      <c r="AJ97" s="38">
        <f t="shared" si="9"/>
        <v>1</v>
      </c>
      <c r="AK97" s="39">
        <f t="shared" si="10"/>
        <v>2</v>
      </c>
    </row>
    <row r="98" spans="2:37" x14ac:dyDescent="0.25">
      <c r="B98" s="35" t="s">
        <v>2245</v>
      </c>
      <c r="C98" s="35" t="s">
        <v>2246</v>
      </c>
      <c r="D98" s="35">
        <v>39320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1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1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1</v>
      </c>
      <c r="Y98" s="57">
        <v>0</v>
      </c>
      <c r="Z98" s="57">
        <v>1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37">
        <f t="shared" si="8"/>
        <v>4</v>
      </c>
      <c r="AJ98" s="38">
        <f t="shared" si="9"/>
        <v>1</v>
      </c>
      <c r="AK98" s="39">
        <f t="shared" si="10"/>
        <v>4</v>
      </c>
    </row>
    <row r="99" spans="2:37" x14ac:dyDescent="0.25">
      <c r="B99" s="35" t="s">
        <v>2247</v>
      </c>
      <c r="C99" s="35" t="s">
        <v>2248</v>
      </c>
      <c r="D99" s="35">
        <v>39320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1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1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1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37">
        <f t="shared" si="8"/>
        <v>3</v>
      </c>
      <c r="AJ99" s="38">
        <f t="shared" si="9"/>
        <v>1</v>
      </c>
      <c r="AK99" s="39">
        <f t="shared" si="10"/>
        <v>3</v>
      </c>
    </row>
    <row r="100" spans="2:37" x14ac:dyDescent="0.25">
      <c r="B100" s="35" t="s">
        <v>2249</v>
      </c>
      <c r="C100" s="35" t="s">
        <v>2250</v>
      </c>
      <c r="D100" s="35">
        <v>39320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37">
        <f t="shared" si="8"/>
        <v>0</v>
      </c>
      <c r="AJ100" s="38">
        <f t="shared" si="9"/>
        <v>0</v>
      </c>
      <c r="AK100" s="39">
        <f t="shared" si="10"/>
        <v>0</v>
      </c>
    </row>
    <row r="101" spans="2:37" x14ac:dyDescent="0.25">
      <c r="B101" s="35" t="s">
        <v>460</v>
      </c>
      <c r="C101" s="35" t="s">
        <v>461</v>
      </c>
      <c r="D101" s="35">
        <v>39320</v>
      </c>
      <c r="E101" s="57">
        <v>0</v>
      </c>
      <c r="F101" s="57">
        <v>0</v>
      </c>
      <c r="G101" s="57">
        <v>0</v>
      </c>
      <c r="H101" s="57">
        <v>1</v>
      </c>
      <c r="I101" s="57">
        <v>0</v>
      </c>
      <c r="J101" s="57">
        <v>1</v>
      </c>
      <c r="K101" s="57">
        <v>0</v>
      </c>
      <c r="L101" s="57">
        <v>0</v>
      </c>
      <c r="M101" s="57">
        <v>0</v>
      </c>
      <c r="N101" s="57">
        <v>1</v>
      </c>
      <c r="O101" s="57">
        <v>0</v>
      </c>
      <c r="P101" s="57">
        <v>1</v>
      </c>
      <c r="Q101" s="57">
        <v>0</v>
      </c>
      <c r="R101" s="57">
        <v>1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1</v>
      </c>
      <c r="Y101" s="57">
        <v>0</v>
      </c>
      <c r="Z101" s="57">
        <v>1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1</v>
      </c>
      <c r="AG101" s="57">
        <v>0</v>
      </c>
      <c r="AH101" s="57">
        <v>1</v>
      </c>
      <c r="AI101" s="37">
        <f t="shared" si="8"/>
        <v>9</v>
      </c>
      <c r="AJ101" s="38">
        <f t="shared" si="9"/>
        <v>1</v>
      </c>
      <c r="AK101" s="39">
        <f t="shared" si="10"/>
        <v>9</v>
      </c>
    </row>
    <row r="102" spans="2:37" x14ac:dyDescent="0.25">
      <c r="B102" s="35" t="s">
        <v>2251</v>
      </c>
      <c r="C102" s="35" t="s">
        <v>2252</v>
      </c>
      <c r="D102" s="35">
        <v>39320</v>
      </c>
      <c r="E102" s="57">
        <v>0</v>
      </c>
      <c r="F102" s="57">
        <v>0</v>
      </c>
      <c r="G102" s="57">
        <v>0</v>
      </c>
      <c r="H102" s="57">
        <v>0</v>
      </c>
      <c r="I102" s="57">
        <v>1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1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37">
        <f t="shared" si="8"/>
        <v>2</v>
      </c>
      <c r="AJ102" s="38">
        <f t="shared" si="9"/>
        <v>1</v>
      </c>
      <c r="AK102" s="39">
        <f t="shared" si="10"/>
        <v>2</v>
      </c>
    </row>
    <row r="103" spans="2:37" x14ac:dyDescent="0.25">
      <c r="B103" s="35" t="s">
        <v>2253</v>
      </c>
      <c r="C103" s="35" t="s">
        <v>2254</v>
      </c>
      <c r="D103" s="35">
        <v>39320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37">
        <f t="shared" si="8"/>
        <v>0</v>
      </c>
      <c r="AJ103" s="38">
        <f t="shared" si="9"/>
        <v>0</v>
      </c>
      <c r="AK103" s="39">
        <f t="shared" si="10"/>
        <v>0</v>
      </c>
    </row>
    <row r="104" spans="2:37" x14ac:dyDescent="0.25">
      <c r="B104" s="35" t="s">
        <v>462</v>
      </c>
      <c r="C104" s="35" t="s">
        <v>463</v>
      </c>
      <c r="D104" s="35">
        <v>39320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1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1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1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1</v>
      </c>
      <c r="AG104" s="57">
        <v>1</v>
      </c>
      <c r="AH104" s="57">
        <v>0</v>
      </c>
      <c r="AI104" s="37">
        <f t="shared" si="8"/>
        <v>5</v>
      </c>
      <c r="AJ104" s="38">
        <f t="shared" si="9"/>
        <v>1</v>
      </c>
      <c r="AK104" s="39">
        <f t="shared" si="10"/>
        <v>5</v>
      </c>
    </row>
    <row r="105" spans="2:37" x14ac:dyDescent="0.25">
      <c r="B105" s="35" t="s">
        <v>2779</v>
      </c>
      <c r="C105" s="35" t="s">
        <v>2780</v>
      </c>
      <c r="D105" s="35">
        <v>39320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37">
        <f t="shared" si="8"/>
        <v>0</v>
      </c>
      <c r="AJ105" s="38">
        <f t="shared" si="9"/>
        <v>0</v>
      </c>
      <c r="AK105" s="39">
        <f t="shared" si="10"/>
        <v>0</v>
      </c>
    </row>
    <row r="106" spans="2:37" x14ac:dyDescent="0.25">
      <c r="B106" s="35" t="s">
        <v>2255</v>
      </c>
      <c r="C106" s="35" t="s">
        <v>2256</v>
      </c>
      <c r="D106" s="35">
        <v>39320</v>
      </c>
      <c r="E106" s="57">
        <v>1</v>
      </c>
      <c r="F106" s="57">
        <v>0</v>
      </c>
      <c r="G106" s="57">
        <v>1</v>
      </c>
      <c r="H106" s="57">
        <v>0</v>
      </c>
      <c r="I106" s="57">
        <v>1</v>
      </c>
      <c r="J106" s="57">
        <v>0</v>
      </c>
      <c r="K106" s="57">
        <v>0</v>
      </c>
      <c r="L106" s="57">
        <v>0</v>
      </c>
      <c r="M106" s="57">
        <v>1</v>
      </c>
      <c r="N106" s="57">
        <v>0</v>
      </c>
      <c r="O106" s="57">
        <v>1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1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1</v>
      </c>
      <c r="AD106" s="57">
        <v>0</v>
      </c>
      <c r="AE106" s="57">
        <v>1</v>
      </c>
      <c r="AF106" s="57">
        <v>0</v>
      </c>
      <c r="AG106" s="57">
        <v>1</v>
      </c>
      <c r="AH106" s="57">
        <v>0</v>
      </c>
      <c r="AI106" s="37">
        <f t="shared" si="8"/>
        <v>9</v>
      </c>
      <c r="AJ106" s="38">
        <f t="shared" si="9"/>
        <v>1</v>
      </c>
      <c r="AK106" s="39">
        <f t="shared" si="10"/>
        <v>9</v>
      </c>
    </row>
    <row r="107" spans="2:37" x14ac:dyDescent="0.25">
      <c r="B107" s="35" t="s">
        <v>2257</v>
      </c>
      <c r="C107" s="35" t="s">
        <v>2258</v>
      </c>
      <c r="D107" s="35">
        <v>39320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37">
        <f t="shared" si="8"/>
        <v>0</v>
      </c>
      <c r="AJ107" s="38">
        <f t="shared" si="9"/>
        <v>0</v>
      </c>
      <c r="AK107" s="39">
        <f t="shared" si="10"/>
        <v>0</v>
      </c>
    </row>
    <row r="108" spans="2:37" x14ac:dyDescent="0.25">
      <c r="B108" s="35" t="s">
        <v>2259</v>
      </c>
      <c r="C108" s="35" t="s">
        <v>2260</v>
      </c>
      <c r="D108" s="35">
        <v>39320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37">
        <f t="shared" si="8"/>
        <v>0</v>
      </c>
      <c r="AJ108" s="38">
        <f t="shared" si="9"/>
        <v>0</v>
      </c>
      <c r="AK108" s="39">
        <f t="shared" si="10"/>
        <v>0</v>
      </c>
    </row>
    <row r="109" spans="2:37" x14ac:dyDescent="0.25">
      <c r="B109" s="35" t="s">
        <v>2261</v>
      </c>
      <c r="C109" s="35" t="s">
        <v>2262</v>
      </c>
      <c r="D109" s="35">
        <v>39320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37">
        <f t="shared" si="8"/>
        <v>0</v>
      </c>
      <c r="AJ109" s="38">
        <f t="shared" si="9"/>
        <v>0</v>
      </c>
      <c r="AK109" s="39">
        <f t="shared" si="10"/>
        <v>0</v>
      </c>
    </row>
    <row r="110" spans="2:37" x14ac:dyDescent="0.25">
      <c r="B110" s="35" t="s">
        <v>2263</v>
      </c>
      <c r="C110" s="35" t="s">
        <v>2264</v>
      </c>
      <c r="D110" s="35">
        <v>39320</v>
      </c>
      <c r="E110" s="57">
        <v>1</v>
      </c>
      <c r="F110" s="57">
        <v>0</v>
      </c>
      <c r="G110" s="57">
        <v>1</v>
      </c>
      <c r="H110" s="57">
        <v>0</v>
      </c>
      <c r="I110" s="57">
        <v>1</v>
      </c>
      <c r="J110" s="57">
        <v>0</v>
      </c>
      <c r="K110" s="57">
        <v>0</v>
      </c>
      <c r="L110" s="57">
        <v>0</v>
      </c>
      <c r="M110" s="57">
        <v>1</v>
      </c>
      <c r="N110" s="57">
        <v>0</v>
      </c>
      <c r="O110" s="57">
        <v>1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1</v>
      </c>
      <c r="X110" s="57">
        <v>0</v>
      </c>
      <c r="Y110" s="57">
        <v>1</v>
      </c>
      <c r="Z110" s="57">
        <v>0</v>
      </c>
      <c r="AA110" s="57">
        <v>0</v>
      </c>
      <c r="AB110" s="57">
        <v>0</v>
      </c>
      <c r="AC110" s="57">
        <v>1</v>
      </c>
      <c r="AD110" s="57">
        <v>0</v>
      </c>
      <c r="AE110" s="57">
        <v>1</v>
      </c>
      <c r="AF110" s="57">
        <v>0</v>
      </c>
      <c r="AG110" s="57">
        <v>1</v>
      </c>
      <c r="AH110" s="57">
        <v>0</v>
      </c>
      <c r="AI110" s="37">
        <f t="shared" si="8"/>
        <v>10</v>
      </c>
      <c r="AJ110" s="38">
        <f t="shared" si="9"/>
        <v>1</v>
      </c>
      <c r="AK110" s="39">
        <f t="shared" si="10"/>
        <v>10</v>
      </c>
    </row>
    <row r="111" spans="2:37" x14ac:dyDescent="0.25">
      <c r="B111" s="35" t="s">
        <v>2265</v>
      </c>
      <c r="C111" s="35" t="s">
        <v>2266</v>
      </c>
      <c r="D111" s="35">
        <v>39320</v>
      </c>
      <c r="E111" s="57">
        <v>0</v>
      </c>
      <c r="F111" s="57">
        <v>0</v>
      </c>
      <c r="G111" s="57">
        <v>0</v>
      </c>
      <c r="H111" s="57">
        <v>0</v>
      </c>
      <c r="I111" s="57">
        <v>1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1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1</v>
      </c>
      <c r="AI111" s="37">
        <f t="shared" si="8"/>
        <v>3</v>
      </c>
      <c r="AJ111" s="38">
        <f t="shared" si="9"/>
        <v>1</v>
      </c>
      <c r="AK111" s="39">
        <f t="shared" si="10"/>
        <v>3</v>
      </c>
    </row>
    <row r="112" spans="2:37" x14ac:dyDescent="0.25">
      <c r="B112" s="35" t="s">
        <v>2267</v>
      </c>
      <c r="C112" s="35" t="s">
        <v>2268</v>
      </c>
      <c r="D112" s="35">
        <v>39320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37">
        <f t="shared" si="8"/>
        <v>0</v>
      </c>
      <c r="AJ112" s="38">
        <f t="shared" si="9"/>
        <v>0</v>
      </c>
      <c r="AK112" s="39">
        <f t="shared" si="10"/>
        <v>0</v>
      </c>
    </row>
    <row r="113" spans="2:37" x14ac:dyDescent="0.25">
      <c r="B113" s="35" t="s">
        <v>2269</v>
      </c>
      <c r="C113" s="35" t="s">
        <v>2270</v>
      </c>
      <c r="D113" s="35">
        <v>39320</v>
      </c>
      <c r="E113" s="57">
        <v>0</v>
      </c>
      <c r="F113" s="57">
        <v>1</v>
      </c>
      <c r="G113" s="57">
        <v>0</v>
      </c>
      <c r="H113" s="57">
        <v>1</v>
      </c>
      <c r="I113" s="57">
        <v>0</v>
      </c>
      <c r="J113" s="57">
        <v>1</v>
      </c>
      <c r="K113" s="57">
        <v>0</v>
      </c>
      <c r="L113" s="57">
        <v>0</v>
      </c>
      <c r="M113" s="57">
        <v>0</v>
      </c>
      <c r="N113" s="57">
        <v>1</v>
      </c>
      <c r="O113" s="57">
        <v>0</v>
      </c>
      <c r="P113" s="57">
        <v>1</v>
      </c>
      <c r="Q113" s="57">
        <v>0</v>
      </c>
      <c r="R113" s="57">
        <v>1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1</v>
      </c>
      <c r="Z113" s="57">
        <v>1</v>
      </c>
      <c r="AA113" s="57">
        <v>0</v>
      </c>
      <c r="AB113" s="57">
        <v>0</v>
      </c>
      <c r="AC113" s="57">
        <v>0</v>
      </c>
      <c r="AD113" s="57">
        <v>1</v>
      </c>
      <c r="AE113" s="57">
        <v>0</v>
      </c>
      <c r="AF113" s="57">
        <v>1</v>
      </c>
      <c r="AG113" s="57">
        <v>1</v>
      </c>
      <c r="AH113" s="57">
        <v>0</v>
      </c>
      <c r="AI113" s="37">
        <f t="shared" si="8"/>
        <v>11</v>
      </c>
      <c r="AJ113" s="38">
        <f t="shared" si="9"/>
        <v>1</v>
      </c>
      <c r="AK113" s="39">
        <f t="shared" si="10"/>
        <v>11</v>
      </c>
    </row>
    <row r="114" spans="2:37" x14ac:dyDescent="0.25">
      <c r="B114" s="35" t="s">
        <v>2271</v>
      </c>
      <c r="C114" s="35" t="s">
        <v>2272</v>
      </c>
      <c r="D114" s="35">
        <v>39320</v>
      </c>
      <c r="E114" s="57">
        <v>0</v>
      </c>
      <c r="F114" s="57">
        <v>0</v>
      </c>
      <c r="G114" s="57">
        <v>0</v>
      </c>
      <c r="H114" s="57">
        <v>0</v>
      </c>
      <c r="I114" s="57">
        <v>1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1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37">
        <f t="shared" si="8"/>
        <v>2</v>
      </c>
      <c r="AJ114" s="38">
        <f t="shared" si="9"/>
        <v>1</v>
      </c>
      <c r="AK114" s="39">
        <f t="shared" si="10"/>
        <v>2</v>
      </c>
    </row>
    <row r="115" spans="2:37" x14ac:dyDescent="0.25">
      <c r="B115" s="35" t="s">
        <v>2273</v>
      </c>
      <c r="C115" s="35" t="s">
        <v>2274</v>
      </c>
      <c r="D115" s="35">
        <v>39320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37">
        <f t="shared" si="8"/>
        <v>0</v>
      </c>
      <c r="AJ115" s="38">
        <f t="shared" si="9"/>
        <v>0</v>
      </c>
      <c r="AK115" s="39">
        <f t="shared" si="10"/>
        <v>0</v>
      </c>
    </row>
    <row r="116" spans="2:37" x14ac:dyDescent="0.25">
      <c r="B116" s="35" t="s">
        <v>2275</v>
      </c>
      <c r="C116" s="35" t="s">
        <v>2276</v>
      </c>
      <c r="D116" s="35">
        <v>39320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37">
        <f t="shared" si="8"/>
        <v>0</v>
      </c>
      <c r="AJ116" s="38">
        <f t="shared" si="9"/>
        <v>0</v>
      </c>
      <c r="AK116" s="39">
        <f t="shared" si="10"/>
        <v>0</v>
      </c>
    </row>
    <row r="117" spans="2:37" x14ac:dyDescent="0.25">
      <c r="B117" s="35" t="s">
        <v>2277</v>
      </c>
      <c r="C117" s="35" t="s">
        <v>2278</v>
      </c>
      <c r="D117" s="35">
        <v>39320</v>
      </c>
      <c r="E117" s="57">
        <v>1</v>
      </c>
      <c r="F117" s="57">
        <v>0</v>
      </c>
      <c r="G117" s="57">
        <v>1</v>
      </c>
      <c r="H117" s="57">
        <v>0</v>
      </c>
      <c r="I117" s="57">
        <v>1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1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1</v>
      </c>
      <c r="X117" s="57">
        <v>0</v>
      </c>
      <c r="Y117" s="57">
        <v>1</v>
      </c>
      <c r="Z117" s="57">
        <v>0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37">
        <f t="shared" si="8"/>
        <v>6</v>
      </c>
      <c r="AJ117" s="38">
        <f t="shared" si="9"/>
        <v>1</v>
      </c>
      <c r="AK117" s="39">
        <f t="shared" si="10"/>
        <v>6</v>
      </c>
    </row>
    <row r="118" spans="2:37" x14ac:dyDescent="0.25">
      <c r="B118" s="35" t="s">
        <v>2279</v>
      </c>
      <c r="C118" s="35" t="s">
        <v>2280</v>
      </c>
      <c r="D118" s="35">
        <v>39320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37">
        <f t="shared" si="8"/>
        <v>0</v>
      </c>
      <c r="AJ118" s="38">
        <f t="shared" si="9"/>
        <v>0</v>
      </c>
      <c r="AK118" s="39">
        <f t="shared" si="10"/>
        <v>0</v>
      </c>
    </row>
    <row r="119" spans="2:37" x14ac:dyDescent="0.25">
      <c r="B119" s="35" t="s">
        <v>2281</v>
      </c>
      <c r="C119" s="35" t="s">
        <v>2282</v>
      </c>
      <c r="D119" s="35">
        <v>39320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37">
        <f t="shared" si="8"/>
        <v>0</v>
      </c>
      <c r="AJ119" s="38">
        <f t="shared" si="9"/>
        <v>0</v>
      </c>
      <c r="AK119" s="39">
        <f t="shared" si="10"/>
        <v>0</v>
      </c>
    </row>
    <row r="120" spans="2:37" x14ac:dyDescent="0.25">
      <c r="B120" s="35" t="s">
        <v>286</v>
      </c>
      <c r="C120" s="35" t="s">
        <v>287</v>
      </c>
      <c r="D120" s="35">
        <v>39320</v>
      </c>
      <c r="E120" s="57">
        <v>1</v>
      </c>
      <c r="F120" s="57">
        <v>0</v>
      </c>
      <c r="G120" s="57">
        <v>0</v>
      </c>
      <c r="H120" s="57">
        <v>0</v>
      </c>
      <c r="I120" s="57">
        <v>1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1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1</v>
      </c>
      <c r="X120" s="57">
        <v>0</v>
      </c>
      <c r="Y120" s="57">
        <v>1</v>
      </c>
      <c r="Z120" s="57">
        <v>0</v>
      </c>
      <c r="AA120" s="57">
        <v>0</v>
      </c>
      <c r="AB120" s="57">
        <v>0</v>
      </c>
      <c r="AC120" s="57">
        <v>1</v>
      </c>
      <c r="AD120" s="57">
        <v>0</v>
      </c>
      <c r="AE120" s="57">
        <v>1</v>
      </c>
      <c r="AF120" s="57">
        <v>0</v>
      </c>
      <c r="AG120" s="57">
        <v>1</v>
      </c>
      <c r="AH120" s="57">
        <v>0</v>
      </c>
      <c r="AI120" s="37">
        <f t="shared" si="8"/>
        <v>8</v>
      </c>
      <c r="AJ120" s="38">
        <f t="shared" si="9"/>
        <v>1</v>
      </c>
      <c r="AK120" s="39">
        <f t="shared" si="10"/>
        <v>8</v>
      </c>
    </row>
    <row r="121" spans="2:37" x14ac:dyDescent="0.25">
      <c r="B121" s="35" t="s">
        <v>2283</v>
      </c>
      <c r="C121" s="35" t="s">
        <v>2284</v>
      </c>
      <c r="D121" s="35">
        <v>39320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37">
        <f t="shared" si="8"/>
        <v>0</v>
      </c>
      <c r="AJ121" s="38">
        <f t="shared" si="9"/>
        <v>0</v>
      </c>
      <c r="AK121" s="39">
        <f t="shared" si="10"/>
        <v>0</v>
      </c>
    </row>
    <row r="122" spans="2:37" x14ac:dyDescent="0.25">
      <c r="B122" s="35" t="s">
        <v>2285</v>
      </c>
      <c r="C122" s="35" t="s">
        <v>2286</v>
      </c>
      <c r="D122" s="35">
        <v>39320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1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1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1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37">
        <f t="shared" si="8"/>
        <v>3</v>
      </c>
      <c r="AJ122" s="38">
        <f t="shared" si="9"/>
        <v>1</v>
      </c>
      <c r="AK122" s="39">
        <f t="shared" si="10"/>
        <v>3</v>
      </c>
    </row>
    <row r="123" spans="2:37" x14ac:dyDescent="0.25">
      <c r="B123" s="35" t="s">
        <v>2287</v>
      </c>
      <c r="C123" s="35" t="s">
        <v>2288</v>
      </c>
      <c r="D123" s="35">
        <v>39320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37">
        <f t="shared" si="8"/>
        <v>0</v>
      </c>
      <c r="AJ123" s="38">
        <f t="shared" si="9"/>
        <v>0</v>
      </c>
      <c r="AK123" s="39">
        <f t="shared" si="10"/>
        <v>0</v>
      </c>
    </row>
    <row r="124" spans="2:37" x14ac:dyDescent="0.25">
      <c r="B124" s="35" t="s">
        <v>2289</v>
      </c>
      <c r="C124" s="35" t="s">
        <v>2290</v>
      </c>
      <c r="D124" s="35">
        <v>39320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  <c r="S124" s="57">
        <v>0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37">
        <f t="shared" si="8"/>
        <v>0</v>
      </c>
      <c r="AJ124" s="38">
        <f t="shared" si="9"/>
        <v>0</v>
      </c>
      <c r="AK124" s="39">
        <f t="shared" si="10"/>
        <v>0</v>
      </c>
    </row>
    <row r="125" spans="2:37" x14ac:dyDescent="0.25">
      <c r="B125" s="35" t="s">
        <v>464</v>
      </c>
      <c r="C125" s="35" t="s">
        <v>465</v>
      </c>
      <c r="D125" s="35">
        <v>39320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37">
        <f t="shared" si="8"/>
        <v>0</v>
      </c>
      <c r="AJ125" s="38">
        <f t="shared" si="9"/>
        <v>0</v>
      </c>
      <c r="AK125" s="39">
        <f t="shared" si="10"/>
        <v>0</v>
      </c>
    </row>
    <row r="126" spans="2:37" x14ac:dyDescent="0.25">
      <c r="B126" s="35" t="s">
        <v>2781</v>
      </c>
      <c r="C126" s="35" t="s">
        <v>2782</v>
      </c>
      <c r="D126" s="35">
        <v>39320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37">
        <f t="shared" si="8"/>
        <v>0</v>
      </c>
      <c r="AJ126" s="38">
        <f t="shared" si="9"/>
        <v>0</v>
      </c>
      <c r="AK126" s="39">
        <f t="shared" si="10"/>
        <v>0</v>
      </c>
    </row>
    <row r="127" spans="2:37" x14ac:dyDescent="0.25">
      <c r="B127" s="35" t="s">
        <v>2291</v>
      </c>
      <c r="C127" s="35" t="s">
        <v>2292</v>
      </c>
      <c r="D127" s="35">
        <v>39320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37">
        <f t="shared" si="8"/>
        <v>0</v>
      </c>
      <c r="AJ127" s="38">
        <f t="shared" si="9"/>
        <v>0</v>
      </c>
      <c r="AK127" s="39">
        <f t="shared" si="10"/>
        <v>0</v>
      </c>
    </row>
    <row r="128" spans="2:37" x14ac:dyDescent="0.25">
      <c r="B128" s="35" t="s">
        <v>570</v>
      </c>
      <c r="C128" s="35" t="s">
        <v>571</v>
      </c>
      <c r="D128" s="35">
        <v>39320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37">
        <f t="shared" si="8"/>
        <v>0</v>
      </c>
      <c r="AJ128" s="38">
        <f t="shared" si="9"/>
        <v>0</v>
      </c>
      <c r="AK128" s="39">
        <f t="shared" si="10"/>
        <v>0</v>
      </c>
    </row>
    <row r="129" spans="2:37" x14ac:dyDescent="0.25">
      <c r="B129" s="35" t="s">
        <v>62</v>
      </c>
      <c r="C129" s="35" t="s">
        <v>63</v>
      </c>
      <c r="D129" s="35">
        <v>39320</v>
      </c>
      <c r="E129" s="57">
        <v>1</v>
      </c>
      <c r="F129" s="57">
        <v>0</v>
      </c>
      <c r="G129" s="57">
        <v>1</v>
      </c>
      <c r="H129" s="57">
        <v>0</v>
      </c>
      <c r="I129" s="57">
        <v>1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1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1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37">
        <f t="shared" si="2"/>
        <v>5</v>
      </c>
      <c r="AJ129" s="38">
        <f t="shared" si="3"/>
        <v>1</v>
      </c>
      <c r="AK129" s="39">
        <f t="shared" si="4"/>
        <v>5</v>
      </c>
    </row>
    <row r="130" spans="2:37" x14ac:dyDescent="0.25">
      <c r="B130" s="35" t="s">
        <v>2293</v>
      </c>
      <c r="C130" s="35" t="s">
        <v>2294</v>
      </c>
      <c r="D130" s="35">
        <v>39320</v>
      </c>
      <c r="E130" s="57">
        <v>0</v>
      </c>
      <c r="F130" s="57">
        <v>0</v>
      </c>
      <c r="G130" s="57">
        <v>0</v>
      </c>
      <c r="H130" s="57">
        <v>0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57">
        <v>0</v>
      </c>
      <c r="Q130" s="57">
        <v>0</v>
      </c>
      <c r="R130" s="57">
        <v>1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1</v>
      </c>
      <c r="AA130" s="57">
        <v>0</v>
      </c>
      <c r="AB130" s="57">
        <v>0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0</v>
      </c>
      <c r="AI130" s="37">
        <f t="shared" si="2"/>
        <v>2</v>
      </c>
      <c r="AJ130" s="38">
        <f t="shared" si="3"/>
        <v>1</v>
      </c>
      <c r="AK130" s="39">
        <f t="shared" si="4"/>
        <v>2</v>
      </c>
    </row>
    <row r="131" spans="2:37" x14ac:dyDescent="0.25">
      <c r="B131" s="35" t="s">
        <v>2295</v>
      </c>
      <c r="C131" s="35" t="s">
        <v>2296</v>
      </c>
      <c r="D131" s="35">
        <v>39320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1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37">
        <f t="shared" si="2"/>
        <v>1</v>
      </c>
      <c r="AJ131" s="38">
        <f t="shared" si="3"/>
        <v>1</v>
      </c>
      <c r="AK131" s="39">
        <f t="shared" si="4"/>
        <v>1</v>
      </c>
    </row>
    <row r="132" spans="2:37" x14ac:dyDescent="0.25">
      <c r="B132" s="35" t="s">
        <v>2297</v>
      </c>
      <c r="C132" s="35" t="s">
        <v>2298</v>
      </c>
      <c r="D132" s="35">
        <v>39320</v>
      </c>
      <c r="E132" s="57">
        <v>0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37">
        <f t="shared" si="2"/>
        <v>0</v>
      </c>
      <c r="AJ132" s="38">
        <f t="shared" si="3"/>
        <v>0</v>
      </c>
      <c r="AK132" s="39">
        <f t="shared" si="4"/>
        <v>0</v>
      </c>
    </row>
    <row r="133" spans="2:37" x14ac:dyDescent="0.25">
      <c r="B133" s="35" t="s">
        <v>2299</v>
      </c>
      <c r="C133" s="35" t="s">
        <v>2300</v>
      </c>
      <c r="D133" s="35">
        <v>39320</v>
      </c>
      <c r="E133" s="57">
        <v>0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37">
        <f t="shared" si="2"/>
        <v>0</v>
      </c>
      <c r="AJ133" s="38">
        <f t="shared" si="3"/>
        <v>0</v>
      </c>
      <c r="AK133" s="39">
        <f t="shared" si="4"/>
        <v>0</v>
      </c>
    </row>
    <row r="134" spans="2:37" x14ac:dyDescent="0.25">
      <c r="B134" s="35" t="s">
        <v>2301</v>
      </c>
      <c r="C134" s="35" t="s">
        <v>2302</v>
      </c>
      <c r="D134" s="35">
        <v>39320</v>
      </c>
      <c r="E134" s="57">
        <v>0</v>
      </c>
      <c r="F134" s="57">
        <v>1</v>
      </c>
      <c r="G134" s="57">
        <v>0</v>
      </c>
      <c r="H134" s="57">
        <v>0</v>
      </c>
      <c r="I134" s="57">
        <v>0</v>
      </c>
      <c r="J134" s="57">
        <v>1</v>
      </c>
      <c r="K134" s="57">
        <v>0</v>
      </c>
      <c r="L134" s="57">
        <v>0</v>
      </c>
      <c r="M134" s="57">
        <v>0</v>
      </c>
      <c r="N134" s="57">
        <v>1</v>
      </c>
      <c r="O134" s="57">
        <v>0</v>
      </c>
      <c r="P134" s="57">
        <v>0</v>
      </c>
      <c r="Q134" s="57">
        <v>0</v>
      </c>
      <c r="R134" s="57">
        <v>1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1</v>
      </c>
      <c r="AA134" s="57">
        <v>0</v>
      </c>
      <c r="AB134" s="57">
        <v>0</v>
      </c>
      <c r="AC134" s="57">
        <v>0</v>
      </c>
      <c r="AD134" s="57">
        <v>1</v>
      </c>
      <c r="AE134" s="57">
        <v>0</v>
      </c>
      <c r="AF134" s="57">
        <v>1</v>
      </c>
      <c r="AG134" s="57">
        <v>0</v>
      </c>
      <c r="AH134" s="57">
        <v>1</v>
      </c>
      <c r="AI134" s="37">
        <f t="shared" si="2"/>
        <v>8</v>
      </c>
      <c r="AJ134" s="38">
        <f t="shared" si="3"/>
        <v>1</v>
      </c>
      <c r="AK134" s="39">
        <f t="shared" si="4"/>
        <v>8</v>
      </c>
    </row>
    <row r="135" spans="2:37" x14ac:dyDescent="0.25">
      <c r="B135" s="35" t="s">
        <v>2303</v>
      </c>
      <c r="C135" s="35" t="s">
        <v>2304</v>
      </c>
      <c r="D135" s="35">
        <v>39320</v>
      </c>
      <c r="E135" s="57">
        <v>0</v>
      </c>
      <c r="F135" s="57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7">
        <v>0</v>
      </c>
      <c r="AD135" s="57">
        <v>0</v>
      </c>
      <c r="AE135" s="57">
        <v>0</v>
      </c>
      <c r="AF135" s="57">
        <v>0</v>
      </c>
      <c r="AG135" s="57">
        <v>0</v>
      </c>
      <c r="AH135" s="57">
        <v>0</v>
      </c>
      <c r="AI135" s="37">
        <f t="shared" si="2"/>
        <v>0</v>
      </c>
      <c r="AJ135" s="38">
        <f t="shared" si="3"/>
        <v>0</v>
      </c>
      <c r="AK135" s="39">
        <f t="shared" si="4"/>
        <v>0</v>
      </c>
    </row>
    <row r="136" spans="2:37" x14ac:dyDescent="0.25">
      <c r="B136" s="35" t="s">
        <v>2305</v>
      </c>
      <c r="C136" s="35" t="s">
        <v>2306</v>
      </c>
      <c r="D136" s="35">
        <v>39320</v>
      </c>
      <c r="E136" s="57">
        <v>0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7">
        <v>0</v>
      </c>
      <c r="L136" s="57">
        <v>0</v>
      </c>
      <c r="M136" s="57">
        <v>1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  <c r="AC136" s="57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0</v>
      </c>
      <c r="AI136" s="37">
        <f t="shared" si="2"/>
        <v>1</v>
      </c>
      <c r="AJ136" s="38">
        <f t="shared" si="3"/>
        <v>1</v>
      </c>
      <c r="AK136" s="39">
        <f t="shared" si="4"/>
        <v>1</v>
      </c>
    </row>
    <row r="137" spans="2:37" x14ac:dyDescent="0.25">
      <c r="B137" s="35" t="s">
        <v>466</v>
      </c>
      <c r="C137" s="35" t="s">
        <v>467</v>
      </c>
      <c r="D137" s="35">
        <v>39320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37">
        <f t="shared" si="2"/>
        <v>0</v>
      </c>
      <c r="AJ137" s="38">
        <f t="shared" si="3"/>
        <v>0</v>
      </c>
      <c r="AK137" s="39">
        <f t="shared" si="4"/>
        <v>0</v>
      </c>
    </row>
    <row r="138" spans="2:37" x14ac:dyDescent="0.25">
      <c r="B138" s="35" t="s">
        <v>1812</v>
      </c>
      <c r="C138" s="35" t="s">
        <v>1813</v>
      </c>
      <c r="D138" s="35">
        <v>39320</v>
      </c>
      <c r="E138" s="57">
        <v>1</v>
      </c>
      <c r="F138" s="57">
        <v>0</v>
      </c>
      <c r="G138" s="57">
        <v>1</v>
      </c>
      <c r="H138" s="57">
        <v>0</v>
      </c>
      <c r="I138" s="57">
        <v>1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0</v>
      </c>
      <c r="Y138" s="57">
        <v>1</v>
      </c>
      <c r="Z138" s="57">
        <v>0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37">
        <f t="shared" si="2"/>
        <v>4</v>
      </c>
      <c r="AJ138" s="38">
        <f t="shared" si="3"/>
        <v>1</v>
      </c>
      <c r="AK138" s="39">
        <f t="shared" si="4"/>
        <v>4</v>
      </c>
    </row>
    <row r="139" spans="2:37" x14ac:dyDescent="0.25">
      <c r="B139" s="35" t="s">
        <v>2307</v>
      </c>
      <c r="C139" s="35" t="s">
        <v>2308</v>
      </c>
      <c r="D139" s="35">
        <v>39320</v>
      </c>
      <c r="E139" s="57">
        <v>0</v>
      </c>
      <c r="F139" s="57">
        <v>0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37">
        <f t="shared" si="2"/>
        <v>0</v>
      </c>
      <c r="AJ139" s="38">
        <f t="shared" si="3"/>
        <v>0</v>
      </c>
      <c r="AK139" s="39">
        <f t="shared" si="4"/>
        <v>0</v>
      </c>
    </row>
    <row r="140" spans="2:37" x14ac:dyDescent="0.25">
      <c r="B140" s="35" t="s">
        <v>2783</v>
      </c>
      <c r="C140" s="35" t="s">
        <v>2784</v>
      </c>
      <c r="D140" s="35">
        <v>39320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37">
        <f t="shared" si="2"/>
        <v>0</v>
      </c>
      <c r="AJ140" s="38">
        <f t="shared" si="3"/>
        <v>0</v>
      </c>
      <c r="AK140" s="39">
        <f t="shared" si="4"/>
        <v>0</v>
      </c>
    </row>
    <row r="141" spans="2:37" x14ac:dyDescent="0.25">
      <c r="B141" s="35" t="s">
        <v>2309</v>
      </c>
      <c r="C141" s="35" t="s">
        <v>2310</v>
      </c>
      <c r="D141" s="35">
        <v>39320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0</v>
      </c>
      <c r="AE141" s="57">
        <v>0</v>
      </c>
      <c r="AF141" s="57">
        <v>0</v>
      </c>
      <c r="AG141" s="57">
        <v>0</v>
      </c>
      <c r="AH141" s="57">
        <v>0</v>
      </c>
      <c r="AI141" s="37">
        <f t="shared" si="2"/>
        <v>0</v>
      </c>
      <c r="AJ141" s="38">
        <f t="shared" si="3"/>
        <v>0</v>
      </c>
      <c r="AK141" s="39">
        <f t="shared" si="4"/>
        <v>0</v>
      </c>
    </row>
    <row r="142" spans="2:37" x14ac:dyDescent="0.25">
      <c r="B142" s="35" t="s">
        <v>2311</v>
      </c>
      <c r="C142" s="35" t="s">
        <v>2312</v>
      </c>
      <c r="D142" s="35">
        <v>39320</v>
      </c>
      <c r="E142" s="57">
        <v>0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37">
        <f t="shared" si="2"/>
        <v>0</v>
      </c>
      <c r="AJ142" s="38">
        <f t="shared" si="3"/>
        <v>0</v>
      </c>
      <c r="AK142" s="39">
        <f t="shared" si="4"/>
        <v>0</v>
      </c>
    </row>
    <row r="143" spans="2:37" x14ac:dyDescent="0.25">
      <c r="B143" s="35" t="s">
        <v>2785</v>
      </c>
      <c r="C143" s="35" t="s">
        <v>2786</v>
      </c>
      <c r="D143" s="35">
        <v>39320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7">
        <v>0</v>
      </c>
      <c r="N143" s="57">
        <v>0</v>
      </c>
      <c r="O143" s="57">
        <v>0</v>
      </c>
      <c r="P143" s="57">
        <v>0</v>
      </c>
      <c r="Q143" s="57">
        <v>0</v>
      </c>
      <c r="R143" s="57">
        <v>0</v>
      </c>
      <c r="S143" s="57">
        <v>0</v>
      </c>
      <c r="T143" s="57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1</v>
      </c>
      <c r="Z143" s="57">
        <v>0</v>
      </c>
      <c r="AA143" s="57">
        <v>0</v>
      </c>
      <c r="AB143" s="57">
        <v>0</v>
      </c>
      <c r="AC143" s="57">
        <v>0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37">
        <f t="shared" si="2"/>
        <v>1</v>
      </c>
      <c r="AJ143" s="38">
        <f t="shared" si="3"/>
        <v>1</v>
      </c>
      <c r="AK143" s="39">
        <f t="shared" si="4"/>
        <v>1</v>
      </c>
    </row>
    <row r="144" spans="2:37" x14ac:dyDescent="0.25">
      <c r="B144" s="35" t="s">
        <v>1814</v>
      </c>
      <c r="C144" s="35" t="s">
        <v>1815</v>
      </c>
      <c r="D144" s="35">
        <v>39320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  <c r="S144" s="57">
        <v>0</v>
      </c>
      <c r="T144" s="57">
        <v>0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37">
        <f t="shared" si="2"/>
        <v>0</v>
      </c>
      <c r="AJ144" s="38">
        <f t="shared" si="3"/>
        <v>0</v>
      </c>
      <c r="AK144" s="39">
        <f t="shared" si="4"/>
        <v>0</v>
      </c>
    </row>
    <row r="145" spans="2:37" x14ac:dyDescent="0.25">
      <c r="B145" s="35" t="s">
        <v>2787</v>
      </c>
      <c r="C145" s="35" t="s">
        <v>2788</v>
      </c>
      <c r="D145" s="35">
        <v>39320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0</v>
      </c>
      <c r="S145" s="57">
        <v>0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1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37">
        <f t="shared" si="2"/>
        <v>1</v>
      </c>
      <c r="AJ145" s="38">
        <f t="shared" si="3"/>
        <v>1</v>
      </c>
      <c r="AK145" s="39">
        <f t="shared" si="4"/>
        <v>1</v>
      </c>
    </row>
    <row r="146" spans="2:37" x14ac:dyDescent="0.25">
      <c r="B146" s="35" t="s">
        <v>2313</v>
      </c>
      <c r="C146" s="35" t="s">
        <v>2314</v>
      </c>
      <c r="D146" s="35">
        <v>39320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0</v>
      </c>
      <c r="S146" s="57">
        <v>0</v>
      </c>
      <c r="T146" s="57">
        <v>0</v>
      </c>
      <c r="U146" s="57">
        <v>0</v>
      </c>
      <c r="V146" s="57">
        <v>0</v>
      </c>
      <c r="W146" s="57">
        <v>0</v>
      </c>
      <c r="X146" s="57">
        <v>0</v>
      </c>
      <c r="Y146" s="57">
        <v>0</v>
      </c>
      <c r="Z146" s="57">
        <v>0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37">
        <f t="shared" si="2"/>
        <v>0</v>
      </c>
      <c r="AJ146" s="38">
        <f t="shared" si="3"/>
        <v>0</v>
      </c>
      <c r="AK146" s="39">
        <f t="shared" si="4"/>
        <v>0</v>
      </c>
    </row>
    <row r="147" spans="2:37" x14ac:dyDescent="0.25">
      <c r="B147" s="35" t="s">
        <v>1243</v>
      </c>
      <c r="C147" s="35" t="s">
        <v>1244</v>
      </c>
      <c r="D147" s="35">
        <v>39320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  <c r="P147" s="57">
        <v>1</v>
      </c>
      <c r="Q147" s="57">
        <v>0</v>
      </c>
      <c r="R147" s="57">
        <v>0</v>
      </c>
      <c r="S147" s="57">
        <v>0</v>
      </c>
      <c r="T147" s="57">
        <v>0</v>
      </c>
      <c r="U147" s="57">
        <v>0</v>
      </c>
      <c r="V147" s="57">
        <v>0</v>
      </c>
      <c r="W147" s="57">
        <v>0</v>
      </c>
      <c r="X147" s="57">
        <v>0</v>
      </c>
      <c r="Y147" s="57">
        <v>1</v>
      </c>
      <c r="Z147" s="57">
        <v>0</v>
      </c>
      <c r="AA147" s="57">
        <v>0</v>
      </c>
      <c r="AB147" s="57">
        <v>0</v>
      </c>
      <c r="AC147" s="57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0</v>
      </c>
      <c r="AI147" s="37">
        <f t="shared" si="2"/>
        <v>2</v>
      </c>
      <c r="AJ147" s="38">
        <f t="shared" si="3"/>
        <v>1</v>
      </c>
      <c r="AK147" s="39">
        <f t="shared" si="4"/>
        <v>2</v>
      </c>
    </row>
    <row r="148" spans="2:37" x14ac:dyDescent="0.25">
      <c r="B148" s="35" t="s">
        <v>40</v>
      </c>
      <c r="C148" s="35" t="s">
        <v>41</v>
      </c>
      <c r="D148" s="35">
        <v>39320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1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7">
        <v>1</v>
      </c>
      <c r="S148" s="57">
        <v>0</v>
      </c>
      <c r="T148" s="57">
        <v>0</v>
      </c>
      <c r="U148" s="57">
        <v>0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0</v>
      </c>
      <c r="AI148" s="37">
        <f t="shared" si="2"/>
        <v>2</v>
      </c>
      <c r="AJ148" s="38">
        <f t="shared" si="3"/>
        <v>1</v>
      </c>
      <c r="AK148" s="39">
        <f t="shared" si="4"/>
        <v>2</v>
      </c>
    </row>
    <row r="149" spans="2:37" x14ac:dyDescent="0.25">
      <c r="B149" s="35" t="s">
        <v>2315</v>
      </c>
      <c r="C149" s="35" t="s">
        <v>2316</v>
      </c>
      <c r="D149" s="35">
        <v>39320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</v>
      </c>
      <c r="K149" s="57">
        <v>0</v>
      </c>
      <c r="L149" s="57">
        <v>0</v>
      </c>
      <c r="M149" s="57">
        <v>0</v>
      </c>
      <c r="N149" s="57">
        <v>0</v>
      </c>
      <c r="O149" s="57">
        <v>0</v>
      </c>
      <c r="P149" s="57">
        <v>0</v>
      </c>
      <c r="Q149" s="57">
        <v>0</v>
      </c>
      <c r="R149" s="57">
        <v>0</v>
      </c>
      <c r="S149" s="57">
        <v>0</v>
      </c>
      <c r="T149" s="57">
        <v>0</v>
      </c>
      <c r="U149" s="57">
        <v>0</v>
      </c>
      <c r="V149" s="57">
        <v>0</v>
      </c>
      <c r="W149" s="57">
        <v>0</v>
      </c>
      <c r="X149" s="57">
        <v>0</v>
      </c>
      <c r="Y149" s="57">
        <v>0</v>
      </c>
      <c r="Z149" s="57">
        <v>0</v>
      </c>
      <c r="AA149" s="57">
        <v>0</v>
      </c>
      <c r="AB149" s="57">
        <v>0</v>
      </c>
      <c r="AC149" s="57">
        <v>0</v>
      </c>
      <c r="AD149" s="57">
        <v>0</v>
      </c>
      <c r="AE149" s="57">
        <v>0</v>
      </c>
      <c r="AF149" s="57">
        <v>0</v>
      </c>
      <c r="AG149" s="57">
        <v>0</v>
      </c>
      <c r="AH149" s="57">
        <v>0</v>
      </c>
      <c r="AI149" s="37">
        <f t="shared" si="2"/>
        <v>0</v>
      </c>
      <c r="AJ149" s="38">
        <f t="shared" si="3"/>
        <v>0</v>
      </c>
      <c r="AK149" s="39">
        <f t="shared" si="4"/>
        <v>0</v>
      </c>
    </row>
    <row r="150" spans="2:37" x14ac:dyDescent="0.25">
      <c r="B150" s="35" t="s">
        <v>2317</v>
      </c>
      <c r="C150" s="35" t="s">
        <v>2318</v>
      </c>
      <c r="D150" s="35">
        <v>39320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  <c r="U150" s="57">
        <v>0</v>
      </c>
      <c r="V150" s="57">
        <v>0</v>
      </c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37">
        <f t="shared" si="2"/>
        <v>0</v>
      </c>
      <c r="AJ150" s="38">
        <f t="shared" si="3"/>
        <v>0</v>
      </c>
      <c r="AK150" s="39">
        <f t="shared" si="4"/>
        <v>0</v>
      </c>
    </row>
    <row r="151" spans="2:37" x14ac:dyDescent="0.25">
      <c r="B151" s="35" t="s">
        <v>2319</v>
      </c>
      <c r="C151" s="35" t="s">
        <v>2320</v>
      </c>
      <c r="D151" s="35">
        <v>39320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7">
        <v>0</v>
      </c>
      <c r="S151" s="57">
        <v>0</v>
      </c>
      <c r="T151" s="57">
        <v>0</v>
      </c>
      <c r="U151" s="57">
        <v>0</v>
      </c>
      <c r="V151" s="57">
        <v>0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0</v>
      </c>
      <c r="AI151" s="37">
        <f t="shared" si="2"/>
        <v>0</v>
      </c>
      <c r="AJ151" s="38">
        <f t="shared" si="3"/>
        <v>0</v>
      </c>
      <c r="AK151" s="39">
        <f t="shared" si="4"/>
        <v>0</v>
      </c>
    </row>
    <row r="152" spans="2:37" x14ac:dyDescent="0.25">
      <c r="B152" s="35" t="s">
        <v>2321</v>
      </c>
      <c r="C152" s="35" t="s">
        <v>2322</v>
      </c>
      <c r="D152" s="35">
        <v>39320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37">
        <f t="shared" si="2"/>
        <v>0</v>
      </c>
      <c r="AJ152" s="38">
        <f t="shared" si="3"/>
        <v>0</v>
      </c>
      <c r="AK152" s="39">
        <f t="shared" si="4"/>
        <v>0</v>
      </c>
    </row>
    <row r="153" spans="2:37" x14ac:dyDescent="0.25">
      <c r="B153" s="35" t="s">
        <v>2323</v>
      </c>
      <c r="C153" s="35" t="s">
        <v>2324</v>
      </c>
      <c r="D153" s="35">
        <v>39320</v>
      </c>
      <c r="E153" s="57">
        <v>1</v>
      </c>
      <c r="F153" s="57">
        <v>0</v>
      </c>
      <c r="G153" s="57">
        <v>1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1</v>
      </c>
      <c r="P153" s="57">
        <v>0</v>
      </c>
      <c r="Q153" s="57">
        <v>0</v>
      </c>
      <c r="R153" s="57">
        <v>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1</v>
      </c>
      <c r="Z153" s="57">
        <v>0</v>
      </c>
      <c r="AA153" s="57">
        <v>0</v>
      </c>
      <c r="AB153" s="57">
        <v>0</v>
      </c>
      <c r="AC153" s="57">
        <v>0</v>
      </c>
      <c r="AD153" s="57">
        <v>0</v>
      </c>
      <c r="AE153" s="57">
        <v>0</v>
      </c>
      <c r="AF153" s="57">
        <v>0</v>
      </c>
      <c r="AG153" s="57">
        <v>1</v>
      </c>
      <c r="AH153" s="57">
        <v>0</v>
      </c>
      <c r="AI153" s="37">
        <f t="shared" si="2"/>
        <v>5</v>
      </c>
      <c r="AJ153" s="38">
        <f t="shared" si="3"/>
        <v>1</v>
      </c>
      <c r="AK153" s="39">
        <f t="shared" si="4"/>
        <v>5</v>
      </c>
    </row>
    <row r="154" spans="2:37" x14ac:dyDescent="0.25">
      <c r="B154" s="35" t="s">
        <v>2325</v>
      </c>
      <c r="C154" s="35" t="s">
        <v>2326</v>
      </c>
      <c r="D154" s="35">
        <v>39320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7">
        <v>0</v>
      </c>
      <c r="AD154" s="57">
        <v>0</v>
      </c>
      <c r="AE154" s="57">
        <v>0</v>
      </c>
      <c r="AF154" s="57">
        <v>0</v>
      </c>
      <c r="AG154" s="57">
        <v>0</v>
      </c>
      <c r="AH154" s="57">
        <v>0</v>
      </c>
      <c r="AI154" s="37">
        <f t="shared" si="2"/>
        <v>0</v>
      </c>
      <c r="AJ154" s="38">
        <f t="shared" si="3"/>
        <v>0</v>
      </c>
      <c r="AK154" s="39">
        <f t="shared" si="4"/>
        <v>0</v>
      </c>
    </row>
    <row r="155" spans="2:37" x14ac:dyDescent="0.25">
      <c r="B155" s="35" t="s">
        <v>2327</v>
      </c>
      <c r="C155" s="35" t="s">
        <v>2328</v>
      </c>
      <c r="D155" s="35">
        <v>39320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1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0</v>
      </c>
      <c r="AI155" s="37">
        <f t="shared" si="2"/>
        <v>1</v>
      </c>
      <c r="AJ155" s="38">
        <f t="shared" si="3"/>
        <v>1</v>
      </c>
      <c r="AK155" s="39">
        <f t="shared" si="4"/>
        <v>1</v>
      </c>
    </row>
    <row r="156" spans="2:37" x14ac:dyDescent="0.25">
      <c r="B156" s="35" t="s">
        <v>2329</v>
      </c>
      <c r="C156" s="35" t="s">
        <v>2330</v>
      </c>
      <c r="D156" s="35">
        <v>39320</v>
      </c>
      <c r="E156" s="57">
        <v>0</v>
      </c>
      <c r="F156" s="57">
        <v>1</v>
      </c>
      <c r="G156" s="57">
        <v>0</v>
      </c>
      <c r="H156" s="57">
        <v>0</v>
      </c>
      <c r="I156" s="57">
        <v>1</v>
      </c>
      <c r="J156" s="57">
        <v>0</v>
      </c>
      <c r="K156" s="57">
        <v>0</v>
      </c>
      <c r="L156" s="57">
        <v>0</v>
      </c>
      <c r="M156" s="57">
        <v>0</v>
      </c>
      <c r="N156" s="57">
        <v>1</v>
      </c>
      <c r="O156" s="57">
        <v>0</v>
      </c>
      <c r="P156" s="57">
        <v>1</v>
      </c>
      <c r="Q156" s="57">
        <v>0</v>
      </c>
      <c r="R156" s="57">
        <v>1</v>
      </c>
      <c r="S156" s="57">
        <v>0</v>
      </c>
      <c r="T156" s="57">
        <v>0</v>
      </c>
      <c r="U156" s="57">
        <v>0</v>
      </c>
      <c r="V156" s="57">
        <v>0</v>
      </c>
      <c r="W156" s="57">
        <v>0</v>
      </c>
      <c r="X156" s="57">
        <v>1</v>
      </c>
      <c r="Y156" s="57">
        <v>0</v>
      </c>
      <c r="Z156" s="57">
        <v>1</v>
      </c>
      <c r="AA156" s="57">
        <v>0</v>
      </c>
      <c r="AB156" s="57">
        <v>0</v>
      </c>
      <c r="AC156" s="57">
        <v>0</v>
      </c>
      <c r="AD156" s="57">
        <v>1</v>
      </c>
      <c r="AE156" s="57">
        <v>0</v>
      </c>
      <c r="AF156" s="57">
        <v>1</v>
      </c>
      <c r="AG156" s="57">
        <v>0</v>
      </c>
      <c r="AH156" s="57">
        <v>1</v>
      </c>
      <c r="AI156" s="37">
        <f t="shared" si="2"/>
        <v>10</v>
      </c>
      <c r="AJ156" s="38">
        <f t="shared" si="3"/>
        <v>1</v>
      </c>
      <c r="AK156" s="39">
        <f t="shared" si="4"/>
        <v>10</v>
      </c>
    </row>
    <row r="157" spans="2:37" x14ac:dyDescent="0.25">
      <c r="B157" s="35" t="s">
        <v>2331</v>
      </c>
      <c r="C157" s="35" t="s">
        <v>2332</v>
      </c>
      <c r="D157" s="35">
        <v>39320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57">
        <v>0</v>
      </c>
      <c r="V157" s="57">
        <v>0</v>
      </c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0</v>
      </c>
      <c r="AI157" s="37">
        <f t="shared" si="2"/>
        <v>0</v>
      </c>
      <c r="AJ157" s="38">
        <f t="shared" si="3"/>
        <v>0</v>
      </c>
      <c r="AK157" s="39">
        <f t="shared" si="4"/>
        <v>0</v>
      </c>
    </row>
    <row r="158" spans="2:37" x14ac:dyDescent="0.25">
      <c r="B158" s="35" t="s">
        <v>2333</v>
      </c>
      <c r="C158" s="35" t="s">
        <v>2334</v>
      </c>
      <c r="D158" s="35">
        <v>39320</v>
      </c>
      <c r="E158" s="57">
        <v>0</v>
      </c>
      <c r="F158" s="57">
        <v>0</v>
      </c>
      <c r="G158" s="57">
        <v>0</v>
      </c>
      <c r="H158" s="57">
        <v>0</v>
      </c>
      <c r="I158" s="57">
        <v>0</v>
      </c>
      <c r="J158" s="57">
        <v>1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57">
        <v>1</v>
      </c>
      <c r="S158" s="57">
        <v>0</v>
      </c>
      <c r="T158" s="57">
        <v>0</v>
      </c>
      <c r="U158" s="57">
        <v>0</v>
      </c>
      <c r="V158" s="57">
        <v>0</v>
      </c>
      <c r="W158" s="57">
        <v>0</v>
      </c>
      <c r="X158" s="57">
        <v>0</v>
      </c>
      <c r="Y158" s="57">
        <v>1</v>
      </c>
      <c r="Z158" s="57">
        <v>0</v>
      </c>
      <c r="AA158" s="57">
        <v>0</v>
      </c>
      <c r="AB158" s="57">
        <v>0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37">
        <f t="shared" si="2"/>
        <v>3</v>
      </c>
      <c r="AJ158" s="38">
        <f t="shared" si="3"/>
        <v>1</v>
      </c>
      <c r="AK158" s="39">
        <f t="shared" si="4"/>
        <v>3</v>
      </c>
    </row>
    <row r="159" spans="2:37" x14ac:dyDescent="0.25">
      <c r="B159" s="35" t="s">
        <v>2335</v>
      </c>
      <c r="C159" s="35" t="s">
        <v>2336</v>
      </c>
      <c r="D159" s="35">
        <v>39320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1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1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1</v>
      </c>
      <c r="Z159" s="57">
        <v>0</v>
      </c>
      <c r="AA159" s="57">
        <v>0</v>
      </c>
      <c r="AB159" s="57">
        <v>0</v>
      </c>
      <c r="AC159" s="57">
        <v>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37">
        <f t="shared" si="2"/>
        <v>3</v>
      </c>
      <c r="AJ159" s="38">
        <f t="shared" si="3"/>
        <v>1</v>
      </c>
      <c r="AK159" s="39">
        <f t="shared" si="4"/>
        <v>3</v>
      </c>
    </row>
    <row r="160" spans="2:37" x14ac:dyDescent="0.25">
      <c r="B160" s="35" t="s">
        <v>2337</v>
      </c>
      <c r="C160" s="35" t="s">
        <v>2338</v>
      </c>
      <c r="D160" s="35">
        <v>39320</v>
      </c>
      <c r="E160" s="57">
        <v>0</v>
      </c>
      <c r="F160" s="57">
        <v>1</v>
      </c>
      <c r="G160" s="57">
        <v>0</v>
      </c>
      <c r="H160" s="57">
        <v>1</v>
      </c>
      <c r="I160" s="57">
        <v>0</v>
      </c>
      <c r="J160" s="57">
        <v>1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7">
        <v>0</v>
      </c>
      <c r="V160" s="57">
        <v>0</v>
      </c>
      <c r="W160" s="57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37">
        <f t="shared" si="2"/>
        <v>3</v>
      </c>
      <c r="AJ160" s="38">
        <f t="shared" si="3"/>
        <v>1</v>
      </c>
      <c r="AK160" s="39">
        <f t="shared" si="4"/>
        <v>3</v>
      </c>
    </row>
    <row r="161" spans="2:37" x14ac:dyDescent="0.25">
      <c r="B161" s="35" t="s">
        <v>2339</v>
      </c>
      <c r="C161" s="35" t="s">
        <v>2340</v>
      </c>
      <c r="D161" s="35">
        <v>39320</v>
      </c>
      <c r="E161" s="57">
        <v>1</v>
      </c>
      <c r="F161" s="57">
        <v>0</v>
      </c>
      <c r="G161" s="57">
        <v>0</v>
      </c>
      <c r="H161" s="57">
        <v>0</v>
      </c>
      <c r="I161" s="57">
        <v>1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7">
        <v>0</v>
      </c>
      <c r="V161" s="57">
        <v>0</v>
      </c>
      <c r="W161" s="57">
        <v>1</v>
      </c>
      <c r="X161" s="57">
        <v>0</v>
      </c>
      <c r="Y161" s="57">
        <v>1</v>
      </c>
      <c r="Z161" s="57">
        <v>0</v>
      </c>
      <c r="AA161" s="57">
        <v>0</v>
      </c>
      <c r="AB161" s="57">
        <v>0</v>
      </c>
      <c r="AC161" s="57">
        <v>0</v>
      </c>
      <c r="AD161" s="57">
        <v>0</v>
      </c>
      <c r="AE161" s="57">
        <v>1</v>
      </c>
      <c r="AF161" s="57">
        <v>0</v>
      </c>
      <c r="AG161" s="57">
        <v>0</v>
      </c>
      <c r="AH161" s="57">
        <v>0</v>
      </c>
      <c r="AI161" s="37">
        <f t="shared" si="2"/>
        <v>5</v>
      </c>
      <c r="AJ161" s="38">
        <f t="shared" si="3"/>
        <v>1</v>
      </c>
      <c r="AK161" s="39">
        <f t="shared" si="4"/>
        <v>5</v>
      </c>
    </row>
    <row r="162" spans="2:37" x14ac:dyDescent="0.25">
      <c r="B162" s="35" t="s">
        <v>2341</v>
      </c>
      <c r="C162" s="35" t="s">
        <v>2342</v>
      </c>
      <c r="D162" s="35">
        <v>39320</v>
      </c>
      <c r="E162" s="57">
        <v>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57">
        <v>0</v>
      </c>
      <c r="S162" s="57">
        <v>0</v>
      </c>
      <c r="T162" s="57">
        <v>0</v>
      </c>
      <c r="U162" s="57">
        <v>0</v>
      </c>
      <c r="V162" s="57">
        <v>0</v>
      </c>
      <c r="W162" s="57">
        <v>0</v>
      </c>
      <c r="X162" s="57">
        <v>0</v>
      </c>
      <c r="Y162" s="57">
        <v>0</v>
      </c>
      <c r="Z162" s="57">
        <v>0</v>
      </c>
      <c r="AA162" s="57">
        <v>0</v>
      </c>
      <c r="AB162" s="57">
        <v>0</v>
      </c>
      <c r="AC162" s="57">
        <v>0</v>
      </c>
      <c r="AD162" s="57">
        <v>0</v>
      </c>
      <c r="AE162" s="57">
        <v>0</v>
      </c>
      <c r="AF162" s="57">
        <v>0</v>
      </c>
      <c r="AG162" s="57">
        <v>0</v>
      </c>
      <c r="AH162" s="57">
        <v>0</v>
      </c>
      <c r="AI162" s="37">
        <f t="shared" si="2"/>
        <v>0</v>
      </c>
      <c r="AJ162" s="38">
        <f t="shared" si="3"/>
        <v>0</v>
      </c>
      <c r="AK162" s="39">
        <f t="shared" si="4"/>
        <v>0</v>
      </c>
    </row>
    <row r="163" spans="2:37" x14ac:dyDescent="0.25">
      <c r="B163" s="35" t="s">
        <v>2343</v>
      </c>
      <c r="C163" s="35" t="s">
        <v>2344</v>
      </c>
      <c r="D163" s="35">
        <v>39320</v>
      </c>
      <c r="E163" s="57">
        <v>1</v>
      </c>
      <c r="F163" s="57">
        <v>0</v>
      </c>
      <c r="G163" s="57">
        <v>0</v>
      </c>
      <c r="H163" s="57">
        <v>0</v>
      </c>
      <c r="I163" s="57">
        <v>0</v>
      </c>
      <c r="J163" s="57">
        <v>0</v>
      </c>
      <c r="K163" s="57">
        <v>0</v>
      </c>
      <c r="L163" s="57">
        <v>0</v>
      </c>
      <c r="M163" s="57">
        <v>0</v>
      </c>
      <c r="N163" s="57">
        <v>0</v>
      </c>
      <c r="O163" s="57">
        <v>0</v>
      </c>
      <c r="P163" s="57">
        <v>0</v>
      </c>
      <c r="Q163" s="57">
        <v>0</v>
      </c>
      <c r="R163" s="57">
        <v>0</v>
      </c>
      <c r="S163" s="57">
        <v>0</v>
      </c>
      <c r="T163" s="57">
        <v>0</v>
      </c>
      <c r="U163" s="57">
        <v>0</v>
      </c>
      <c r="V163" s="57">
        <v>0</v>
      </c>
      <c r="W163" s="57">
        <v>0</v>
      </c>
      <c r="X163" s="57">
        <v>0</v>
      </c>
      <c r="Y163" s="57">
        <v>0</v>
      </c>
      <c r="Z163" s="57">
        <v>0</v>
      </c>
      <c r="AA163" s="57">
        <v>0</v>
      </c>
      <c r="AB163" s="57">
        <v>0</v>
      </c>
      <c r="AC163" s="57">
        <v>0</v>
      </c>
      <c r="AD163" s="57">
        <v>0</v>
      </c>
      <c r="AE163" s="57">
        <v>0</v>
      </c>
      <c r="AF163" s="57">
        <v>0</v>
      </c>
      <c r="AG163" s="57">
        <v>0</v>
      </c>
      <c r="AH163" s="57">
        <v>0</v>
      </c>
      <c r="AI163" s="37">
        <f t="shared" si="2"/>
        <v>1</v>
      </c>
      <c r="AJ163" s="38">
        <f t="shared" si="3"/>
        <v>1</v>
      </c>
      <c r="AK163" s="39">
        <f t="shared" si="4"/>
        <v>1</v>
      </c>
    </row>
    <row r="164" spans="2:37" x14ac:dyDescent="0.25">
      <c r="B164" s="35" t="s">
        <v>2345</v>
      </c>
      <c r="C164" s="35" t="s">
        <v>2346</v>
      </c>
      <c r="D164" s="35">
        <v>39320</v>
      </c>
      <c r="E164" s="57">
        <v>0</v>
      </c>
      <c r="F164" s="57">
        <v>0</v>
      </c>
      <c r="G164" s="57">
        <v>0</v>
      </c>
      <c r="H164" s="57">
        <v>0</v>
      </c>
      <c r="I164" s="57">
        <v>0</v>
      </c>
      <c r="J164" s="57">
        <v>1</v>
      </c>
      <c r="K164" s="57">
        <v>0</v>
      </c>
      <c r="L164" s="57">
        <v>0</v>
      </c>
      <c r="M164" s="57">
        <v>0</v>
      </c>
      <c r="N164" s="57">
        <v>0</v>
      </c>
      <c r="O164" s="57">
        <v>0</v>
      </c>
      <c r="P164" s="57">
        <v>0</v>
      </c>
      <c r="Q164" s="57">
        <v>0</v>
      </c>
      <c r="R164" s="57">
        <v>0</v>
      </c>
      <c r="S164" s="57">
        <v>0</v>
      </c>
      <c r="T164" s="57">
        <v>0</v>
      </c>
      <c r="U164" s="57">
        <v>0</v>
      </c>
      <c r="V164" s="57">
        <v>0</v>
      </c>
      <c r="W164" s="57">
        <v>0</v>
      </c>
      <c r="X164" s="57">
        <v>0</v>
      </c>
      <c r="Y164" s="57">
        <v>1</v>
      </c>
      <c r="Z164" s="57">
        <v>0</v>
      </c>
      <c r="AA164" s="57">
        <v>0</v>
      </c>
      <c r="AB164" s="57">
        <v>0</v>
      </c>
      <c r="AC164" s="57">
        <v>0</v>
      </c>
      <c r="AD164" s="57">
        <v>0</v>
      </c>
      <c r="AE164" s="57">
        <v>0</v>
      </c>
      <c r="AF164" s="57">
        <v>0</v>
      </c>
      <c r="AG164" s="57">
        <v>1</v>
      </c>
      <c r="AH164" s="57">
        <v>0</v>
      </c>
      <c r="AI164" s="37">
        <f t="shared" si="2"/>
        <v>3</v>
      </c>
      <c r="AJ164" s="38">
        <f t="shared" si="3"/>
        <v>1</v>
      </c>
      <c r="AK164" s="39">
        <f t="shared" si="4"/>
        <v>3</v>
      </c>
    </row>
    <row r="165" spans="2:37" x14ac:dyDescent="0.25">
      <c r="B165" s="35" t="s">
        <v>2347</v>
      </c>
      <c r="C165" s="35" t="s">
        <v>2348</v>
      </c>
      <c r="D165" s="35">
        <v>39320</v>
      </c>
      <c r="E165" s="57">
        <v>0</v>
      </c>
      <c r="F165" s="57">
        <v>1</v>
      </c>
      <c r="G165" s="57">
        <v>0</v>
      </c>
      <c r="H165" s="57">
        <v>0</v>
      </c>
      <c r="I165" s="57">
        <v>0</v>
      </c>
      <c r="J165" s="57">
        <v>1</v>
      </c>
      <c r="K165" s="57">
        <v>0</v>
      </c>
      <c r="L165" s="57">
        <v>0</v>
      </c>
      <c r="M165" s="57">
        <v>0</v>
      </c>
      <c r="N165" s="57">
        <v>0</v>
      </c>
      <c r="O165" s="57">
        <v>0</v>
      </c>
      <c r="P165" s="57">
        <v>0</v>
      </c>
      <c r="Q165" s="57">
        <v>0</v>
      </c>
      <c r="R165" s="57">
        <v>1</v>
      </c>
      <c r="S165" s="57">
        <v>0</v>
      </c>
      <c r="T165" s="57">
        <v>0</v>
      </c>
      <c r="U165" s="57">
        <v>0</v>
      </c>
      <c r="V165" s="57">
        <v>0</v>
      </c>
      <c r="W165" s="57">
        <v>0</v>
      </c>
      <c r="X165" s="57">
        <v>0</v>
      </c>
      <c r="Y165" s="57">
        <v>0</v>
      </c>
      <c r="Z165" s="57">
        <v>1</v>
      </c>
      <c r="AA165" s="57">
        <v>0</v>
      </c>
      <c r="AB165" s="57">
        <v>0</v>
      </c>
      <c r="AC165" s="57">
        <v>0</v>
      </c>
      <c r="AD165" s="57">
        <v>0</v>
      </c>
      <c r="AE165" s="57">
        <v>0</v>
      </c>
      <c r="AF165" s="57">
        <v>0</v>
      </c>
      <c r="AG165" s="57">
        <v>0</v>
      </c>
      <c r="AH165" s="57">
        <v>1</v>
      </c>
      <c r="AI165" s="37">
        <f t="shared" si="2"/>
        <v>5</v>
      </c>
      <c r="AJ165" s="38">
        <f t="shared" si="3"/>
        <v>1</v>
      </c>
      <c r="AK165" s="39">
        <f t="shared" si="4"/>
        <v>5</v>
      </c>
    </row>
    <row r="166" spans="2:37" x14ac:dyDescent="0.25">
      <c r="B166" s="35" t="s">
        <v>2349</v>
      </c>
      <c r="C166" s="35" t="s">
        <v>2350</v>
      </c>
      <c r="D166" s="35">
        <v>39320</v>
      </c>
      <c r="E166" s="57">
        <v>0</v>
      </c>
      <c r="F166" s="57">
        <v>1</v>
      </c>
      <c r="G166" s="57">
        <v>0</v>
      </c>
      <c r="H166" s="57">
        <v>1</v>
      </c>
      <c r="I166" s="57">
        <v>0</v>
      </c>
      <c r="J166" s="57">
        <v>0</v>
      </c>
      <c r="K166" s="57">
        <v>0</v>
      </c>
      <c r="L166" s="57">
        <v>0</v>
      </c>
      <c r="M166" s="57">
        <v>0</v>
      </c>
      <c r="N166" s="57">
        <v>0</v>
      </c>
      <c r="O166" s="57">
        <v>0</v>
      </c>
      <c r="P166" s="57">
        <v>0</v>
      </c>
      <c r="Q166" s="57">
        <v>0</v>
      </c>
      <c r="R166" s="57">
        <v>0</v>
      </c>
      <c r="S166" s="57">
        <v>0</v>
      </c>
      <c r="T166" s="57">
        <v>0</v>
      </c>
      <c r="U166" s="57">
        <v>0</v>
      </c>
      <c r="V166" s="57">
        <v>0</v>
      </c>
      <c r="W166" s="57">
        <v>0</v>
      </c>
      <c r="X166" s="57">
        <v>0</v>
      </c>
      <c r="Y166" s="57">
        <v>0</v>
      </c>
      <c r="Z166" s="57">
        <v>0</v>
      </c>
      <c r="AA166" s="57">
        <v>0</v>
      </c>
      <c r="AB166" s="57">
        <v>0</v>
      </c>
      <c r="AC166" s="57">
        <v>0</v>
      </c>
      <c r="AD166" s="57">
        <v>0</v>
      </c>
      <c r="AE166" s="57">
        <v>0</v>
      </c>
      <c r="AF166" s="57">
        <v>0</v>
      </c>
      <c r="AG166" s="57">
        <v>0</v>
      </c>
      <c r="AH166" s="57">
        <v>0</v>
      </c>
      <c r="AI166" s="37">
        <f t="shared" si="2"/>
        <v>2</v>
      </c>
      <c r="AJ166" s="38">
        <f t="shared" si="3"/>
        <v>1</v>
      </c>
      <c r="AK166" s="39">
        <f t="shared" si="4"/>
        <v>2</v>
      </c>
    </row>
    <row r="167" spans="2:37" x14ac:dyDescent="0.25">
      <c r="B167" s="35" t="s">
        <v>2351</v>
      </c>
      <c r="C167" s="35" t="s">
        <v>2352</v>
      </c>
      <c r="D167" s="35">
        <v>39320</v>
      </c>
      <c r="E167" s="57">
        <v>0</v>
      </c>
      <c r="F167" s="57">
        <v>0</v>
      </c>
      <c r="G167" s="57">
        <v>0</v>
      </c>
      <c r="H167" s="57">
        <v>0</v>
      </c>
      <c r="I167" s="57">
        <v>0</v>
      </c>
      <c r="J167" s="57">
        <v>1</v>
      </c>
      <c r="K167" s="57">
        <v>0</v>
      </c>
      <c r="L167" s="57">
        <v>0</v>
      </c>
      <c r="M167" s="57">
        <v>0</v>
      </c>
      <c r="N167" s="57">
        <v>0</v>
      </c>
      <c r="O167" s="57">
        <v>0</v>
      </c>
      <c r="P167" s="57">
        <v>1</v>
      </c>
      <c r="Q167" s="57">
        <v>0</v>
      </c>
      <c r="R167" s="57">
        <v>1</v>
      </c>
      <c r="S167" s="57">
        <v>0</v>
      </c>
      <c r="T167" s="57">
        <v>0</v>
      </c>
      <c r="U167" s="57">
        <v>0</v>
      </c>
      <c r="V167" s="57">
        <v>0</v>
      </c>
      <c r="W167" s="57">
        <v>0</v>
      </c>
      <c r="X167" s="57">
        <v>0</v>
      </c>
      <c r="Y167" s="57">
        <v>0</v>
      </c>
      <c r="Z167" s="57">
        <v>1</v>
      </c>
      <c r="AA167" s="57">
        <v>0</v>
      </c>
      <c r="AB167" s="57">
        <v>0</v>
      </c>
      <c r="AC167" s="57">
        <v>0</v>
      </c>
      <c r="AD167" s="57">
        <v>1</v>
      </c>
      <c r="AE167" s="57">
        <v>0</v>
      </c>
      <c r="AF167" s="57">
        <v>0</v>
      </c>
      <c r="AG167" s="57">
        <v>0</v>
      </c>
      <c r="AH167" s="57">
        <v>1</v>
      </c>
      <c r="AI167" s="37">
        <f t="shared" si="2"/>
        <v>6</v>
      </c>
      <c r="AJ167" s="38">
        <f t="shared" si="3"/>
        <v>1</v>
      </c>
      <c r="AK167" s="39">
        <f t="shared" si="4"/>
        <v>6</v>
      </c>
    </row>
    <row r="168" spans="2:37" x14ac:dyDescent="0.25">
      <c r="B168" s="35" t="s">
        <v>2353</v>
      </c>
      <c r="C168" s="35" t="s">
        <v>2354</v>
      </c>
      <c r="D168" s="35">
        <v>39320</v>
      </c>
      <c r="E168" s="57">
        <v>0</v>
      </c>
      <c r="F168" s="57">
        <v>0</v>
      </c>
      <c r="G168" s="57">
        <v>0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7">
        <v>0</v>
      </c>
      <c r="N168" s="57">
        <v>0</v>
      </c>
      <c r="O168" s="57">
        <v>0</v>
      </c>
      <c r="P168" s="57">
        <v>0</v>
      </c>
      <c r="Q168" s="57">
        <v>0</v>
      </c>
      <c r="R168" s="57">
        <v>0</v>
      </c>
      <c r="S168" s="57">
        <v>0</v>
      </c>
      <c r="T168" s="57">
        <v>0</v>
      </c>
      <c r="U168" s="57">
        <v>0</v>
      </c>
      <c r="V168" s="57">
        <v>0</v>
      </c>
      <c r="W168" s="57">
        <v>0</v>
      </c>
      <c r="X168" s="57">
        <v>0</v>
      </c>
      <c r="Y168" s="57">
        <v>0</v>
      </c>
      <c r="Z168" s="57">
        <v>0</v>
      </c>
      <c r="AA168" s="57">
        <v>0</v>
      </c>
      <c r="AB168" s="57">
        <v>0</v>
      </c>
      <c r="AC168" s="57">
        <v>0</v>
      </c>
      <c r="AD168" s="57">
        <v>0</v>
      </c>
      <c r="AE168" s="57">
        <v>0</v>
      </c>
      <c r="AF168" s="57">
        <v>0</v>
      </c>
      <c r="AG168" s="57">
        <v>0</v>
      </c>
      <c r="AH168" s="57">
        <v>0</v>
      </c>
      <c r="AI168" s="37">
        <f t="shared" si="2"/>
        <v>0</v>
      </c>
      <c r="AJ168" s="38">
        <f t="shared" si="3"/>
        <v>0</v>
      </c>
      <c r="AK168" s="39">
        <f t="shared" si="4"/>
        <v>0</v>
      </c>
    </row>
    <row r="169" spans="2:37" x14ac:dyDescent="0.25">
      <c r="B169" s="35" t="s">
        <v>2355</v>
      </c>
      <c r="C169" s="35" t="s">
        <v>2356</v>
      </c>
      <c r="D169" s="35">
        <v>39320</v>
      </c>
      <c r="E169" s="57">
        <v>0</v>
      </c>
      <c r="F169" s="57">
        <v>0</v>
      </c>
      <c r="G169" s="57">
        <v>0</v>
      </c>
      <c r="H169" s="57">
        <v>0</v>
      </c>
      <c r="I169" s="57">
        <v>0</v>
      </c>
      <c r="J169" s="57">
        <v>0</v>
      </c>
      <c r="K169" s="57">
        <v>0</v>
      </c>
      <c r="L169" s="57">
        <v>0</v>
      </c>
      <c r="M169" s="57">
        <v>0</v>
      </c>
      <c r="N169" s="57">
        <v>0</v>
      </c>
      <c r="O169" s="57">
        <v>0</v>
      </c>
      <c r="P169" s="57">
        <v>0</v>
      </c>
      <c r="Q169" s="57">
        <v>0</v>
      </c>
      <c r="R169" s="57">
        <v>0</v>
      </c>
      <c r="S169" s="57">
        <v>0</v>
      </c>
      <c r="T169" s="57">
        <v>0</v>
      </c>
      <c r="U169" s="57">
        <v>0</v>
      </c>
      <c r="V169" s="57">
        <v>0</v>
      </c>
      <c r="W169" s="57">
        <v>0</v>
      </c>
      <c r="X169" s="57">
        <v>0</v>
      </c>
      <c r="Y169" s="57">
        <v>0</v>
      </c>
      <c r="Z169" s="57">
        <v>0</v>
      </c>
      <c r="AA169" s="57">
        <v>0</v>
      </c>
      <c r="AB169" s="57">
        <v>0</v>
      </c>
      <c r="AC169" s="57">
        <v>0</v>
      </c>
      <c r="AD169" s="57">
        <v>0</v>
      </c>
      <c r="AE169" s="57">
        <v>0</v>
      </c>
      <c r="AF169" s="57">
        <v>0</v>
      </c>
      <c r="AG169" s="57">
        <v>0</v>
      </c>
      <c r="AH169" s="57">
        <v>0</v>
      </c>
      <c r="AI169" s="37">
        <f t="shared" si="2"/>
        <v>0</v>
      </c>
      <c r="AJ169" s="38">
        <f t="shared" si="3"/>
        <v>0</v>
      </c>
      <c r="AK169" s="39">
        <f t="shared" si="4"/>
        <v>0</v>
      </c>
    </row>
    <row r="170" spans="2:37" x14ac:dyDescent="0.25">
      <c r="B170" s="35" t="s">
        <v>2789</v>
      </c>
      <c r="C170" s="35" t="s">
        <v>2790</v>
      </c>
      <c r="D170" s="35">
        <v>39320</v>
      </c>
      <c r="E170" s="57">
        <v>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57">
        <v>0</v>
      </c>
      <c r="Q170" s="57">
        <v>0</v>
      </c>
      <c r="R170" s="57">
        <v>0</v>
      </c>
      <c r="S170" s="57">
        <v>0</v>
      </c>
      <c r="T170" s="57">
        <v>0</v>
      </c>
      <c r="U170" s="57">
        <v>0</v>
      </c>
      <c r="V170" s="57">
        <v>0</v>
      </c>
      <c r="W170" s="57">
        <v>0</v>
      </c>
      <c r="X170" s="57">
        <v>0</v>
      </c>
      <c r="Y170" s="57">
        <v>0</v>
      </c>
      <c r="Z170" s="57">
        <v>0</v>
      </c>
      <c r="AA170" s="57">
        <v>0</v>
      </c>
      <c r="AB170" s="57">
        <v>0</v>
      </c>
      <c r="AC170" s="57">
        <v>0</v>
      </c>
      <c r="AD170" s="57">
        <v>0</v>
      </c>
      <c r="AE170" s="57">
        <v>0</v>
      </c>
      <c r="AF170" s="57">
        <v>0</v>
      </c>
      <c r="AG170" s="57">
        <v>0</v>
      </c>
      <c r="AH170" s="57">
        <v>0</v>
      </c>
      <c r="AI170" s="37">
        <f t="shared" si="2"/>
        <v>0</v>
      </c>
      <c r="AJ170" s="38">
        <f t="shared" si="3"/>
        <v>0</v>
      </c>
      <c r="AK170" s="39">
        <f t="shared" si="4"/>
        <v>0</v>
      </c>
    </row>
    <row r="171" spans="2:37" x14ac:dyDescent="0.25">
      <c r="B171" s="35" t="s">
        <v>2357</v>
      </c>
      <c r="C171" s="35" t="s">
        <v>2358</v>
      </c>
      <c r="D171" s="35">
        <v>39320</v>
      </c>
      <c r="E171" s="57">
        <v>0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57">
        <v>0</v>
      </c>
      <c r="L171" s="57">
        <v>0</v>
      </c>
      <c r="M171" s="57">
        <v>0</v>
      </c>
      <c r="N171" s="57">
        <v>0</v>
      </c>
      <c r="O171" s="57">
        <v>0</v>
      </c>
      <c r="P171" s="57">
        <v>0</v>
      </c>
      <c r="Q171" s="57">
        <v>0</v>
      </c>
      <c r="R171" s="57">
        <v>0</v>
      </c>
      <c r="S171" s="57">
        <v>0</v>
      </c>
      <c r="T171" s="57">
        <v>0</v>
      </c>
      <c r="U171" s="57">
        <v>0</v>
      </c>
      <c r="V171" s="57">
        <v>0</v>
      </c>
      <c r="W171" s="57">
        <v>0</v>
      </c>
      <c r="X171" s="57">
        <v>1</v>
      </c>
      <c r="Y171" s="57">
        <v>0</v>
      </c>
      <c r="Z171" s="57">
        <v>0</v>
      </c>
      <c r="AA171" s="57">
        <v>0</v>
      </c>
      <c r="AB171" s="57">
        <v>0</v>
      </c>
      <c r="AC171" s="57">
        <v>0</v>
      </c>
      <c r="AD171" s="57">
        <v>0</v>
      </c>
      <c r="AE171" s="57">
        <v>0</v>
      </c>
      <c r="AF171" s="57">
        <v>0</v>
      </c>
      <c r="AG171" s="57">
        <v>0</v>
      </c>
      <c r="AH171" s="57">
        <v>1</v>
      </c>
      <c r="AI171" s="37">
        <f t="shared" si="2"/>
        <v>2</v>
      </c>
      <c r="AJ171" s="38">
        <f t="shared" si="3"/>
        <v>1</v>
      </c>
      <c r="AK171" s="39">
        <f t="shared" si="4"/>
        <v>2</v>
      </c>
    </row>
    <row r="172" spans="2:37" x14ac:dyDescent="0.25">
      <c r="B172" s="35" t="s">
        <v>2359</v>
      </c>
      <c r="C172" s="35" t="s">
        <v>2360</v>
      </c>
      <c r="D172" s="35">
        <v>39320</v>
      </c>
      <c r="E172" s="57">
        <v>0</v>
      </c>
      <c r="F172" s="57">
        <v>0</v>
      </c>
      <c r="G172" s="57">
        <v>0</v>
      </c>
      <c r="H172" s="57">
        <v>0</v>
      </c>
      <c r="I172" s="57">
        <v>0</v>
      </c>
      <c r="J172" s="57">
        <v>0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  <c r="P172" s="57">
        <v>0</v>
      </c>
      <c r="Q172" s="57">
        <v>0</v>
      </c>
      <c r="R172" s="57">
        <v>0</v>
      </c>
      <c r="S172" s="57">
        <v>0</v>
      </c>
      <c r="T172" s="57">
        <v>0</v>
      </c>
      <c r="U172" s="57">
        <v>0</v>
      </c>
      <c r="V172" s="57">
        <v>0</v>
      </c>
      <c r="W172" s="57">
        <v>0</v>
      </c>
      <c r="X172" s="57">
        <v>0</v>
      </c>
      <c r="Y172" s="57">
        <v>1</v>
      </c>
      <c r="Z172" s="57">
        <v>0</v>
      </c>
      <c r="AA172" s="57">
        <v>0</v>
      </c>
      <c r="AB172" s="57">
        <v>0</v>
      </c>
      <c r="AC172" s="57">
        <v>0</v>
      </c>
      <c r="AD172" s="57">
        <v>0</v>
      </c>
      <c r="AE172" s="57">
        <v>1</v>
      </c>
      <c r="AF172" s="57">
        <v>0</v>
      </c>
      <c r="AG172" s="57">
        <v>0</v>
      </c>
      <c r="AH172" s="57">
        <v>0</v>
      </c>
      <c r="AI172" s="37">
        <f t="shared" si="2"/>
        <v>2</v>
      </c>
      <c r="AJ172" s="38">
        <f t="shared" si="3"/>
        <v>1</v>
      </c>
      <c r="AK172" s="39">
        <f t="shared" si="4"/>
        <v>2</v>
      </c>
    </row>
    <row r="173" spans="2:37" x14ac:dyDescent="0.25">
      <c r="B173" s="35" t="s">
        <v>2361</v>
      </c>
      <c r="C173" s="35" t="s">
        <v>2362</v>
      </c>
      <c r="D173" s="35">
        <v>39320</v>
      </c>
      <c r="E173" s="57">
        <v>0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0</v>
      </c>
      <c r="L173" s="57">
        <v>0</v>
      </c>
      <c r="M173" s="57">
        <v>0</v>
      </c>
      <c r="N173" s="57">
        <v>0</v>
      </c>
      <c r="O173" s="57">
        <v>0</v>
      </c>
      <c r="P173" s="57">
        <v>0</v>
      </c>
      <c r="Q173" s="57">
        <v>0</v>
      </c>
      <c r="R173" s="57">
        <v>1</v>
      </c>
      <c r="S173" s="57">
        <v>0</v>
      </c>
      <c r="T173" s="57">
        <v>0</v>
      </c>
      <c r="U173" s="57">
        <v>0</v>
      </c>
      <c r="V173" s="57">
        <v>0</v>
      </c>
      <c r="W173" s="57">
        <v>0</v>
      </c>
      <c r="X173" s="57">
        <v>0</v>
      </c>
      <c r="Y173" s="57">
        <v>0</v>
      </c>
      <c r="Z173" s="57">
        <v>0</v>
      </c>
      <c r="AA173" s="57">
        <v>0</v>
      </c>
      <c r="AB173" s="57">
        <v>0</v>
      </c>
      <c r="AC173" s="57">
        <v>0</v>
      </c>
      <c r="AD173" s="57">
        <v>0</v>
      </c>
      <c r="AE173" s="57">
        <v>0</v>
      </c>
      <c r="AF173" s="57">
        <v>0</v>
      </c>
      <c r="AG173" s="57">
        <v>0</v>
      </c>
      <c r="AH173" s="57">
        <v>0</v>
      </c>
      <c r="AI173" s="37">
        <f t="shared" si="2"/>
        <v>1</v>
      </c>
      <c r="AJ173" s="38">
        <f t="shared" si="3"/>
        <v>1</v>
      </c>
      <c r="AK173" s="39">
        <f t="shared" si="4"/>
        <v>1</v>
      </c>
    </row>
    <row r="174" spans="2:37" x14ac:dyDescent="0.25">
      <c r="B174" s="35" t="s">
        <v>2363</v>
      </c>
      <c r="C174" s="35" t="s">
        <v>2364</v>
      </c>
      <c r="D174" s="35">
        <v>39320</v>
      </c>
      <c r="E174" s="57">
        <v>0</v>
      </c>
      <c r="F174" s="57">
        <v>0</v>
      </c>
      <c r="G174" s="57">
        <v>0</v>
      </c>
      <c r="H174" s="57">
        <v>0</v>
      </c>
      <c r="I174" s="57">
        <v>0</v>
      </c>
      <c r="J174" s="57">
        <v>1</v>
      </c>
      <c r="K174" s="57">
        <v>0</v>
      </c>
      <c r="L174" s="57">
        <v>0</v>
      </c>
      <c r="M174" s="57">
        <v>0</v>
      </c>
      <c r="N174" s="57">
        <v>0</v>
      </c>
      <c r="O174" s="57">
        <v>0</v>
      </c>
      <c r="P174" s="57">
        <v>0</v>
      </c>
      <c r="Q174" s="57">
        <v>0</v>
      </c>
      <c r="R174" s="57">
        <v>1</v>
      </c>
      <c r="S174" s="57">
        <v>0</v>
      </c>
      <c r="T174" s="57">
        <v>0</v>
      </c>
      <c r="U174" s="57">
        <v>0</v>
      </c>
      <c r="V174" s="57">
        <v>0</v>
      </c>
      <c r="W174" s="57">
        <v>0</v>
      </c>
      <c r="X174" s="57">
        <v>0</v>
      </c>
      <c r="Y174" s="57">
        <v>0</v>
      </c>
      <c r="Z174" s="57">
        <v>1</v>
      </c>
      <c r="AA174" s="57">
        <v>0</v>
      </c>
      <c r="AB174" s="57">
        <v>0</v>
      </c>
      <c r="AC174" s="57">
        <v>0</v>
      </c>
      <c r="AD174" s="57">
        <v>0</v>
      </c>
      <c r="AE174" s="57">
        <v>0</v>
      </c>
      <c r="AF174" s="57">
        <v>0</v>
      </c>
      <c r="AG174" s="57">
        <v>0</v>
      </c>
      <c r="AH174" s="57">
        <v>0</v>
      </c>
      <c r="AI174" s="37">
        <f t="shared" si="2"/>
        <v>3</v>
      </c>
      <c r="AJ174" s="38">
        <f t="shared" si="3"/>
        <v>1</v>
      </c>
      <c r="AK174" s="39">
        <f t="shared" si="4"/>
        <v>3</v>
      </c>
    </row>
    <row r="175" spans="2:37" x14ac:dyDescent="0.25">
      <c r="B175" s="35" t="s">
        <v>2365</v>
      </c>
      <c r="C175" s="35" t="s">
        <v>2366</v>
      </c>
      <c r="D175" s="35">
        <v>39320</v>
      </c>
      <c r="E175" s="57">
        <v>0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  <c r="P175" s="57">
        <v>0</v>
      </c>
      <c r="Q175" s="57">
        <v>0</v>
      </c>
      <c r="R175" s="57">
        <v>0</v>
      </c>
      <c r="S175" s="57">
        <v>0</v>
      </c>
      <c r="T175" s="57">
        <v>0</v>
      </c>
      <c r="U175" s="57">
        <v>0</v>
      </c>
      <c r="V175" s="57">
        <v>0</v>
      </c>
      <c r="W175" s="57">
        <v>0</v>
      </c>
      <c r="X175" s="57">
        <v>0</v>
      </c>
      <c r="Y175" s="57">
        <v>0</v>
      </c>
      <c r="Z175" s="57">
        <v>0</v>
      </c>
      <c r="AA175" s="57">
        <v>0</v>
      </c>
      <c r="AB175" s="57">
        <v>0</v>
      </c>
      <c r="AC175" s="57">
        <v>0</v>
      </c>
      <c r="AD175" s="57">
        <v>0</v>
      </c>
      <c r="AE175" s="57">
        <v>0</v>
      </c>
      <c r="AF175" s="57">
        <v>0</v>
      </c>
      <c r="AG175" s="57">
        <v>0</v>
      </c>
      <c r="AH175" s="57">
        <v>0</v>
      </c>
      <c r="AI175" s="37">
        <f t="shared" si="2"/>
        <v>0</v>
      </c>
      <c r="AJ175" s="38">
        <f t="shared" si="3"/>
        <v>0</v>
      </c>
      <c r="AK175" s="39">
        <f t="shared" si="4"/>
        <v>0</v>
      </c>
    </row>
    <row r="176" spans="2:37" x14ac:dyDescent="0.25">
      <c r="B176" s="35" t="s">
        <v>2367</v>
      </c>
      <c r="C176" s="35" t="s">
        <v>2368</v>
      </c>
      <c r="D176" s="35">
        <v>39320</v>
      </c>
      <c r="E176" s="57">
        <v>0</v>
      </c>
      <c r="F176" s="57">
        <v>0</v>
      </c>
      <c r="G176" s="57">
        <v>0</v>
      </c>
      <c r="H176" s="57">
        <v>0</v>
      </c>
      <c r="I176" s="57">
        <v>0</v>
      </c>
      <c r="J176" s="57">
        <v>1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1</v>
      </c>
      <c r="S176" s="57">
        <v>0</v>
      </c>
      <c r="T176" s="57">
        <v>0</v>
      </c>
      <c r="U176" s="57">
        <v>0</v>
      </c>
      <c r="V176" s="57">
        <v>0</v>
      </c>
      <c r="W176" s="57">
        <v>0</v>
      </c>
      <c r="X176" s="57">
        <v>0</v>
      </c>
      <c r="Y176" s="57">
        <v>0</v>
      </c>
      <c r="Z176" s="57">
        <v>1</v>
      </c>
      <c r="AA176" s="57">
        <v>0</v>
      </c>
      <c r="AB176" s="57">
        <v>0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  <c r="AH176" s="57">
        <v>1</v>
      </c>
      <c r="AI176" s="37">
        <f t="shared" si="2"/>
        <v>4</v>
      </c>
      <c r="AJ176" s="38">
        <f t="shared" si="3"/>
        <v>1</v>
      </c>
      <c r="AK176" s="39">
        <f t="shared" si="4"/>
        <v>4</v>
      </c>
    </row>
    <row r="177" spans="2:37" x14ac:dyDescent="0.25">
      <c r="B177" s="35" t="s">
        <v>2369</v>
      </c>
      <c r="C177" s="35" t="s">
        <v>2370</v>
      </c>
      <c r="D177" s="35">
        <v>39320</v>
      </c>
      <c r="E177" s="57">
        <v>0</v>
      </c>
      <c r="F177" s="57">
        <v>0</v>
      </c>
      <c r="G177" s="57">
        <v>0</v>
      </c>
      <c r="H177" s="57">
        <v>0</v>
      </c>
      <c r="I177" s="57">
        <v>0</v>
      </c>
      <c r="J177" s="57">
        <v>0</v>
      </c>
      <c r="K177" s="57">
        <v>0</v>
      </c>
      <c r="L177" s="57">
        <v>0</v>
      </c>
      <c r="M177" s="57">
        <v>0</v>
      </c>
      <c r="N177" s="57">
        <v>0</v>
      </c>
      <c r="O177" s="57">
        <v>0</v>
      </c>
      <c r="P177" s="57">
        <v>0</v>
      </c>
      <c r="Q177" s="57">
        <v>0</v>
      </c>
      <c r="R177" s="57">
        <v>0</v>
      </c>
      <c r="S177" s="57">
        <v>0</v>
      </c>
      <c r="T177" s="57">
        <v>0</v>
      </c>
      <c r="U177" s="57">
        <v>0</v>
      </c>
      <c r="V177" s="57">
        <v>0</v>
      </c>
      <c r="W177" s="57">
        <v>0</v>
      </c>
      <c r="X177" s="57">
        <v>0</v>
      </c>
      <c r="Y177" s="57">
        <v>0</v>
      </c>
      <c r="Z177" s="57">
        <v>0</v>
      </c>
      <c r="AA177" s="57">
        <v>0</v>
      </c>
      <c r="AB177" s="57">
        <v>0</v>
      </c>
      <c r="AC177" s="57">
        <v>0</v>
      </c>
      <c r="AD177" s="57">
        <v>0</v>
      </c>
      <c r="AE177" s="57">
        <v>0</v>
      </c>
      <c r="AF177" s="57">
        <v>0</v>
      </c>
      <c r="AG177" s="57">
        <v>0</v>
      </c>
      <c r="AH177" s="57">
        <v>0</v>
      </c>
      <c r="AI177" s="37">
        <f t="shared" si="2"/>
        <v>0</v>
      </c>
      <c r="AJ177" s="38">
        <f t="shared" si="3"/>
        <v>0</v>
      </c>
      <c r="AK177" s="39">
        <f t="shared" si="4"/>
        <v>0</v>
      </c>
    </row>
    <row r="178" spans="2:37" x14ac:dyDescent="0.25">
      <c r="B178" s="35" t="s">
        <v>2371</v>
      </c>
      <c r="C178" s="35" t="s">
        <v>2372</v>
      </c>
      <c r="D178" s="35">
        <v>39320</v>
      </c>
      <c r="E178" s="57">
        <v>0</v>
      </c>
      <c r="F178" s="57">
        <v>0</v>
      </c>
      <c r="G178" s="57">
        <v>0</v>
      </c>
      <c r="H178" s="57">
        <v>0</v>
      </c>
      <c r="I178" s="57">
        <v>0</v>
      </c>
      <c r="J178" s="57">
        <v>1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57">
        <v>0</v>
      </c>
      <c r="Q178" s="57">
        <v>0</v>
      </c>
      <c r="R178" s="57">
        <v>1</v>
      </c>
      <c r="S178" s="57">
        <v>0</v>
      </c>
      <c r="T178" s="57">
        <v>0</v>
      </c>
      <c r="U178" s="57">
        <v>0</v>
      </c>
      <c r="V178" s="57">
        <v>0</v>
      </c>
      <c r="W178" s="57">
        <v>0</v>
      </c>
      <c r="X178" s="57">
        <v>0</v>
      </c>
      <c r="Y178" s="57">
        <v>0</v>
      </c>
      <c r="Z178" s="57">
        <v>0</v>
      </c>
      <c r="AA178" s="57">
        <v>0</v>
      </c>
      <c r="AB178" s="57">
        <v>0</v>
      </c>
      <c r="AC178" s="57">
        <v>0</v>
      </c>
      <c r="AD178" s="57">
        <v>0</v>
      </c>
      <c r="AE178" s="57">
        <v>0</v>
      </c>
      <c r="AF178" s="57">
        <v>0</v>
      </c>
      <c r="AG178" s="57">
        <v>0</v>
      </c>
      <c r="AH178" s="57">
        <v>0</v>
      </c>
      <c r="AI178" s="37">
        <f t="shared" si="2"/>
        <v>2</v>
      </c>
      <c r="AJ178" s="38">
        <f t="shared" si="3"/>
        <v>1</v>
      </c>
      <c r="AK178" s="39">
        <f t="shared" si="4"/>
        <v>2</v>
      </c>
    </row>
    <row r="179" spans="2:37" x14ac:dyDescent="0.25">
      <c r="B179" s="35" t="s">
        <v>2373</v>
      </c>
      <c r="C179" s="35" t="s">
        <v>2374</v>
      </c>
      <c r="D179" s="35">
        <v>39320</v>
      </c>
      <c r="E179" s="57">
        <v>0</v>
      </c>
      <c r="F179" s="57">
        <v>0</v>
      </c>
      <c r="G179" s="57">
        <v>0</v>
      </c>
      <c r="H179" s="57">
        <v>0</v>
      </c>
      <c r="I179" s="57">
        <v>0</v>
      </c>
      <c r="J179" s="57">
        <v>0</v>
      </c>
      <c r="K179" s="57">
        <v>0</v>
      </c>
      <c r="L179" s="57">
        <v>0</v>
      </c>
      <c r="M179" s="57">
        <v>0</v>
      </c>
      <c r="N179" s="57">
        <v>0</v>
      </c>
      <c r="O179" s="57">
        <v>0</v>
      </c>
      <c r="P179" s="57">
        <v>0</v>
      </c>
      <c r="Q179" s="57">
        <v>0</v>
      </c>
      <c r="R179" s="57">
        <v>0</v>
      </c>
      <c r="S179" s="57">
        <v>0</v>
      </c>
      <c r="T179" s="57">
        <v>0</v>
      </c>
      <c r="U179" s="57">
        <v>0</v>
      </c>
      <c r="V179" s="57">
        <v>0</v>
      </c>
      <c r="W179" s="57">
        <v>1</v>
      </c>
      <c r="X179" s="57">
        <v>0</v>
      </c>
      <c r="Y179" s="57">
        <v>1</v>
      </c>
      <c r="Z179" s="57">
        <v>0</v>
      </c>
      <c r="AA179" s="57">
        <v>0</v>
      </c>
      <c r="AB179" s="57">
        <v>0</v>
      </c>
      <c r="AC179" s="57">
        <v>0</v>
      </c>
      <c r="AD179" s="57">
        <v>0</v>
      </c>
      <c r="AE179" s="57">
        <v>0</v>
      </c>
      <c r="AF179" s="57">
        <v>0</v>
      </c>
      <c r="AG179" s="57">
        <v>0</v>
      </c>
      <c r="AH179" s="57">
        <v>0</v>
      </c>
      <c r="AI179" s="37">
        <f t="shared" si="2"/>
        <v>2</v>
      </c>
      <c r="AJ179" s="38">
        <f t="shared" si="3"/>
        <v>1</v>
      </c>
      <c r="AK179" s="39">
        <f t="shared" si="4"/>
        <v>2</v>
      </c>
    </row>
    <row r="180" spans="2:37" x14ac:dyDescent="0.25">
      <c r="B180" s="35" t="s">
        <v>2375</v>
      </c>
      <c r="C180" s="35" t="s">
        <v>2376</v>
      </c>
      <c r="D180" s="35">
        <v>39320</v>
      </c>
      <c r="E180" s="57">
        <v>0</v>
      </c>
      <c r="F180" s="57">
        <v>1</v>
      </c>
      <c r="G180" s="57">
        <v>0</v>
      </c>
      <c r="H180" s="57">
        <v>1</v>
      </c>
      <c r="I180" s="57">
        <v>0</v>
      </c>
      <c r="J180" s="57">
        <v>1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57">
        <v>1</v>
      </c>
      <c r="Q180" s="57">
        <v>0</v>
      </c>
      <c r="R180" s="57">
        <v>0</v>
      </c>
      <c r="S180" s="57">
        <v>0</v>
      </c>
      <c r="T180" s="57">
        <v>0</v>
      </c>
      <c r="U180" s="57">
        <v>0</v>
      </c>
      <c r="V180" s="57">
        <v>0</v>
      </c>
      <c r="W180" s="57">
        <v>0</v>
      </c>
      <c r="X180" s="57">
        <v>0</v>
      </c>
      <c r="Y180" s="57">
        <v>0</v>
      </c>
      <c r="Z180" s="57">
        <v>0</v>
      </c>
      <c r="AA180" s="57">
        <v>0</v>
      </c>
      <c r="AB180" s="57">
        <v>0</v>
      </c>
      <c r="AC180" s="57">
        <v>0</v>
      </c>
      <c r="AD180" s="57">
        <v>0</v>
      </c>
      <c r="AE180" s="57">
        <v>0</v>
      </c>
      <c r="AF180" s="57">
        <v>0</v>
      </c>
      <c r="AG180" s="57">
        <v>0</v>
      </c>
      <c r="AH180" s="57">
        <v>0</v>
      </c>
      <c r="AI180" s="37">
        <f t="shared" si="2"/>
        <v>4</v>
      </c>
      <c r="AJ180" s="38">
        <f t="shared" si="3"/>
        <v>1</v>
      </c>
      <c r="AK180" s="39">
        <f t="shared" si="4"/>
        <v>4</v>
      </c>
    </row>
    <row r="181" spans="2:37" x14ac:dyDescent="0.25">
      <c r="B181" s="35" t="s">
        <v>2377</v>
      </c>
      <c r="C181" s="35" t="s">
        <v>2378</v>
      </c>
      <c r="D181" s="35">
        <v>39320</v>
      </c>
      <c r="E181" s="57">
        <v>0</v>
      </c>
      <c r="F181" s="57">
        <v>0</v>
      </c>
      <c r="G181" s="57">
        <v>1</v>
      </c>
      <c r="H181" s="57">
        <v>0</v>
      </c>
      <c r="I181" s="57">
        <v>1</v>
      </c>
      <c r="J181" s="57">
        <v>0</v>
      </c>
      <c r="K181" s="57">
        <v>0</v>
      </c>
      <c r="L181" s="57">
        <v>0</v>
      </c>
      <c r="M181" s="57">
        <v>0</v>
      </c>
      <c r="N181" s="57">
        <v>0</v>
      </c>
      <c r="O181" s="57">
        <v>1</v>
      </c>
      <c r="P181" s="57">
        <v>0</v>
      </c>
      <c r="Q181" s="57">
        <v>0</v>
      </c>
      <c r="R181" s="57">
        <v>0</v>
      </c>
      <c r="S181" s="57">
        <v>0</v>
      </c>
      <c r="T181" s="57">
        <v>0</v>
      </c>
      <c r="U181" s="57">
        <v>0</v>
      </c>
      <c r="V181" s="57">
        <v>0</v>
      </c>
      <c r="W181" s="57">
        <v>1</v>
      </c>
      <c r="X181" s="57">
        <v>0</v>
      </c>
      <c r="Y181" s="57">
        <v>0</v>
      </c>
      <c r="Z181" s="57">
        <v>0</v>
      </c>
      <c r="AA181" s="57">
        <v>0</v>
      </c>
      <c r="AB181" s="57">
        <v>0</v>
      </c>
      <c r="AC181" s="57">
        <v>0</v>
      </c>
      <c r="AD181" s="57">
        <v>0</v>
      </c>
      <c r="AE181" s="57">
        <v>0</v>
      </c>
      <c r="AF181" s="57">
        <v>0</v>
      </c>
      <c r="AG181" s="57">
        <v>1</v>
      </c>
      <c r="AH181" s="57">
        <v>0</v>
      </c>
      <c r="AI181" s="37">
        <f t="shared" si="2"/>
        <v>5</v>
      </c>
      <c r="AJ181" s="38">
        <f t="shared" si="3"/>
        <v>1</v>
      </c>
      <c r="AK181" s="39">
        <f t="shared" si="4"/>
        <v>5</v>
      </c>
    </row>
    <row r="182" spans="2:37" x14ac:dyDescent="0.25">
      <c r="B182" s="35" t="s">
        <v>2379</v>
      </c>
      <c r="C182" s="35" t="s">
        <v>2380</v>
      </c>
      <c r="D182" s="35">
        <v>39320</v>
      </c>
      <c r="E182" s="57">
        <v>0</v>
      </c>
      <c r="F182" s="57">
        <v>0</v>
      </c>
      <c r="G182" s="57">
        <v>0</v>
      </c>
      <c r="H182" s="57">
        <v>0</v>
      </c>
      <c r="I182" s="57">
        <v>1</v>
      </c>
      <c r="J182" s="57">
        <v>0</v>
      </c>
      <c r="K182" s="57">
        <v>0</v>
      </c>
      <c r="L182" s="57">
        <v>0</v>
      </c>
      <c r="M182" s="57">
        <v>0</v>
      </c>
      <c r="N182" s="57">
        <v>0</v>
      </c>
      <c r="O182" s="57">
        <v>0</v>
      </c>
      <c r="P182" s="57">
        <v>0</v>
      </c>
      <c r="Q182" s="57">
        <v>0</v>
      </c>
      <c r="R182" s="57">
        <v>0</v>
      </c>
      <c r="S182" s="57">
        <v>0</v>
      </c>
      <c r="T182" s="57">
        <v>0</v>
      </c>
      <c r="U182" s="57">
        <v>0</v>
      </c>
      <c r="V182" s="57">
        <v>0</v>
      </c>
      <c r="W182" s="57">
        <v>0</v>
      </c>
      <c r="X182" s="57">
        <v>0</v>
      </c>
      <c r="Y182" s="57">
        <v>1</v>
      </c>
      <c r="Z182" s="57">
        <v>0</v>
      </c>
      <c r="AA182" s="57">
        <v>0</v>
      </c>
      <c r="AB182" s="57">
        <v>0</v>
      </c>
      <c r="AC182" s="57">
        <v>0</v>
      </c>
      <c r="AD182" s="57">
        <v>0</v>
      </c>
      <c r="AE182" s="57">
        <v>0</v>
      </c>
      <c r="AF182" s="57">
        <v>0</v>
      </c>
      <c r="AG182" s="57">
        <v>0</v>
      </c>
      <c r="AH182" s="57">
        <v>0</v>
      </c>
      <c r="AI182" s="37">
        <f t="shared" si="2"/>
        <v>2</v>
      </c>
      <c r="AJ182" s="38">
        <f t="shared" si="3"/>
        <v>1</v>
      </c>
      <c r="AK182" s="39">
        <f t="shared" si="4"/>
        <v>2</v>
      </c>
    </row>
    <row r="183" spans="2:37" x14ac:dyDescent="0.25">
      <c r="B183" s="35" t="s">
        <v>2381</v>
      </c>
      <c r="C183" s="35" t="s">
        <v>2382</v>
      </c>
      <c r="D183" s="35">
        <v>39320</v>
      </c>
      <c r="E183" s="57">
        <v>0</v>
      </c>
      <c r="F183" s="57">
        <v>0</v>
      </c>
      <c r="G183" s="57">
        <v>0</v>
      </c>
      <c r="H183" s="57">
        <v>0</v>
      </c>
      <c r="I183" s="57">
        <v>0</v>
      </c>
      <c r="J183" s="57">
        <v>0</v>
      </c>
      <c r="K183" s="57">
        <v>0</v>
      </c>
      <c r="L183" s="57">
        <v>0</v>
      </c>
      <c r="M183" s="57">
        <v>0</v>
      </c>
      <c r="N183" s="57">
        <v>0</v>
      </c>
      <c r="O183" s="57">
        <v>0</v>
      </c>
      <c r="P183" s="57">
        <v>0</v>
      </c>
      <c r="Q183" s="57">
        <v>0</v>
      </c>
      <c r="R183" s="57">
        <v>0</v>
      </c>
      <c r="S183" s="57">
        <v>0</v>
      </c>
      <c r="T183" s="57">
        <v>0</v>
      </c>
      <c r="U183" s="57">
        <v>0</v>
      </c>
      <c r="V183" s="57">
        <v>0</v>
      </c>
      <c r="W183" s="57">
        <v>0</v>
      </c>
      <c r="X183" s="57">
        <v>0</v>
      </c>
      <c r="Y183" s="57">
        <v>0</v>
      </c>
      <c r="Z183" s="57">
        <v>0</v>
      </c>
      <c r="AA183" s="57">
        <v>0</v>
      </c>
      <c r="AB183" s="57">
        <v>0</v>
      </c>
      <c r="AC183" s="57">
        <v>0</v>
      </c>
      <c r="AD183" s="57">
        <v>0</v>
      </c>
      <c r="AE183" s="57">
        <v>0</v>
      </c>
      <c r="AF183" s="57">
        <v>0</v>
      </c>
      <c r="AG183" s="57">
        <v>0</v>
      </c>
      <c r="AH183" s="57">
        <v>0</v>
      </c>
      <c r="AI183" s="37">
        <f t="shared" si="2"/>
        <v>0</v>
      </c>
      <c r="AJ183" s="38">
        <f t="shared" si="3"/>
        <v>0</v>
      </c>
      <c r="AK183" s="39">
        <f t="shared" si="4"/>
        <v>0</v>
      </c>
    </row>
    <row r="184" spans="2:37" x14ac:dyDescent="0.25">
      <c r="B184" s="35" t="s">
        <v>2383</v>
      </c>
      <c r="C184" s="35" t="s">
        <v>2384</v>
      </c>
      <c r="D184" s="35">
        <v>39320</v>
      </c>
      <c r="E184" s="57">
        <v>0</v>
      </c>
      <c r="F184" s="57">
        <v>0</v>
      </c>
      <c r="G184" s="57">
        <v>0</v>
      </c>
      <c r="H184" s="57">
        <v>0</v>
      </c>
      <c r="I184" s="57">
        <v>0</v>
      </c>
      <c r="J184" s="57">
        <v>0</v>
      </c>
      <c r="K184" s="57">
        <v>0</v>
      </c>
      <c r="L184" s="57">
        <v>0</v>
      </c>
      <c r="M184" s="57">
        <v>0</v>
      </c>
      <c r="N184" s="57">
        <v>0</v>
      </c>
      <c r="O184" s="57">
        <v>0</v>
      </c>
      <c r="P184" s="57">
        <v>0</v>
      </c>
      <c r="Q184" s="57">
        <v>0</v>
      </c>
      <c r="R184" s="57">
        <v>0</v>
      </c>
      <c r="S184" s="57">
        <v>0</v>
      </c>
      <c r="T184" s="57">
        <v>0</v>
      </c>
      <c r="U184" s="57">
        <v>0</v>
      </c>
      <c r="V184" s="57">
        <v>0</v>
      </c>
      <c r="W184" s="57">
        <v>0</v>
      </c>
      <c r="X184" s="57">
        <v>0</v>
      </c>
      <c r="Y184" s="57">
        <v>0</v>
      </c>
      <c r="Z184" s="57">
        <v>0</v>
      </c>
      <c r="AA184" s="57">
        <v>0</v>
      </c>
      <c r="AB184" s="57">
        <v>0</v>
      </c>
      <c r="AC184" s="57">
        <v>0</v>
      </c>
      <c r="AD184" s="57">
        <v>0</v>
      </c>
      <c r="AE184" s="57">
        <v>0</v>
      </c>
      <c r="AF184" s="57">
        <v>0</v>
      </c>
      <c r="AG184" s="57">
        <v>0</v>
      </c>
      <c r="AH184" s="57">
        <v>0</v>
      </c>
      <c r="AI184" s="37">
        <f t="shared" si="2"/>
        <v>0</v>
      </c>
      <c r="AJ184" s="38">
        <f t="shared" si="3"/>
        <v>0</v>
      </c>
      <c r="AK184" s="39">
        <f t="shared" si="4"/>
        <v>0</v>
      </c>
    </row>
    <row r="185" spans="2:37" x14ac:dyDescent="0.25">
      <c r="B185" s="35" t="s">
        <v>2385</v>
      </c>
      <c r="C185" s="35" t="s">
        <v>2386</v>
      </c>
      <c r="D185" s="35">
        <v>39320</v>
      </c>
      <c r="E185" s="57">
        <v>0</v>
      </c>
      <c r="F185" s="57">
        <v>1</v>
      </c>
      <c r="G185" s="57">
        <v>0</v>
      </c>
      <c r="H185" s="57">
        <v>1</v>
      </c>
      <c r="I185" s="57">
        <v>0</v>
      </c>
      <c r="J185" s="57">
        <v>0</v>
      </c>
      <c r="K185" s="57">
        <v>0</v>
      </c>
      <c r="L185" s="57">
        <v>0</v>
      </c>
      <c r="M185" s="57">
        <v>0</v>
      </c>
      <c r="N185" s="57">
        <v>0</v>
      </c>
      <c r="O185" s="57">
        <v>0</v>
      </c>
      <c r="P185" s="57">
        <v>0</v>
      </c>
      <c r="Q185" s="57">
        <v>0</v>
      </c>
      <c r="R185" s="57">
        <v>0</v>
      </c>
      <c r="S185" s="57">
        <v>0</v>
      </c>
      <c r="T185" s="57">
        <v>0</v>
      </c>
      <c r="U185" s="57">
        <v>0</v>
      </c>
      <c r="V185" s="57">
        <v>0</v>
      </c>
      <c r="W185" s="57">
        <v>0</v>
      </c>
      <c r="X185" s="57">
        <v>0</v>
      </c>
      <c r="Y185" s="57">
        <v>1</v>
      </c>
      <c r="Z185" s="57">
        <v>0</v>
      </c>
      <c r="AA185" s="57">
        <v>0</v>
      </c>
      <c r="AB185" s="57">
        <v>0</v>
      </c>
      <c r="AC185" s="57">
        <v>0</v>
      </c>
      <c r="AD185" s="57">
        <v>0</v>
      </c>
      <c r="AE185" s="57">
        <v>0</v>
      </c>
      <c r="AF185" s="57">
        <v>0</v>
      </c>
      <c r="AG185" s="57">
        <v>0</v>
      </c>
      <c r="AH185" s="57">
        <v>0</v>
      </c>
      <c r="AI185" s="37">
        <f t="shared" si="2"/>
        <v>3</v>
      </c>
      <c r="AJ185" s="38">
        <f t="shared" si="3"/>
        <v>1</v>
      </c>
      <c r="AK185" s="39">
        <f t="shared" si="4"/>
        <v>3</v>
      </c>
    </row>
    <row r="186" spans="2:37" x14ac:dyDescent="0.25">
      <c r="B186" s="35" t="s">
        <v>2387</v>
      </c>
      <c r="C186" s="35" t="s">
        <v>2388</v>
      </c>
      <c r="D186" s="35">
        <v>39320</v>
      </c>
      <c r="E186" s="57">
        <v>1</v>
      </c>
      <c r="F186" s="57">
        <v>0</v>
      </c>
      <c r="G186" s="57">
        <v>1</v>
      </c>
      <c r="H186" s="57">
        <v>0</v>
      </c>
      <c r="I186" s="57">
        <v>1</v>
      </c>
      <c r="J186" s="57">
        <v>0</v>
      </c>
      <c r="K186" s="57">
        <v>0</v>
      </c>
      <c r="L186" s="57">
        <v>0</v>
      </c>
      <c r="M186" s="57">
        <v>0</v>
      </c>
      <c r="N186" s="57">
        <v>0</v>
      </c>
      <c r="O186" s="57">
        <v>1</v>
      </c>
      <c r="P186" s="57">
        <v>0</v>
      </c>
      <c r="Q186" s="57">
        <v>0</v>
      </c>
      <c r="R186" s="57">
        <v>0</v>
      </c>
      <c r="S186" s="57">
        <v>0</v>
      </c>
      <c r="T186" s="57">
        <v>0</v>
      </c>
      <c r="U186" s="57">
        <v>0</v>
      </c>
      <c r="V186" s="57">
        <v>0</v>
      </c>
      <c r="W186" s="57">
        <v>1</v>
      </c>
      <c r="X186" s="57">
        <v>0</v>
      </c>
      <c r="Y186" s="57">
        <v>1</v>
      </c>
      <c r="Z186" s="57">
        <v>0</v>
      </c>
      <c r="AA186" s="57">
        <v>0</v>
      </c>
      <c r="AB186" s="57">
        <v>0</v>
      </c>
      <c r="AC186" s="57">
        <v>0</v>
      </c>
      <c r="AD186" s="57">
        <v>0</v>
      </c>
      <c r="AE186" s="57">
        <v>0</v>
      </c>
      <c r="AF186" s="57">
        <v>0</v>
      </c>
      <c r="AG186" s="57">
        <v>0</v>
      </c>
      <c r="AH186" s="57">
        <v>0</v>
      </c>
      <c r="AI186" s="37">
        <f t="shared" si="2"/>
        <v>6</v>
      </c>
      <c r="AJ186" s="38">
        <f t="shared" si="3"/>
        <v>1</v>
      </c>
      <c r="AK186" s="39">
        <f t="shared" si="4"/>
        <v>6</v>
      </c>
    </row>
    <row r="187" spans="2:37" x14ac:dyDescent="0.25">
      <c r="B187" s="35" t="s">
        <v>2389</v>
      </c>
      <c r="C187" s="35" t="s">
        <v>2390</v>
      </c>
      <c r="D187" s="35">
        <v>39320</v>
      </c>
      <c r="E187" s="57">
        <v>0</v>
      </c>
      <c r="F187" s="57">
        <v>0</v>
      </c>
      <c r="G187" s="57">
        <v>0</v>
      </c>
      <c r="H187" s="57">
        <v>0</v>
      </c>
      <c r="I187" s="57">
        <v>0</v>
      </c>
      <c r="J187" s="57">
        <v>0</v>
      </c>
      <c r="K187" s="57">
        <v>0</v>
      </c>
      <c r="L187" s="57">
        <v>0</v>
      </c>
      <c r="M187" s="57">
        <v>0</v>
      </c>
      <c r="N187" s="57">
        <v>0</v>
      </c>
      <c r="O187" s="57">
        <v>0</v>
      </c>
      <c r="P187" s="57">
        <v>0</v>
      </c>
      <c r="Q187" s="57">
        <v>0</v>
      </c>
      <c r="R187" s="57">
        <v>1</v>
      </c>
      <c r="S187" s="57">
        <v>0</v>
      </c>
      <c r="T187" s="57">
        <v>0</v>
      </c>
      <c r="U187" s="57">
        <v>0</v>
      </c>
      <c r="V187" s="57">
        <v>0</v>
      </c>
      <c r="W187" s="57">
        <v>0</v>
      </c>
      <c r="X187" s="57">
        <v>0</v>
      </c>
      <c r="Y187" s="57">
        <v>0</v>
      </c>
      <c r="Z187" s="57">
        <v>1</v>
      </c>
      <c r="AA187" s="57">
        <v>0</v>
      </c>
      <c r="AB187" s="57">
        <v>0</v>
      </c>
      <c r="AC187" s="57">
        <v>0</v>
      </c>
      <c r="AD187" s="57">
        <v>0</v>
      </c>
      <c r="AE187" s="57">
        <v>0</v>
      </c>
      <c r="AF187" s="57">
        <v>0</v>
      </c>
      <c r="AG187" s="57">
        <v>1</v>
      </c>
      <c r="AH187" s="57">
        <v>0</v>
      </c>
      <c r="AI187" s="37">
        <f t="shared" si="2"/>
        <v>3</v>
      </c>
      <c r="AJ187" s="38">
        <f t="shared" si="3"/>
        <v>1</v>
      </c>
      <c r="AK187" s="39">
        <f t="shared" si="4"/>
        <v>3</v>
      </c>
    </row>
    <row r="188" spans="2:37" x14ac:dyDescent="0.25">
      <c r="B188" s="35" t="s">
        <v>2391</v>
      </c>
      <c r="C188" s="35" t="s">
        <v>2392</v>
      </c>
      <c r="D188" s="35">
        <v>39320</v>
      </c>
      <c r="E188" s="57">
        <v>0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7">
        <v>0</v>
      </c>
      <c r="P188" s="57">
        <v>0</v>
      </c>
      <c r="Q188" s="57">
        <v>0</v>
      </c>
      <c r="R188" s="57">
        <v>0</v>
      </c>
      <c r="S188" s="57">
        <v>0</v>
      </c>
      <c r="T188" s="57">
        <v>0</v>
      </c>
      <c r="U188" s="57">
        <v>0</v>
      </c>
      <c r="V188" s="57">
        <v>0</v>
      </c>
      <c r="W188" s="57">
        <v>0</v>
      </c>
      <c r="X188" s="57">
        <v>0</v>
      </c>
      <c r="Y188" s="57">
        <v>0</v>
      </c>
      <c r="Z188" s="57">
        <v>0</v>
      </c>
      <c r="AA188" s="57">
        <v>0</v>
      </c>
      <c r="AB188" s="57">
        <v>0</v>
      </c>
      <c r="AC188" s="57">
        <v>0</v>
      </c>
      <c r="AD188" s="57">
        <v>0</v>
      </c>
      <c r="AE188" s="57">
        <v>0</v>
      </c>
      <c r="AF188" s="57">
        <v>0</v>
      </c>
      <c r="AG188" s="57">
        <v>0</v>
      </c>
      <c r="AH188" s="57">
        <v>1</v>
      </c>
      <c r="AI188" s="37">
        <f t="shared" si="2"/>
        <v>1</v>
      </c>
      <c r="AJ188" s="38">
        <f t="shared" si="3"/>
        <v>1</v>
      </c>
      <c r="AK188" s="39">
        <f t="shared" si="4"/>
        <v>1</v>
      </c>
    </row>
    <row r="189" spans="2:37" x14ac:dyDescent="0.25">
      <c r="B189" s="35" t="s">
        <v>379</v>
      </c>
      <c r="C189" s="35" t="s">
        <v>380</v>
      </c>
      <c r="D189" s="35">
        <v>39320</v>
      </c>
      <c r="E189" s="57">
        <v>0</v>
      </c>
      <c r="F189" s="57">
        <v>0</v>
      </c>
      <c r="G189" s="57">
        <v>0</v>
      </c>
      <c r="H189" s="57">
        <v>0</v>
      </c>
      <c r="I189" s="57">
        <v>0</v>
      </c>
      <c r="J189" s="57">
        <v>0</v>
      </c>
      <c r="K189" s="57">
        <v>0</v>
      </c>
      <c r="L189" s="57">
        <v>0</v>
      </c>
      <c r="M189" s="57">
        <v>0</v>
      </c>
      <c r="N189" s="57">
        <v>0</v>
      </c>
      <c r="O189" s="57">
        <v>0</v>
      </c>
      <c r="P189" s="57">
        <v>0</v>
      </c>
      <c r="Q189" s="57">
        <v>0</v>
      </c>
      <c r="R189" s="57">
        <v>0</v>
      </c>
      <c r="S189" s="57">
        <v>0</v>
      </c>
      <c r="T189" s="57">
        <v>0</v>
      </c>
      <c r="U189" s="57">
        <v>0</v>
      </c>
      <c r="V189" s="57">
        <v>0</v>
      </c>
      <c r="W189" s="57">
        <v>0</v>
      </c>
      <c r="X189" s="57">
        <v>0</v>
      </c>
      <c r="Y189" s="57">
        <v>0</v>
      </c>
      <c r="Z189" s="57">
        <v>0</v>
      </c>
      <c r="AA189" s="57">
        <v>0</v>
      </c>
      <c r="AB189" s="57">
        <v>0</v>
      </c>
      <c r="AC189" s="57">
        <v>0</v>
      </c>
      <c r="AD189" s="57">
        <v>0</v>
      </c>
      <c r="AE189" s="57">
        <v>0</v>
      </c>
      <c r="AF189" s="57">
        <v>0</v>
      </c>
      <c r="AG189" s="57">
        <v>0</v>
      </c>
      <c r="AH189" s="57">
        <v>0</v>
      </c>
      <c r="AI189" s="37">
        <f t="shared" ref="AI189:AI252" si="11">SUM(E189:AH189)</f>
        <v>0</v>
      </c>
      <c r="AJ189" s="38">
        <f t="shared" ref="AJ189:AJ252" si="12">IF(AI189=0,0,1)</f>
        <v>0</v>
      </c>
      <c r="AK189" s="39">
        <f t="shared" ref="AK189:AK252" si="13">SUMPRODUCT($E$17:$AH$17,E189:AH189)</f>
        <v>0</v>
      </c>
    </row>
    <row r="190" spans="2:37" x14ac:dyDescent="0.25">
      <c r="B190" s="35" t="s">
        <v>2393</v>
      </c>
      <c r="C190" s="35" t="s">
        <v>2394</v>
      </c>
      <c r="D190" s="35">
        <v>39320</v>
      </c>
      <c r="E190" s="57">
        <v>1</v>
      </c>
      <c r="F190" s="57">
        <v>0</v>
      </c>
      <c r="G190" s="57">
        <v>1</v>
      </c>
      <c r="H190" s="57">
        <v>0</v>
      </c>
      <c r="I190" s="57">
        <v>0</v>
      </c>
      <c r="J190" s="57">
        <v>0</v>
      </c>
      <c r="K190" s="57">
        <v>0</v>
      </c>
      <c r="L190" s="57">
        <v>0</v>
      </c>
      <c r="M190" s="57">
        <v>1</v>
      </c>
      <c r="N190" s="57">
        <v>0</v>
      </c>
      <c r="O190" s="57">
        <v>0</v>
      </c>
      <c r="P190" s="57">
        <v>0</v>
      </c>
      <c r="Q190" s="57">
        <v>0</v>
      </c>
      <c r="R190" s="57">
        <v>0</v>
      </c>
      <c r="S190" s="57">
        <v>0</v>
      </c>
      <c r="T190" s="57">
        <v>0</v>
      </c>
      <c r="U190" s="57">
        <v>0</v>
      </c>
      <c r="V190" s="57">
        <v>0</v>
      </c>
      <c r="W190" s="57">
        <v>0</v>
      </c>
      <c r="X190" s="57">
        <v>0</v>
      </c>
      <c r="Y190" s="57">
        <v>0</v>
      </c>
      <c r="Z190" s="57">
        <v>0</v>
      </c>
      <c r="AA190" s="57">
        <v>0</v>
      </c>
      <c r="AB190" s="57">
        <v>0</v>
      </c>
      <c r="AC190" s="57">
        <v>0</v>
      </c>
      <c r="AD190" s="57">
        <v>0</v>
      </c>
      <c r="AE190" s="57">
        <v>0</v>
      </c>
      <c r="AF190" s="57">
        <v>0</v>
      </c>
      <c r="AG190" s="57">
        <v>0</v>
      </c>
      <c r="AH190" s="57">
        <v>0</v>
      </c>
      <c r="AI190" s="37">
        <f t="shared" si="11"/>
        <v>3</v>
      </c>
      <c r="AJ190" s="38">
        <f t="shared" si="12"/>
        <v>1</v>
      </c>
      <c r="AK190" s="39">
        <f t="shared" si="13"/>
        <v>3</v>
      </c>
    </row>
    <row r="191" spans="2:37" x14ac:dyDescent="0.25">
      <c r="B191" s="35" t="s">
        <v>2395</v>
      </c>
      <c r="C191" s="35" t="s">
        <v>2396</v>
      </c>
      <c r="D191" s="35">
        <v>39320</v>
      </c>
      <c r="E191" s="57">
        <v>0</v>
      </c>
      <c r="F191" s="57">
        <v>0</v>
      </c>
      <c r="G191" s="57">
        <v>0</v>
      </c>
      <c r="H191" s="57">
        <v>0</v>
      </c>
      <c r="I191" s="57">
        <v>0</v>
      </c>
      <c r="J191" s="57">
        <v>1</v>
      </c>
      <c r="K191" s="57">
        <v>0</v>
      </c>
      <c r="L191" s="57">
        <v>0</v>
      </c>
      <c r="M191" s="57">
        <v>0</v>
      </c>
      <c r="N191" s="57">
        <v>0</v>
      </c>
      <c r="O191" s="57">
        <v>0</v>
      </c>
      <c r="P191" s="57">
        <v>0</v>
      </c>
      <c r="Q191" s="57">
        <v>0</v>
      </c>
      <c r="R191" s="57">
        <v>0</v>
      </c>
      <c r="S191" s="57">
        <v>0</v>
      </c>
      <c r="T191" s="57">
        <v>0</v>
      </c>
      <c r="U191" s="57">
        <v>0</v>
      </c>
      <c r="V191" s="57">
        <v>0</v>
      </c>
      <c r="W191" s="57">
        <v>0</v>
      </c>
      <c r="X191" s="57">
        <v>0</v>
      </c>
      <c r="Y191" s="57">
        <v>0</v>
      </c>
      <c r="Z191" s="57">
        <v>0</v>
      </c>
      <c r="AA191" s="57">
        <v>0</v>
      </c>
      <c r="AB191" s="57">
        <v>0</v>
      </c>
      <c r="AC191" s="57">
        <v>0</v>
      </c>
      <c r="AD191" s="57">
        <v>0</v>
      </c>
      <c r="AE191" s="57">
        <v>0</v>
      </c>
      <c r="AF191" s="57">
        <v>0</v>
      </c>
      <c r="AG191" s="57">
        <v>0</v>
      </c>
      <c r="AH191" s="57">
        <v>0</v>
      </c>
      <c r="AI191" s="37">
        <f t="shared" si="11"/>
        <v>1</v>
      </c>
      <c r="AJ191" s="38">
        <f t="shared" si="12"/>
        <v>1</v>
      </c>
      <c r="AK191" s="39">
        <f t="shared" si="13"/>
        <v>1</v>
      </c>
    </row>
    <row r="192" spans="2:37" x14ac:dyDescent="0.25">
      <c r="B192" s="35" t="s">
        <v>2397</v>
      </c>
      <c r="C192" s="35" t="s">
        <v>2398</v>
      </c>
      <c r="D192" s="35">
        <v>39320</v>
      </c>
      <c r="E192" s="57">
        <v>0</v>
      </c>
      <c r="F192" s="57">
        <v>0</v>
      </c>
      <c r="G192" s="57">
        <v>0</v>
      </c>
      <c r="H192" s="57">
        <v>0</v>
      </c>
      <c r="I192" s="57">
        <v>1</v>
      </c>
      <c r="J192" s="57">
        <v>0</v>
      </c>
      <c r="K192" s="57">
        <v>0</v>
      </c>
      <c r="L192" s="57">
        <v>0</v>
      </c>
      <c r="M192" s="57">
        <v>0</v>
      </c>
      <c r="N192" s="57">
        <v>0</v>
      </c>
      <c r="O192" s="57">
        <v>0</v>
      </c>
      <c r="P192" s="57">
        <v>0</v>
      </c>
      <c r="Q192" s="57">
        <v>0</v>
      </c>
      <c r="R192" s="57">
        <v>1</v>
      </c>
      <c r="S192" s="57">
        <v>0</v>
      </c>
      <c r="T192" s="57">
        <v>0</v>
      </c>
      <c r="U192" s="57">
        <v>0</v>
      </c>
      <c r="V192" s="57">
        <v>0</v>
      </c>
      <c r="W192" s="57">
        <v>0</v>
      </c>
      <c r="X192" s="57">
        <v>0</v>
      </c>
      <c r="Y192" s="57">
        <v>1</v>
      </c>
      <c r="Z192" s="57">
        <v>0</v>
      </c>
      <c r="AA192" s="57">
        <v>0</v>
      </c>
      <c r="AB192" s="57">
        <v>0</v>
      </c>
      <c r="AC192" s="57">
        <v>0</v>
      </c>
      <c r="AD192" s="57">
        <v>0</v>
      </c>
      <c r="AE192" s="57">
        <v>0</v>
      </c>
      <c r="AF192" s="57">
        <v>0</v>
      </c>
      <c r="AG192" s="57">
        <v>0</v>
      </c>
      <c r="AH192" s="57">
        <v>0</v>
      </c>
      <c r="AI192" s="37">
        <f t="shared" si="11"/>
        <v>3</v>
      </c>
      <c r="AJ192" s="38">
        <f t="shared" si="12"/>
        <v>1</v>
      </c>
      <c r="AK192" s="39">
        <f t="shared" si="13"/>
        <v>3</v>
      </c>
    </row>
    <row r="193" spans="2:37" x14ac:dyDescent="0.25">
      <c r="B193" s="35" t="s">
        <v>2399</v>
      </c>
      <c r="C193" s="35" t="s">
        <v>2400</v>
      </c>
      <c r="D193" s="35">
        <v>39320</v>
      </c>
      <c r="E193" s="57">
        <v>0</v>
      </c>
      <c r="F193" s="57">
        <v>0</v>
      </c>
      <c r="G193" s="57">
        <v>0</v>
      </c>
      <c r="H193" s="57">
        <v>0</v>
      </c>
      <c r="I193" s="57">
        <v>0</v>
      </c>
      <c r="J193" s="57">
        <v>1</v>
      </c>
      <c r="K193" s="57">
        <v>0</v>
      </c>
      <c r="L193" s="57">
        <v>0</v>
      </c>
      <c r="M193" s="57">
        <v>0</v>
      </c>
      <c r="N193" s="57">
        <v>0</v>
      </c>
      <c r="O193" s="57">
        <v>0</v>
      </c>
      <c r="P193" s="57">
        <v>0</v>
      </c>
      <c r="Q193" s="57">
        <v>0</v>
      </c>
      <c r="R193" s="57">
        <v>1</v>
      </c>
      <c r="S193" s="57">
        <v>0</v>
      </c>
      <c r="T193" s="57">
        <v>0</v>
      </c>
      <c r="U193" s="57">
        <v>0</v>
      </c>
      <c r="V193" s="57">
        <v>0</v>
      </c>
      <c r="W193" s="57">
        <v>0</v>
      </c>
      <c r="X193" s="57">
        <v>0</v>
      </c>
      <c r="Y193" s="57">
        <v>0</v>
      </c>
      <c r="Z193" s="57">
        <v>1</v>
      </c>
      <c r="AA193" s="57">
        <v>0</v>
      </c>
      <c r="AB193" s="57">
        <v>0</v>
      </c>
      <c r="AC193" s="57">
        <v>0</v>
      </c>
      <c r="AD193" s="57">
        <v>0</v>
      </c>
      <c r="AE193" s="57">
        <v>0</v>
      </c>
      <c r="AF193" s="57">
        <v>0</v>
      </c>
      <c r="AG193" s="57">
        <v>0</v>
      </c>
      <c r="AH193" s="57">
        <v>0</v>
      </c>
      <c r="AI193" s="37">
        <f t="shared" si="11"/>
        <v>3</v>
      </c>
      <c r="AJ193" s="38">
        <f t="shared" si="12"/>
        <v>1</v>
      </c>
      <c r="AK193" s="39">
        <f t="shared" si="13"/>
        <v>3</v>
      </c>
    </row>
    <row r="194" spans="2:37" x14ac:dyDescent="0.25">
      <c r="B194" s="35" t="s">
        <v>2401</v>
      </c>
      <c r="C194" s="35" t="s">
        <v>2402</v>
      </c>
      <c r="D194" s="35">
        <v>39320</v>
      </c>
      <c r="E194" s="57">
        <v>0</v>
      </c>
      <c r="F194" s="57">
        <v>0</v>
      </c>
      <c r="G194" s="57">
        <v>0</v>
      </c>
      <c r="H194" s="57">
        <v>0</v>
      </c>
      <c r="I194" s="57">
        <v>0</v>
      </c>
      <c r="J194" s="57">
        <v>0</v>
      </c>
      <c r="K194" s="57">
        <v>0</v>
      </c>
      <c r="L194" s="57">
        <v>0</v>
      </c>
      <c r="M194" s="57">
        <v>0</v>
      </c>
      <c r="N194" s="57">
        <v>0</v>
      </c>
      <c r="O194" s="57">
        <v>0</v>
      </c>
      <c r="P194" s="57">
        <v>0</v>
      </c>
      <c r="Q194" s="57">
        <v>0</v>
      </c>
      <c r="R194" s="57">
        <v>0</v>
      </c>
      <c r="S194" s="57">
        <v>0</v>
      </c>
      <c r="T194" s="57">
        <v>0</v>
      </c>
      <c r="U194" s="57">
        <v>0</v>
      </c>
      <c r="V194" s="57">
        <v>0</v>
      </c>
      <c r="W194" s="57">
        <v>0</v>
      </c>
      <c r="X194" s="57">
        <v>0</v>
      </c>
      <c r="Y194" s="57">
        <v>0</v>
      </c>
      <c r="Z194" s="57">
        <v>0</v>
      </c>
      <c r="AA194" s="57">
        <v>0</v>
      </c>
      <c r="AB194" s="57">
        <v>0</v>
      </c>
      <c r="AC194" s="57">
        <v>0</v>
      </c>
      <c r="AD194" s="57">
        <v>0</v>
      </c>
      <c r="AE194" s="57">
        <v>0</v>
      </c>
      <c r="AF194" s="57">
        <v>0</v>
      </c>
      <c r="AG194" s="57">
        <v>0</v>
      </c>
      <c r="AH194" s="57">
        <v>0</v>
      </c>
      <c r="AI194" s="37">
        <f t="shared" si="11"/>
        <v>0</v>
      </c>
      <c r="AJ194" s="38">
        <f t="shared" si="12"/>
        <v>0</v>
      </c>
      <c r="AK194" s="39">
        <f t="shared" si="13"/>
        <v>0</v>
      </c>
    </row>
    <row r="195" spans="2:37" x14ac:dyDescent="0.25">
      <c r="B195" s="35" t="s">
        <v>2403</v>
      </c>
      <c r="C195" s="35" t="s">
        <v>2404</v>
      </c>
      <c r="D195" s="35">
        <v>39320</v>
      </c>
      <c r="E195" s="57">
        <v>0</v>
      </c>
      <c r="F195" s="57">
        <v>1</v>
      </c>
      <c r="G195" s="57">
        <v>0</v>
      </c>
      <c r="H195" s="57">
        <v>1</v>
      </c>
      <c r="I195" s="57">
        <v>0</v>
      </c>
      <c r="J195" s="57">
        <v>1</v>
      </c>
      <c r="K195" s="57">
        <v>0</v>
      </c>
      <c r="L195" s="57">
        <v>0</v>
      </c>
      <c r="M195" s="57">
        <v>0</v>
      </c>
      <c r="N195" s="57">
        <v>1</v>
      </c>
      <c r="O195" s="57">
        <v>0</v>
      </c>
      <c r="P195" s="57">
        <v>1</v>
      </c>
      <c r="Q195" s="57">
        <v>0</v>
      </c>
      <c r="R195" s="57">
        <v>0</v>
      </c>
      <c r="S195" s="57">
        <v>0</v>
      </c>
      <c r="T195" s="57">
        <v>0</v>
      </c>
      <c r="U195" s="57">
        <v>0</v>
      </c>
      <c r="V195" s="57">
        <v>0</v>
      </c>
      <c r="W195" s="57">
        <v>1</v>
      </c>
      <c r="X195" s="57">
        <v>0</v>
      </c>
      <c r="Y195" s="57">
        <v>0</v>
      </c>
      <c r="Z195" s="57">
        <v>0</v>
      </c>
      <c r="AA195" s="57">
        <v>0</v>
      </c>
      <c r="AB195" s="57">
        <v>0</v>
      </c>
      <c r="AC195" s="57">
        <v>1</v>
      </c>
      <c r="AD195" s="57">
        <v>0</v>
      </c>
      <c r="AE195" s="57">
        <v>1</v>
      </c>
      <c r="AF195" s="57">
        <v>0</v>
      </c>
      <c r="AG195" s="57">
        <v>0</v>
      </c>
      <c r="AH195" s="57">
        <v>1</v>
      </c>
      <c r="AI195" s="37">
        <f t="shared" si="11"/>
        <v>9</v>
      </c>
      <c r="AJ195" s="38">
        <f t="shared" si="12"/>
        <v>1</v>
      </c>
      <c r="AK195" s="39">
        <f t="shared" si="13"/>
        <v>9</v>
      </c>
    </row>
    <row r="196" spans="2:37" x14ac:dyDescent="0.25">
      <c r="B196" s="35" t="s">
        <v>2405</v>
      </c>
      <c r="C196" s="35" t="s">
        <v>2406</v>
      </c>
      <c r="D196" s="35">
        <v>39320</v>
      </c>
      <c r="E196" s="57">
        <v>0</v>
      </c>
      <c r="F196" s="57">
        <v>0</v>
      </c>
      <c r="G196" s="57">
        <v>0</v>
      </c>
      <c r="H196" s="57">
        <v>0</v>
      </c>
      <c r="I196" s="57">
        <v>0</v>
      </c>
      <c r="J196" s="57">
        <v>0</v>
      </c>
      <c r="K196" s="57">
        <v>0</v>
      </c>
      <c r="L196" s="57">
        <v>0</v>
      </c>
      <c r="M196" s="57">
        <v>0</v>
      </c>
      <c r="N196" s="57">
        <v>0</v>
      </c>
      <c r="O196" s="57">
        <v>0</v>
      </c>
      <c r="P196" s="57">
        <v>0</v>
      </c>
      <c r="Q196" s="57">
        <v>0</v>
      </c>
      <c r="R196" s="57">
        <v>0</v>
      </c>
      <c r="S196" s="57">
        <v>0</v>
      </c>
      <c r="T196" s="57">
        <v>0</v>
      </c>
      <c r="U196" s="57">
        <v>0</v>
      </c>
      <c r="V196" s="57">
        <v>0</v>
      </c>
      <c r="W196" s="57">
        <v>0</v>
      </c>
      <c r="X196" s="57">
        <v>0</v>
      </c>
      <c r="Y196" s="57">
        <v>0</v>
      </c>
      <c r="Z196" s="57">
        <v>0</v>
      </c>
      <c r="AA196" s="57">
        <v>0</v>
      </c>
      <c r="AB196" s="57">
        <v>0</v>
      </c>
      <c r="AC196" s="57">
        <v>0</v>
      </c>
      <c r="AD196" s="57">
        <v>0</v>
      </c>
      <c r="AE196" s="57">
        <v>0</v>
      </c>
      <c r="AF196" s="57">
        <v>0</v>
      </c>
      <c r="AG196" s="57">
        <v>0</v>
      </c>
      <c r="AH196" s="57">
        <v>0</v>
      </c>
      <c r="AI196" s="37">
        <f t="shared" si="11"/>
        <v>0</v>
      </c>
      <c r="AJ196" s="38">
        <f t="shared" si="12"/>
        <v>0</v>
      </c>
      <c r="AK196" s="39">
        <f t="shared" si="13"/>
        <v>0</v>
      </c>
    </row>
    <row r="197" spans="2:37" x14ac:dyDescent="0.25">
      <c r="B197" s="35" t="s">
        <v>2407</v>
      </c>
      <c r="C197" s="35" t="s">
        <v>2408</v>
      </c>
      <c r="D197" s="35">
        <v>39320</v>
      </c>
      <c r="E197" s="57">
        <v>0</v>
      </c>
      <c r="F197" s="57">
        <v>0</v>
      </c>
      <c r="G197" s="57">
        <v>0</v>
      </c>
      <c r="H197" s="57">
        <v>0</v>
      </c>
      <c r="I197" s="57">
        <v>0</v>
      </c>
      <c r="J197" s="57">
        <v>0</v>
      </c>
      <c r="K197" s="57">
        <v>0</v>
      </c>
      <c r="L197" s="57">
        <v>0</v>
      </c>
      <c r="M197" s="57">
        <v>0</v>
      </c>
      <c r="N197" s="57">
        <v>0</v>
      </c>
      <c r="O197" s="57">
        <v>0</v>
      </c>
      <c r="P197" s="57">
        <v>0</v>
      </c>
      <c r="Q197" s="57">
        <v>0</v>
      </c>
      <c r="R197" s="57">
        <v>0</v>
      </c>
      <c r="S197" s="57">
        <v>0</v>
      </c>
      <c r="T197" s="57">
        <v>0</v>
      </c>
      <c r="U197" s="57">
        <v>0</v>
      </c>
      <c r="V197" s="57">
        <v>0</v>
      </c>
      <c r="W197" s="57">
        <v>0</v>
      </c>
      <c r="X197" s="57">
        <v>0</v>
      </c>
      <c r="Y197" s="57">
        <v>0</v>
      </c>
      <c r="Z197" s="57">
        <v>0</v>
      </c>
      <c r="AA197" s="57">
        <v>0</v>
      </c>
      <c r="AB197" s="57">
        <v>0</v>
      </c>
      <c r="AC197" s="57">
        <v>0</v>
      </c>
      <c r="AD197" s="57">
        <v>0</v>
      </c>
      <c r="AE197" s="57">
        <v>0</v>
      </c>
      <c r="AF197" s="57">
        <v>0</v>
      </c>
      <c r="AG197" s="57">
        <v>0</v>
      </c>
      <c r="AH197" s="57">
        <v>1</v>
      </c>
      <c r="AI197" s="37">
        <f t="shared" si="11"/>
        <v>1</v>
      </c>
      <c r="AJ197" s="38">
        <f t="shared" si="12"/>
        <v>1</v>
      </c>
      <c r="AK197" s="39">
        <f t="shared" si="13"/>
        <v>1</v>
      </c>
    </row>
    <row r="198" spans="2:37" x14ac:dyDescent="0.25">
      <c r="B198" s="35" t="s">
        <v>2409</v>
      </c>
      <c r="C198" s="35" t="s">
        <v>2410</v>
      </c>
      <c r="D198" s="35">
        <v>39320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1</v>
      </c>
      <c r="K198" s="57">
        <v>0</v>
      </c>
      <c r="L198" s="57">
        <v>0</v>
      </c>
      <c r="M198" s="57">
        <v>0</v>
      </c>
      <c r="N198" s="57">
        <v>0</v>
      </c>
      <c r="O198" s="57">
        <v>0</v>
      </c>
      <c r="P198" s="57">
        <v>0</v>
      </c>
      <c r="Q198" s="57">
        <v>0</v>
      </c>
      <c r="R198" s="57">
        <v>0</v>
      </c>
      <c r="S198" s="57">
        <v>0</v>
      </c>
      <c r="T198" s="57">
        <v>0</v>
      </c>
      <c r="U198" s="57">
        <v>0</v>
      </c>
      <c r="V198" s="57">
        <v>0</v>
      </c>
      <c r="W198" s="57">
        <v>0</v>
      </c>
      <c r="X198" s="57">
        <v>0</v>
      </c>
      <c r="Y198" s="57">
        <v>0</v>
      </c>
      <c r="Z198" s="57">
        <v>0</v>
      </c>
      <c r="AA198" s="57">
        <v>0</v>
      </c>
      <c r="AB198" s="57">
        <v>0</v>
      </c>
      <c r="AC198" s="57">
        <v>0</v>
      </c>
      <c r="AD198" s="57">
        <v>0</v>
      </c>
      <c r="AE198" s="57">
        <v>0</v>
      </c>
      <c r="AF198" s="57">
        <v>0</v>
      </c>
      <c r="AG198" s="57">
        <v>0</v>
      </c>
      <c r="AH198" s="57">
        <v>0</v>
      </c>
      <c r="AI198" s="37">
        <f t="shared" si="11"/>
        <v>1</v>
      </c>
      <c r="AJ198" s="38">
        <f t="shared" si="12"/>
        <v>1</v>
      </c>
      <c r="AK198" s="39">
        <f t="shared" si="13"/>
        <v>1</v>
      </c>
    </row>
    <row r="199" spans="2:37" x14ac:dyDescent="0.25">
      <c r="B199" s="35" t="s">
        <v>2791</v>
      </c>
      <c r="C199" s="35" t="s">
        <v>2792</v>
      </c>
      <c r="D199" s="35">
        <v>39320</v>
      </c>
      <c r="E199" s="57">
        <v>0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7">
        <v>0</v>
      </c>
      <c r="T199" s="57">
        <v>0</v>
      </c>
      <c r="U199" s="57">
        <v>0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0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  <c r="AH199" s="57">
        <v>0</v>
      </c>
      <c r="AI199" s="37">
        <f t="shared" si="11"/>
        <v>0</v>
      </c>
      <c r="AJ199" s="38">
        <f t="shared" si="12"/>
        <v>0</v>
      </c>
      <c r="AK199" s="39">
        <f t="shared" si="13"/>
        <v>0</v>
      </c>
    </row>
    <row r="200" spans="2:37" x14ac:dyDescent="0.25">
      <c r="B200" s="35" t="s">
        <v>2411</v>
      </c>
      <c r="C200" s="35" t="s">
        <v>2412</v>
      </c>
      <c r="D200" s="35">
        <v>39320</v>
      </c>
      <c r="E200" s="57">
        <v>0</v>
      </c>
      <c r="F200" s="57">
        <v>0</v>
      </c>
      <c r="G200" s="57">
        <v>0</v>
      </c>
      <c r="H200" s="57">
        <v>0</v>
      </c>
      <c r="I200" s="57">
        <v>0</v>
      </c>
      <c r="J200" s="57">
        <v>0</v>
      </c>
      <c r="K200" s="57">
        <v>0</v>
      </c>
      <c r="L200" s="57">
        <v>0</v>
      </c>
      <c r="M200" s="57">
        <v>0</v>
      </c>
      <c r="N200" s="57">
        <v>0</v>
      </c>
      <c r="O200" s="57">
        <v>0</v>
      </c>
      <c r="P200" s="57">
        <v>0</v>
      </c>
      <c r="Q200" s="57">
        <v>0</v>
      </c>
      <c r="R200" s="57">
        <v>1</v>
      </c>
      <c r="S200" s="57">
        <v>0</v>
      </c>
      <c r="T200" s="57">
        <v>0</v>
      </c>
      <c r="U200" s="57">
        <v>0</v>
      </c>
      <c r="V200" s="57">
        <v>0</v>
      </c>
      <c r="W200" s="57">
        <v>0</v>
      </c>
      <c r="X200" s="57">
        <v>0</v>
      </c>
      <c r="Y200" s="57">
        <v>0</v>
      </c>
      <c r="Z200" s="57">
        <v>0</v>
      </c>
      <c r="AA200" s="57">
        <v>0</v>
      </c>
      <c r="AB200" s="57">
        <v>0</v>
      </c>
      <c r="AC200" s="57">
        <v>0</v>
      </c>
      <c r="AD200" s="57">
        <v>0</v>
      </c>
      <c r="AE200" s="57">
        <v>0</v>
      </c>
      <c r="AF200" s="57">
        <v>0</v>
      </c>
      <c r="AG200" s="57">
        <v>0</v>
      </c>
      <c r="AH200" s="57">
        <v>0</v>
      </c>
      <c r="AI200" s="37">
        <f t="shared" si="11"/>
        <v>1</v>
      </c>
      <c r="AJ200" s="38">
        <f t="shared" si="12"/>
        <v>1</v>
      </c>
      <c r="AK200" s="39">
        <f t="shared" si="13"/>
        <v>1</v>
      </c>
    </row>
    <row r="201" spans="2:37" x14ac:dyDescent="0.25">
      <c r="B201" s="35" t="s">
        <v>2413</v>
      </c>
      <c r="C201" s="35" t="s">
        <v>2414</v>
      </c>
      <c r="D201" s="35">
        <v>39320</v>
      </c>
      <c r="E201" s="57">
        <v>0</v>
      </c>
      <c r="F201" s="57">
        <v>0</v>
      </c>
      <c r="G201" s="57">
        <v>0</v>
      </c>
      <c r="H201" s="57">
        <v>0</v>
      </c>
      <c r="I201" s="57">
        <v>0</v>
      </c>
      <c r="J201" s="57">
        <v>0</v>
      </c>
      <c r="K201" s="57">
        <v>0</v>
      </c>
      <c r="L201" s="57">
        <v>0</v>
      </c>
      <c r="M201" s="57">
        <v>0</v>
      </c>
      <c r="N201" s="57">
        <v>0</v>
      </c>
      <c r="O201" s="57">
        <v>0</v>
      </c>
      <c r="P201" s="57">
        <v>0</v>
      </c>
      <c r="Q201" s="57">
        <v>0</v>
      </c>
      <c r="R201" s="57">
        <v>0</v>
      </c>
      <c r="S201" s="57">
        <v>0</v>
      </c>
      <c r="T201" s="57">
        <v>0</v>
      </c>
      <c r="U201" s="57">
        <v>0</v>
      </c>
      <c r="V201" s="57">
        <v>0</v>
      </c>
      <c r="W201" s="57">
        <v>0</v>
      </c>
      <c r="X201" s="57">
        <v>0</v>
      </c>
      <c r="Y201" s="57">
        <v>0</v>
      </c>
      <c r="Z201" s="57">
        <v>0</v>
      </c>
      <c r="AA201" s="57">
        <v>0</v>
      </c>
      <c r="AB201" s="57">
        <v>0</v>
      </c>
      <c r="AC201" s="57">
        <v>0</v>
      </c>
      <c r="AD201" s="57">
        <v>0</v>
      </c>
      <c r="AE201" s="57">
        <v>0</v>
      </c>
      <c r="AF201" s="57">
        <v>0</v>
      </c>
      <c r="AG201" s="57">
        <v>0</v>
      </c>
      <c r="AH201" s="57">
        <v>0</v>
      </c>
      <c r="AI201" s="37">
        <f t="shared" si="11"/>
        <v>0</v>
      </c>
      <c r="AJ201" s="38">
        <f t="shared" si="12"/>
        <v>0</v>
      </c>
      <c r="AK201" s="39">
        <f t="shared" si="13"/>
        <v>0</v>
      </c>
    </row>
    <row r="202" spans="2:37" x14ac:dyDescent="0.25">
      <c r="B202" s="35" t="s">
        <v>2415</v>
      </c>
      <c r="C202" s="35" t="s">
        <v>2416</v>
      </c>
      <c r="D202" s="35">
        <v>39320</v>
      </c>
      <c r="E202" s="57">
        <v>0</v>
      </c>
      <c r="F202" s="57">
        <v>0</v>
      </c>
      <c r="G202" s="57">
        <v>0</v>
      </c>
      <c r="H202" s="57">
        <v>0</v>
      </c>
      <c r="I202" s="57">
        <v>0</v>
      </c>
      <c r="J202" s="57">
        <v>0</v>
      </c>
      <c r="K202" s="57">
        <v>0</v>
      </c>
      <c r="L202" s="57">
        <v>0</v>
      </c>
      <c r="M202" s="57">
        <v>0</v>
      </c>
      <c r="N202" s="57">
        <v>0</v>
      </c>
      <c r="O202" s="57">
        <v>0</v>
      </c>
      <c r="P202" s="57">
        <v>0</v>
      </c>
      <c r="Q202" s="57">
        <v>0</v>
      </c>
      <c r="R202" s="57">
        <v>0</v>
      </c>
      <c r="S202" s="57">
        <v>0</v>
      </c>
      <c r="T202" s="57">
        <v>0</v>
      </c>
      <c r="U202" s="57">
        <v>0</v>
      </c>
      <c r="V202" s="57">
        <v>0</v>
      </c>
      <c r="W202" s="57">
        <v>0</v>
      </c>
      <c r="X202" s="57">
        <v>0</v>
      </c>
      <c r="Y202" s="57">
        <v>0</v>
      </c>
      <c r="Z202" s="57">
        <v>0</v>
      </c>
      <c r="AA202" s="57">
        <v>0</v>
      </c>
      <c r="AB202" s="57">
        <v>0</v>
      </c>
      <c r="AC202" s="57">
        <v>0</v>
      </c>
      <c r="AD202" s="57">
        <v>0</v>
      </c>
      <c r="AE202" s="57">
        <v>0</v>
      </c>
      <c r="AF202" s="57">
        <v>0</v>
      </c>
      <c r="AG202" s="57">
        <v>0</v>
      </c>
      <c r="AH202" s="57">
        <v>0</v>
      </c>
      <c r="AI202" s="37">
        <f t="shared" si="11"/>
        <v>0</v>
      </c>
      <c r="AJ202" s="38">
        <f t="shared" si="12"/>
        <v>0</v>
      </c>
      <c r="AK202" s="39">
        <f t="shared" si="13"/>
        <v>0</v>
      </c>
    </row>
    <row r="203" spans="2:37" x14ac:dyDescent="0.25">
      <c r="B203" s="35" t="s">
        <v>470</v>
      </c>
      <c r="C203" s="35" t="s">
        <v>471</v>
      </c>
      <c r="D203" s="35">
        <v>39320</v>
      </c>
      <c r="E203" s="57">
        <v>0</v>
      </c>
      <c r="F203" s="57">
        <v>0</v>
      </c>
      <c r="G203" s="57">
        <v>0</v>
      </c>
      <c r="H203" s="57">
        <v>0</v>
      </c>
      <c r="I203" s="57">
        <v>1</v>
      </c>
      <c r="J203" s="57">
        <v>0</v>
      </c>
      <c r="K203" s="57">
        <v>0</v>
      </c>
      <c r="L203" s="57">
        <v>0</v>
      </c>
      <c r="M203" s="57">
        <v>0</v>
      </c>
      <c r="N203" s="57">
        <v>0</v>
      </c>
      <c r="O203" s="57">
        <v>0</v>
      </c>
      <c r="P203" s="57">
        <v>0</v>
      </c>
      <c r="Q203" s="57">
        <v>0</v>
      </c>
      <c r="R203" s="57">
        <v>0</v>
      </c>
      <c r="S203" s="57">
        <v>0</v>
      </c>
      <c r="T203" s="57">
        <v>0</v>
      </c>
      <c r="U203" s="57">
        <v>0</v>
      </c>
      <c r="V203" s="57">
        <v>0</v>
      </c>
      <c r="W203" s="57">
        <v>0</v>
      </c>
      <c r="X203" s="57">
        <v>0</v>
      </c>
      <c r="Y203" s="57">
        <v>0</v>
      </c>
      <c r="Z203" s="57">
        <v>1</v>
      </c>
      <c r="AA203" s="57">
        <v>0</v>
      </c>
      <c r="AB203" s="57">
        <v>0</v>
      </c>
      <c r="AC203" s="57">
        <v>1</v>
      </c>
      <c r="AD203" s="57">
        <v>0</v>
      </c>
      <c r="AE203" s="57">
        <v>0</v>
      </c>
      <c r="AF203" s="57">
        <v>0</v>
      </c>
      <c r="AG203" s="57">
        <v>1</v>
      </c>
      <c r="AH203" s="57">
        <v>0</v>
      </c>
      <c r="AI203" s="37">
        <f t="shared" si="11"/>
        <v>4</v>
      </c>
      <c r="AJ203" s="38">
        <f t="shared" si="12"/>
        <v>1</v>
      </c>
      <c r="AK203" s="39">
        <f t="shared" si="13"/>
        <v>4</v>
      </c>
    </row>
    <row r="204" spans="2:37" x14ac:dyDescent="0.25">
      <c r="B204" s="35" t="s">
        <v>2417</v>
      </c>
      <c r="C204" s="35" t="s">
        <v>2418</v>
      </c>
      <c r="D204" s="35">
        <v>39320</v>
      </c>
      <c r="E204" s="57">
        <v>1</v>
      </c>
      <c r="F204" s="57">
        <v>0</v>
      </c>
      <c r="G204" s="57">
        <v>1</v>
      </c>
      <c r="H204" s="57">
        <v>0</v>
      </c>
      <c r="I204" s="57">
        <v>1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7">
        <v>0</v>
      </c>
      <c r="T204" s="57">
        <v>0</v>
      </c>
      <c r="U204" s="57">
        <v>0</v>
      </c>
      <c r="V204" s="57">
        <v>0</v>
      </c>
      <c r="W204" s="57">
        <v>0</v>
      </c>
      <c r="X204" s="57">
        <v>0</v>
      </c>
      <c r="Y204" s="57">
        <v>0</v>
      </c>
      <c r="Z204" s="57">
        <v>1</v>
      </c>
      <c r="AA204" s="57">
        <v>0</v>
      </c>
      <c r="AB204" s="57">
        <v>0</v>
      </c>
      <c r="AC204" s="57">
        <v>1</v>
      </c>
      <c r="AD204" s="57">
        <v>0</v>
      </c>
      <c r="AE204" s="57">
        <v>0</v>
      </c>
      <c r="AF204" s="57">
        <v>0</v>
      </c>
      <c r="AG204" s="57">
        <v>1</v>
      </c>
      <c r="AH204" s="57">
        <v>0</v>
      </c>
      <c r="AI204" s="37">
        <f t="shared" si="11"/>
        <v>6</v>
      </c>
      <c r="AJ204" s="38">
        <f t="shared" si="12"/>
        <v>1</v>
      </c>
      <c r="AK204" s="39">
        <f t="shared" si="13"/>
        <v>6</v>
      </c>
    </row>
    <row r="205" spans="2:37" x14ac:dyDescent="0.25">
      <c r="B205" s="35" t="s">
        <v>2419</v>
      </c>
      <c r="C205" s="35" t="s">
        <v>2420</v>
      </c>
      <c r="D205" s="35">
        <v>39320</v>
      </c>
      <c r="E205" s="57">
        <v>0</v>
      </c>
      <c r="F205" s="57">
        <v>0</v>
      </c>
      <c r="G205" s="57">
        <v>0</v>
      </c>
      <c r="H205" s="57">
        <v>0</v>
      </c>
      <c r="I205" s="57">
        <v>0</v>
      </c>
      <c r="J205" s="57">
        <v>1</v>
      </c>
      <c r="K205" s="57">
        <v>0</v>
      </c>
      <c r="L205" s="57">
        <v>0</v>
      </c>
      <c r="M205" s="57">
        <v>0</v>
      </c>
      <c r="N205" s="57">
        <v>0</v>
      </c>
      <c r="O205" s="57">
        <v>0</v>
      </c>
      <c r="P205" s="57">
        <v>0</v>
      </c>
      <c r="Q205" s="57">
        <v>0</v>
      </c>
      <c r="R205" s="57">
        <v>1</v>
      </c>
      <c r="S205" s="57">
        <v>0</v>
      </c>
      <c r="T205" s="57">
        <v>0</v>
      </c>
      <c r="U205" s="57">
        <v>0</v>
      </c>
      <c r="V205" s="57">
        <v>0</v>
      </c>
      <c r="W205" s="57">
        <v>0</v>
      </c>
      <c r="X205" s="57">
        <v>0</v>
      </c>
      <c r="Y205" s="57">
        <v>0</v>
      </c>
      <c r="Z205" s="57">
        <v>1</v>
      </c>
      <c r="AA205" s="57">
        <v>0</v>
      </c>
      <c r="AB205" s="57">
        <v>0</v>
      </c>
      <c r="AC205" s="57">
        <v>0</v>
      </c>
      <c r="AD205" s="57">
        <v>0</v>
      </c>
      <c r="AE205" s="57">
        <v>0</v>
      </c>
      <c r="AF205" s="57">
        <v>0</v>
      </c>
      <c r="AG205" s="57">
        <v>0</v>
      </c>
      <c r="AH205" s="57">
        <v>1</v>
      </c>
      <c r="AI205" s="37">
        <f t="shared" si="11"/>
        <v>4</v>
      </c>
      <c r="AJ205" s="38">
        <f t="shared" si="12"/>
        <v>1</v>
      </c>
      <c r="AK205" s="39">
        <f t="shared" si="13"/>
        <v>4</v>
      </c>
    </row>
    <row r="206" spans="2:37" x14ac:dyDescent="0.25">
      <c r="B206" s="35" t="s">
        <v>2421</v>
      </c>
      <c r="C206" s="35" t="s">
        <v>2422</v>
      </c>
      <c r="D206" s="35">
        <v>39320</v>
      </c>
      <c r="E206" s="57">
        <v>0</v>
      </c>
      <c r="F206" s="57">
        <v>0</v>
      </c>
      <c r="G206" s="57">
        <v>0</v>
      </c>
      <c r="H206" s="57">
        <v>0</v>
      </c>
      <c r="I206" s="57">
        <v>0</v>
      </c>
      <c r="J206" s="57">
        <v>0</v>
      </c>
      <c r="K206" s="57">
        <v>0</v>
      </c>
      <c r="L206" s="57">
        <v>0</v>
      </c>
      <c r="M206" s="57">
        <v>0</v>
      </c>
      <c r="N206" s="57">
        <v>0</v>
      </c>
      <c r="O206" s="57">
        <v>0</v>
      </c>
      <c r="P206" s="57">
        <v>0</v>
      </c>
      <c r="Q206" s="57">
        <v>0</v>
      </c>
      <c r="R206" s="57">
        <v>0</v>
      </c>
      <c r="S206" s="57">
        <v>0</v>
      </c>
      <c r="T206" s="57">
        <v>0</v>
      </c>
      <c r="U206" s="57">
        <v>0</v>
      </c>
      <c r="V206" s="57">
        <v>0</v>
      </c>
      <c r="W206" s="57">
        <v>0</v>
      </c>
      <c r="X206" s="57">
        <v>0</v>
      </c>
      <c r="Y206" s="57">
        <v>0</v>
      </c>
      <c r="Z206" s="57">
        <v>0</v>
      </c>
      <c r="AA206" s="57">
        <v>0</v>
      </c>
      <c r="AB206" s="57">
        <v>0</v>
      </c>
      <c r="AC206" s="57">
        <v>0</v>
      </c>
      <c r="AD206" s="57">
        <v>0</v>
      </c>
      <c r="AE206" s="57">
        <v>0</v>
      </c>
      <c r="AF206" s="57">
        <v>0</v>
      </c>
      <c r="AG206" s="57">
        <v>0</v>
      </c>
      <c r="AH206" s="57">
        <v>0</v>
      </c>
      <c r="AI206" s="37">
        <f t="shared" si="11"/>
        <v>0</v>
      </c>
      <c r="AJ206" s="38">
        <f t="shared" si="12"/>
        <v>0</v>
      </c>
      <c r="AK206" s="39">
        <f t="shared" si="13"/>
        <v>0</v>
      </c>
    </row>
    <row r="207" spans="2:37" x14ac:dyDescent="0.25">
      <c r="B207" s="35" t="s">
        <v>2423</v>
      </c>
      <c r="C207" s="35" t="s">
        <v>2424</v>
      </c>
      <c r="D207" s="35">
        <v>39320</v>
      </c>
      <c r="E207" s="57">
        <v>0</v>
      </c>
      <c r="F207" s="57">
        <v>1</v>
      </c>
      <c r="G207" s="57">
        <v>1</v>
      </c>
      <c r="H207" s="57">
        <v>0</v>
      </c>
      <c r="I207" s="57">
        <v>1</v>
      </c>
      <c r="J207" s="57">
        <v>0</v>
      </c>
      <c r="K207" s="57">
        <v>0</v>
      </c>
      <c r="L207" s="57">
        <v>0</v>
      </c>
      <c r="M207" s="57">
        <v>1</v>
      </c>
      <c r="N207" s="57">
        <v>0</v>
      </c>
      <c r="O207" s="57">
        <v>1</v>
      </c>
      <c r="P207" s="57">
        <v>0</v>
      </c>
      <c r="Q207" s="57">
        <v>0</v>
      </c>
      <c r="R207" s="57">
        <v>0</v>
      </c>
      <c r="S207" s="57">
        <v>0</v>
      </c>
      <c r="T207" s="57">
        <v>0</v>
      </c>
      <c r="U207" s="57">
        <v>0</v>
      </c>
      <c r="V207" s="57">
        <v>0</v>
      </c>
      <c r="W207" s="57">
        <v>1</v>
      </c>
      <c r="X207" s="57">
        <v>0</v>
      </c>
      <c r="Y207" s="57">
        <v>0</v>
      </c>
      <c r="Z207" s="57">
        <v>0</v>
      </c>
      <c r="AA207" s="57">
        <v>0</v>
      </c>
      <c r="AB207" s="57">
        <v>0</v>
      </c>
      <c r="AC207" s="57">
        <v>1</v>
      </c>
      <c r="AD207" s="57">
        <v>0</v>
      </c>
      <c r="AE207" s="57">
        <v>1</v>
      </c>
      <c r="AF207" s="57">
        <v>0</v>
      </c>
      <c r="AG207" s="57">
        <v>1</v>
      </c>
      <c r="AH207" s="57">
        <v>0</v>
      </c>
      <c r="AI207" s="37">
        <f t="shared" si="11"/>
        <v>9</v>
      </c>
      <c r="AJ207" s="38">
        <f t="shared" si="12"/>
        <v>1</v>
      </c>
      <c r="AK207" s="39">
        <f t="shared" si="13"/>
        <v>9</v>
      </c>
    </row>
    <row r="208" spans="2:37" x14ac:dyDescent="0.25">
      <c r="B208" s="35" t="s">
        <v>2425</v>
      </c>
      <c r="C208" s="35" t="s">
        <v>2426</v>
      </c>
      <c r="D208" s="35">
        <v>39320</v>
      </c>
      <c r="E208" s="57">
        <v>0</v>
      </c>
      <c r="F208" s="57">
        <v>0</v>
      </c>
      <c r="G208" s="57">
        <v>0</v>
      </c>
      <c r="H208" s="57">
        <v>0</v>
      </c>
      <c r="I208" s="57">
        <v>1</v>
      </c>
      <c r="J208" s="57">
        <v>0</v>
      </c>
      <c r="K208" s="57">
        <v>0</v>
      </c>
      <c r="L208" s="57">
        <v>0</v>
      </c>
      <c r="M208" s="57">
        <v>0</v>
      </c>
      <c r="N208" s="57">
        <v>0</v>
      </c>
      <c r="O208" s="57">
        <v>0</v>
      </c>
      <c r="P208" s="57">
        <v>0</v>
      </c>
      <c r="Q208" s="57">
        <v>0</v>
      </c>
      <c r="R208" s="57">
        <v>1</v>
      </c>
      <c r="S208" s="57">
        <v>0</v>
      </c>
      <c r="T208" s="57">
        <v>0</v>
      </c>
      <c r="U208" s="57">
        <v>0</v>
      </c>
      <c r="V208" s="57">
        <v>0</v>
      </c>
      <c r="W208" s="57">
        <v>0</v>
      </c>
      <c r="X208" s="57">
        <v>0</v>
      </c>
      <c r="Y208" s="57">
        <v>1</v>
      </c>
      <c r="Z208" s="57">
        <v>0</v>
      </c>
      <c r="AA208" s="57">
        <v>0</v>
      </c>
      <c r="AB208" s="57">
        <v>0</v>
      </c>
      <c r="AC208" s="57">
        <v>0</v>
      </c>
      <c r="AD208" s="57">
        <v>0</v>
      </c>
      <c r="AE208" s="57">
        <v>0</v>
      </c>
      <c r="AF208" s="57">
        <v>0</v>
      </c>
      <c r="AG208" s="57">
        <v>1</v>
      </c>
      <c r="AH208" s="57">
        <v>0</v>
      </c>
      <c r="AI208" s="37">
        <f t="shared" si="11"/>
        <v>4</v>
      </c>
      <c r="AJ208" s="38">
        <f t="shared" si="12"/>
        <v>1</v>
      </c>
      <c r="AK208" s="39">
        <f t="shared" si="13"/>
        <v>4</v>
      </c>
    </row>
    <row r="209" spans="2:37" x14ac:dyDescent="0.25">
      <c r="B209" s="35" t="s">
        <v>2427</v>
      </c>
      <c r="C209" s="35" t="s">
        <v>2428</v>
      </c>
      <c r="D209" s="35">
        <v>39320</v>
      </c>
      <c r="E209" s="57">
        <v>0</v>
      </c>
      <c r="F209" s="57">
        <v>0</v>
      </c>
      <c r="G209" s="57">
        <v>1</v>
      </c>
      <c r="H209" s="57">
        <v>0</v>
      </c>
      <c r="I209" s="57">
        <v>0</v>
      </c>
      <c r="J209" s="57">
        <v>0</v>
      </c>
      <c r="K209" s="57">
        <v>0</v>
      </c>
      <c r="L209" s="57">
        <v>0</v>
      </c>
      <c r="M209" s="57">
        <v>1</v>
      </c>
      <c r="N209" s="57">
        <v>0</v>
      </c>
      <c r="O209" s="57">
        <v>1</v>
      </c>
      <c r="P209" s="57">
        <v>0</v>
      </c>
      <c r="Q209" s="57">
        <v>0</v>
      </c>
      <c r="R209" s="57">
        <v>0</v>
      </c>
      <c r="S209" s="57">
        <v>0</v>
      </c>
      <c r="T209" s="57">
        <v>0</v>
      </c>
      <c r="U209" s="57">
        <v>0</v>
      </c>
      <c r="V209" s="57">
        <v>0</v>
      </c>
      <c r="W209" s="57">
        <v>0</v>
      </c>
      <c r="X209" s="57">
        <v>0</v>
      </c>
      <c r="Y209" s="57">
        <v>0</v>
      </c>
      <c r="Z209" s="57">
        <v>0</v>
      </c>
      <c r="AA209" s="57">
        <v>0</v>
      </c>
      <c r="AB209" s="57">
        <v>0</v>
      </c>
      <c r="AC209" s="57">
        <v>1</v>
      </c>
      <c r="AD209" s="57">
        <v>0</v>
      </c>
      <c r="AE209" s="57">
        <v>0</v>
      </c>
      <c r="AF209" s="57">
        <v>0</v>
      </c>
      <c r="AG209" s="57">
        <v>0</v>
      </c>
      <c r="AH209" s="57">
        <v>0</v>
      </c>
      <c r="AI209" s="37">
        <f t="shared" si="11"/>
        <v>4</v>
      </c>
      <c r="AJ209" s="38">
        <f t="shared" si="12"/>
        <v>1</v>
      </c>
      <c r="AK209" s="39">
        <f t="shared" si="13"/>
        <v>4</v>
      </c>
    </row>
    <row r="210" spans="2:37" x14ac:dyDescent="0.25">
      <c r="B210" s="35" t="s">
        <v>2429</v>
      </c>
      <c r="C210" s="35" t="s">
        <v>2430</v>
      </c>
      <c r="D210" s="35">
        <v>39320</v>
      </c>
      <c r="E210" s="57">
        <v>0</v>
      </c>
      <c r="F210" s="57">
        <v>0</v>
      </c>
      <c r="G210" s="57">
        <v>0</v>
      </c>
      <c r="H210" s="57">
        <v>0</v>
      </c>
      <c r="I210" s="57">
        <v>0</v>
      </c>
      <c r="J210" s="57">
        <v>0</v>
      </c>
      <c r="K210" s="57">
        <v>0</v>
      </c>
      <c r="L210" s="57">
        <v>0</v>
      </c>
      <c r="M210" s="57">
        <v>0</v>
      </c>
      <c r="N210" s="57">
        <v>0</v>
      </c>
      <c r="O210" s="57">
        <v>0</v>
      </c>
      <c r="P210" s="57">
        <v>0</v>
      </c>
      <c r="Q210" s="57">
        <v>0</v>
      </c>
      <c r="R210" s="57">
        <v>0</v>
      </c>
      <c r="S210" s="57">
        <v>0</v>
      </c>
      <c r="T210" s="57">
        <v>0</v>
      </c>
      <c r="U210" s="57">
        <v>0</v>
      </c>
      <c r="V210" s="57">
        <v>0</v>
      </c>
      <c r="W210" s="57">
        <v>0</v>
      </c>
      <c r="X210" s="57">
        <v>0</v>
      </c>
      <c r="Y210" s="57">
        <v>0</v>
      </c>
      <c r="Z210" s="57">
        <v>0</v>
      </c>
      <c r="AA210" s="57">
        <v>0</v>
      </c>
      <c r="AB210" s="57">
        <v>0</v>
      </c>
      <c r="AC210" s="57">
        <v>0</v>
      </c>
      <c r="AD210" s="57">
        <v>0</v>
      </c>
      <c r="AE210" s="57">
        <v>0</v>
      </c>
      <c r="AF210" s="57">
        <v>0</v>
      </c>
      <c r="AG210" s="57">
        <v>0</v>
      </c>
      <c r="AH210" s="57">
        <v>0</v>
      </c>
      <c r="AI210" s="37">
        <f t="shared" si="11"/>
        <v>0</v>
      </c>
      <c r="AJ210" s="38">
        <f t="shared" si="12"/>
        <v>0</v>
      </c>
      <c r="AK210" s="39">
        <f t="shared" si="13"/>
        <v>0</v>
      </c>
    </row>
    <row r="211" spans="2:37" x14ac:dyDescent="0.25">
      <c r="B211" s="35" t="s">
        <v>2431</v>
      </c>
      <c r="C211" s="35" t="s">
        <v>2432</v>
      </c>
      <c r="D211" s="35">
        <v>39320</v>
      </c>
      <c r="E211" s="57">
        <v>0</v>
      </c>
      <c r="F211" s="57">
        <v>0</v>
      </c>
      <c r="G211" s="57">
        <v>0</v>
      </c>
      <c r="H211" s="57">
        <v>0</v>
      </c>
      <c r="I211" s="57">
        <v>0</v>
      </c>
      <c r="J211" s="57">
        <v>0</v>
      </c>
      <c r="K211" s="57">
        <v>0</v>
      </c>
      <c r="L211" s="57">
        <v>0</v>
      </c>
      <c r="M211" s="57">
        <v>0</v>
      </c>
      <c r="N211" s="57">
        <v>0</v>
      </c>
      <c r="O211" s="57">
        <v>1</v>
      </c>
      <c r="P211" s="57">
        <v>0</v>
      </c>
      <c r="Q211" s="57">
        <v>0</v>
      </c>
      <c r="R211" s="57">
        <v>0</v>
      </c>
      <c r="S211" s="57">
        <v>0</v>
      </c>
      <c r="T211" s="57">
        <v>0</v>
      </c>
      <c r="U211" s="57">
        <v>0</v>
      </c>
      <c r="V211" s="57">
        <v>0</v>
      </c>
      <c r="W211" s="57">
        <v>0</v>
      </c>
      <c r="X211" s="57">
        <v>0</v>
      </c>
      <c r="Y211" s="57">
        <v>0</v>
      </c>
      <c r="Z211" s="57">
        <v>0</v>
      </c>
      <c r="AA211" s="57">
        <v>0</v>
      </c>
      <c r="AB211" s="57">
        <v>0</v>
      </c>
      <c r="AC211" s="57">
        <v>0</v>
      </c>
      <c r="AD211" s="57">
        <v>0</v>
      </c>
      <c r="AE211" s="57">
        <v>0</v>
      </c>
      <c r="AF211" s="57">
        <v>0</v>
      </c>
      <c r="AG211" s="57">
        <v>0</v>
      </c>
      <c r="AH211" s="57">
        <v>0</v>
      </c>
      <c r="AI211" s="37">
        <f t="shared" si="11"/>
        <v>1</v>
      </c>
      <c r="AJ211" s="38">
        <f t="shared" si="12"/>
        <v>1</v>
      </c>
      <c r="AK211" s="39">
        <f t="shared" si="13"/>
        <v>1</v>
      </c>
    </row>
    <row r="212" spans="2:37" x14ac:dyDescent="0.25">
      <c r="B212" s="35" t="s">
        <v>2433</v>
      </c>
      <c r="C212" s="35" t="s">
        <v>2434</v>
      </c>
      <c r="D212" s="35">
        <v>39320</v>
      </c>
      <c r="E212" s="57">
        <v>0</v>
      </c>
      <c r="F212" s="57">
        <v>0</v>
      </c>
      <c r="G212" s="57">
        <v>0</v>
      </c>
      <c r="H212" s="57">
        <v>0</v>
      </c>
      <c r="I212" s="57">
        <v>0</v>
      </c>
      <c r="J212" s="57">
        <v>0</v>
      </c>
      <c r="K212" s="57">
        <v>0</v>
      </c>
      <c r="L212" s="57">
        <v>0</v>
      </c>
      <c r="M212" s="57">
        <v>0</v>
      </c>
      <c r="N212" s="57">
        <v>0</v>
      </c>
      <c r="O212" s="57">
        <v>0</v>
      </c>
      <c r="P212" s="57">
        <v>0</v>
      </c>
      <c r="Q212" s="57">
        <v>0</v>
      </c>
      <c r="R212" s="57">
        <v>0</v>
      </c>
      <c r="S212" s="57">
        <v>0</v>
      </c>
      <c r="T212" s="57">
        <v>0</v>
      </c>
      <c r="U212" s="57">
        <v>0</v>
      </c>
      <c r="V212" s="57">
        <v>0</v>
      </c>
      <c r="W212" s="57">
        <v>0</v>
      </c>
      <c r="X212" s="57">
        <v>0</v>
      </c>
      <c r="Y212" s="57">
        <v>0</v>
      </c>
      <c r="Z212" s="57">
        <v>0</v>
      </c>
      <c r="AA212" s="57">
        <v>0</v>
      </c>
      <c r="AB212" s="57">
        <v>0</v>
      </c>
      <c r="AC212" s="57">
        <v>0</v>
      </c>
      <c r="AD212" s="57">
        <v>0</v>
      </c>
      <c r="AE212" s="57">
        <v>0</v>
      </c>
      <c r="AF212" s="57">
        <v>0</v>
      </c>
      <c r="AG212" s="57">
        <v>0</v>
      </c>
      <c r="AH212" s="57">
        <v>0</v>
      </c>
      <c r="AI212" s="37">
        <f t="shared" si="11"/>
        <v>0</v>
      </c>
      <c r="AJ212" s="38">
        <f t="shared" si="12"/>
        <v>0</v>
      </c>
      <c r="AK212" s="39">
        <f t="shared" si="13"/>
        <v>0</v>
      </c>
    </row>
    <row r="213" spans="2:37" x14ac:dyDescent="0.25">
      <c r="B213" s="35" t="s">
        <v>2435</v>
      </c>
      <c r="C213" s="35" t="s">
        <v>2436</v>
      </c>
      <c r="D213" s="35">
        <v>39320</v>
      </c>
      <c r="E213" s="57">
        <v>0</v>
      </c>
      <c r="F213" s="57">
        <v>0</v>
      </c>
      <c r="G213" s="57">
        <v>0</v>
      </c>
      <c r="H213" s="57">
        <v>0</v>
      </c>
      <c r="I213" s="57">
        <v>0</v>
      </c>
      <c r="J213" s="57">
        <v>0</v>
      </c>
      <c r="K213" s="57">
        <v>0</v>
      </c>
      <c r="L213" s="57">
        <v>0</v>
      </c>
      <c r="M213" s="57">
        <v>0</v>
      </c>
      <c r="N213" s="57">
        <v>0</v>
      </c>
      <c r="O213" s="57">
        <v>0</v>
      </c>
      <c r="P213" s="57">
        <v>0</v>
      </c>
      <c r="Q213" s="57">
        <v>0</v>
      </c>
      <c r="R213" s="57">
        <v>0</v>
      </c>
      <c r="S213" s="57">
        <v>0</v>
      </c>
      <c r="T213" s="57">
        <v>0</v>
      </c>
      <c r="U213" s="57">
        <v>0</v>
      </c>
      <c r="V213" s="57">
        <v>0</v>
      </c>
      <c r="W213" s="57">
        <v>0</v>
      </c>
      <c r="X213" s="57">
        <v>0</v>
      </c>
      <c r="Y213" s="57">
        <v>1</v>
      </c>
      <c r="Z213" s="57">
        <v>0</v>
      </c>
      <c r="AA213" s="57">
        <v>0</v>
      </c>
      <c r="AB213" s="57">
        <v>0</v>
      </c>
      <c r="AC213" s="57">
        <v>1</v>
      </c>
      <c r="AD213" s="57">
        <v>0</v>
      </c>
      <c r="AE213" s="57">
        <v>1</v>
      </c>
      <c r="AF213" s="57">
        <v>0</v>
      </c>
      <c r="AG213" s="57">
        <v>0</v>
      </c>
      <c r="AH213" s="57">
        <v>0</v>
      </c>
      <c r="AI213" s="37">
        <f t="shared" si="11"/>
        <v>3</v>
      </c>
      <c r="AJ213" s="38">
        <f t="shared" si="12"/>
        <v>1</v>
      </c>
      <c r="AK213" s="39">
        <f t="shared" si="13"/>
        <v>3</v>
      </c>
    </row>
    <row r="214" spans="2:37" x14ac:dyDescent="0.25">
      <c r="B214" s="35" t="s">
        <v>2437</v>
      </c>
      <c r="C214" s="35" t="s">
        <v>2438</v>
      </c>
      <c r="D214" s="35">
        <v>39320</v>
      </c>
      <c r="E214" s="57">
        <v>1</v>
      </c>
      <c r="F214" s="57">
        <v>0</v>
      </c>
      <c r="G214" s="57">
        <v>0</v>
      </c>
      <c r="H214" s="57">
        <v>1</v>
      </c>
      <c r="I214" s="57">
        <v>0</v>
      </c>
      <c r="J214" s="57">
        <v>0</v>
      </c>
      <c r="K214" s="57">
        <v>0</v>
      </c>
      <c r="L214" s="57">
        <v>0</v>
      </c>
      <c r="M214" s="57">
        <v>0</v>
      </c>
      <c r="N214" s="57">
        <v>0</v>
      </c>
      <c r="O214" s="57">
        <v>1</v>
      </c>
      <c r="P214" s="57">
        <v>0</v>
      </c>
      <c r="Q214" s="57">
        <v>0</v>
      </c>
      <c r="R214" s="57">
        <v>0</v>
      </c>
      <c r="S214" s="57">
        <v>0</v>
      </c>
      <c r="T214" s="57">
        <v>0</v>
      </c>
      <c r="U214" s="57">
        <v>0</v>
      </c>
      <c r="V214" s="57">
        <v>0</v>
      </c>
      <c r="W214" s="57">
        <v>1</v>
      </c>
      <c r="X214" s="57">
        <v>0</v>
      </c>
      <c r="Y214" s="57">
        <v>0</v>
      </c>
      <c r="Z214" s="57">
        <v>0</v>
      </c>
      <c r="AA214" s="57">
        <v>0</v>
      </c>
      <c r="AB214" s="57">
        <v>0</v>
      </c>
      <c r="AC214" s="57">
        <v>1</v>
      </c>
      <c r="AD214" s="57">
        <v>0</v>
      </c>
      <c r="AE214" s="57">
        <v>0</v>
      </c>
      <c r="AF214" s="57">
        <v>0</v>
      </c>
      <c r="AG214" s="57">
        <v>0</v>
      </c>
      <c r="AH214" s="57">
        <v>0</v>
      </c>
      <c r="AI214" s="37">
        <f t="shared" si="11"/>
        <v>5</v>
      </c>
      <c r="AJ214" s="38">
        <f t="shared" si="12"/>
        <v>1</v>
      </c>
      <c r="AK214" s="39">
        <f t="shared" si="13"/>
        <v>5</v>
      </c>
    </row>
    <row r="215" spans="2:37" x14ac:dyDescent="0.25">
      <c r="B215" s="35" t="s">
        <v>2439</v>
      </c>
      <c r="C215" s="35" t="s">
        <v>2440</v>
      </c>
      <c r="D215" s="35">
        <v>39320</v>
      </c>
      <c r="E215" s="57">
        <v>0</v>
      </c>
      <c r="F215" s="57">
        <v>0</v>
      </c>
      <c r="G215" s="57">
        <v>0</v>
      </c>
      <c r="H215" s="57">
        <v>0</v>
      </c>
      <c r="I215" s="57">
        <v>0</v>
      </c>
      <c r="J215" s="57">
        <v>0</v>
      </c>
      <c r="K215" s="57">
        <v>0</v>
      </c>
      <c r="L215" s="57">
        <v>0</v>
      </c>
      <c r="M215" s="57">
        <v>0</v>
      </c>
      <c r="N215" s="57">
        <v>0</v>
      </c>
      <c r="O215" s="57">
        <v>0</v>
      </c>
      <c r="P215" s="57">
        <v>0</v>
      </c>
      <c r="Q215" s="57">
        <v>0</v>
      </c>
      <c r="R215" s="57">
        <v>1</v>
      </c>
      <c r="S215" s="57">
        <v>0</v>
      </c>
      <c r="T215" s="57">
        <v>0</v>
      </c>
      <c r="U215" s="57">
        <v>0</v>
      </c>
      <c r="V215" s="57">
        <v>0</v>
      </c>
      <c r="W215" s="57">
        <v>0</v>
      </c>
      <c r="X215" s="57">
        <v>0</v>
      </c>
      <c r="Y215" s="57">
        <v>1</v>
      </c>
      <c r="Z215" s="57">
        <v>0</v>
      </c>
      <c r="AA215" s="57">
        <v>0</v>
      </c>
      <c r="AB215" s="57">
        <v>0</v>
      </c>
      <c r="AC215" s="57">
        <v>0</v>
      </c>
      <c r="AD215" s="57">
        <v>0</v>
      </c>
      <c r="AE215" s="57">
        <v>0</v>
      </c>
      <c r="AF215" s="57">
        <v>0</v>
      </c>
      <c r="AG215" s="57">
        <v>0</v>
      </c>
      <c r="AH215" s="57">
        <v>0</v>
      </c>
      <c r="AI215" s="37">
        <f t="shared" si="11"/>
        <v>2</v>
      </c>
      <c r="AJ215" s="38">
        <f t="shared" si="12"/>
        <v>1</v>
      </c>
      <c r="AK215" s="39">
        <f t="shared" si="13"/>
        <v>2</v>
      </c>
    </row>
    <row r="216" spans="2:37" x14ac:dyDescent="0.25">
      <c r="B216" s="35" t="s">
        <v>2441</v>
      </c>
      <c r="C216" s="35" t="s">
        <v>2442</v>
      </c>
      <c r="D216" s="35">
        <v>39320</v>
      </c>
      <c r="E216" s="57">
        <v>0</v>
      </c>
      <c r="F216" s="57">
        <v>0</v>
      </c>
      <c r="G216" s="57">
        <v>0</v>
      </c>
      <c r="H216" s="57">
        <v>0</v>
      </c>
      <c r="I216" s="57">
        <v>0</v>
      </c>
      <c r="J216" s="57">
        <v>0</v>
      </c>
      <c r="K216" s="57">
        <v>0</v>
      </c>
      <c r="L216" s="57">
        <v>0</v>
      </c>
      <c r="M216" s="57">
        <v>0</v>
      </c>
      <c r="N216" s="57">
        <v>0</v>
      </c>
      <c r="O216" s="57">
        <v>0</v>
      </c>
      <c r="P216" s="57">
        <v>0</v>
      </c>
      <c r="Q216" s="57">
        <v>0</v>
      </c>
      <c r="R216" s="57">
        <v>0</v>
      </c>
      <c r="S216" s="57">
        <v>0</v>
      </c>
      <c r="T216" s="57">
        <v>0</v>
      </c>
      <c r="U216" s="57">
        <v>0</v>
      </c>
      <c r="V216" s="57">
        <v>0</v>
      </c>
      <c r="W216" s="57">
        <v>0</v>
      </c>
      <c r="X216" s="57">
        <v>0</v>
      </c>
      <c r="Y216" s="57">
        <v>0</v>
      </c>
      <c r="Z216" s="57">
        <v>0</v>
      </c>
      <c r="AA216" s="57">
        <v>0</v>
      </c>
      <c r="AB216" s="57">
        <v>0</v>
      </c>
      <c r="AC216" s="57">
        <v>0</v>
      </c>
      <c r="AD216" s="57">
        <v>0</v>
      </c>
      <c r="AE216" s="57">
        <v>0</v>
      </c>
      <c r="AF216" s="57">
        <v>0</v>
      </c>
      <c r="AG216" s="57">
        <v>0</v>
      </c>
      <c r="AH216" s="57">
        <v>0</v>
      </c>
      <c r="AI216" s="37">
        <f t="shared" si="11"/>
        <v>0</v>
      </c>
      <c r="AJ216" s="38">
        <f t="shared" si="12"/>
        <v>0</v>
      </c>
      <c r="AK216" s="39">
        <f t="shared" si="13"/>
        <v>0</v>
      </c>
    </row>
    <row r="217" spans="2:37" x14ac:dyDescent="0.25">
      <c r="B217" s="35" t="s">
        <v>2443</v>
      </c>
      <c r="C217" s="35" t="s">
        <v>2444</v>
      </c>
      <c r="D217" s="35">
        <v>39320</v>
      </c>
      <c r="E217" s="57">
        <v>0</v>
      </c>
      <c r="F217" s="57">
        <v>0</v>
      </c>
      <c r="G217" s="57">
        <v>0</v>
      </c>
      <c r="H217" s="57">
        <v>0</v>
      </c>
      <c r="I217" s="57">
        <v>0</v>
      </c>
      <c r="J217" s="57">
        <v>1</v>
      </c>
      <c r="K217" s="57">
        <v>0</v>
      </c>
      <c r="L217" s="57">
        <v>0</v>
      </c>
      <c r="M217" s="57">
        <v>0</v>
      </c>
      <c r="N217" s="57">
        <v>1</v>
      </c>
      <c r="O217" s="57">
        <v>0</v>
      </c>
      <c r="P217" s="57">
        <v>1</v>
      </c>
      <c r="Q217" s="57">
        <v>0</v>
      </c>
      <c r="R217" s="57">
        <v>1</v>
      </c>
      <c r="S217" s="57">
        <v>0</v>
      </c>
      <c r="T217" s="57">
        <v>0</v>
      </c>
      <c r="U217" s="57">
        <v>0</v>
      </c>
      <c r="V217" s="57">
        <v>0</v>
      </c>
      <c r="W217" s="57">
        <v>0</v>
      </c>
      <c r="X217" s="57">
        <v>1</v>
      </c>
      <c r="Y217" s="57">
        <v>0</v>
      </c>
      <c r="Z217" s="57">
        <v>1</v>
      </c>
      <c r="AA217" s="57">
        <v>0</v>
      </c>
      <c r="AB217" s="57">
        <v>0</v>
      </c>
      <c r="AC217" s="57">
        <v>0</v>
      </c>
      <c r="AD217" s="57">
        <v>1</v>
      </c>
      <c r="AE217" s="57">
        <v>0</v>
      </c>
      <c r="AF217" s="57">
        <v>1</v>
      </c>
      <c r="AG217" s="57">
        <v>0</v>
      </c>
      <c r="AH217" s="57">
        <v>1</v>
      </c>
      <c r="AI217" s="37">
        <f t="shared" si="11"/>
        <v>9</v>
      </c>
      <c r="AJ217" s="38">
        <f t="shared" si="12"/>
        <v>1</v>
      </c>
      <c r="AK217" s="39">
        <f t="shared" si="13"/>
        <v>9</v>
      </c>
    </row>
    <row r="218" spans="2:37" x14ac:dyDescent="0.25">
      <c r="B218" s="35" t="s">
        <v>2793</v>
      </c>
      <c r="C218" s="35" t="s">
        <v>2794</v>
      </c>
      <c r="D218" s="35">
        <v>39320</v>
      </c>
      <c r="E218" s="57">
        <v>0</v>
      </c>
      <c r="F218" s="57">
        <v>0</v>
      </c>
      <c r="G218" s="57">
        <v>0</v>
      </c>
      <c r="H218" s="57">
        <v>0</v>
      </c>
      <c r="I218" s="57">
        <v>0</v>
      </c>
      <c r="J218" s="57">
        <v>0</v>
      </c>
      <c r="K218" s="57">
        <v>0</v>
      </c>
      <c r="L218" s="57">
        <v>0</v>
      </c>
      <c r="M218" s="57">
        <v>0</v>
      </c>
      <c r="N218" s="57">
        <v>0</v>
      </c>
      <c r="O218" s="57">
        <v>0</v>
      </c>
      <c r="P218" s="57">
        <v>0</v>
      </c>
      <c r="Q218" s="57">
        <v>0</v>
      </c>
      <c r="R218" s="57">
        <v>0</v>
      </c>
      <c r="S218" s="57">
        <v>0</v>
      </c>
      <c r="T218" s="57">
        <v>0</v>
      </c>
      <c r="U218" s="57">
        <v>0</v>
      </c>
      <c r="V218" s="57">
        <v>0</v>
      </c>
      <c r="W218" s="57">
        <v>0</v>
      </c>
      <c r="X218" s="57">
        <v>0</v>
      </c>
      <c r="Y218" s="57">
        <v>0</v>
      </c>
      <c r="Z218" s="57">
        <v>0</v>
      </c>
      <c r="AA218" s="57">
        <v>0</v>
      </c>
      <c r="AB218" s="57">
        <v>0</v>
      </c>
      <c r="AC218" s="57">
        <v>0</v>
      </c>
      <c r="AD218" s="57">
        <v>0</v>
      </c>
      <c r="AE218" s="57">
        <v>0</v>
      </c>
      <c r="AF218" s="57">
        <v>0</v>
      </c>
      <c r="AG218" s="57">
        <v>0</v>
      </c>
      <c r="AH218" s="57">
        <v>0</v>
      </c>
      <c r="AI218" s="37">
        <f t="shared" si="11"/>
        <v>0</v>
      </c>
      <c r="AJ218" s="38">
        <f t="shared" si="12"/>
        <v>0</v>
      </c>
      <c r="AK218" s="39">
        <f t="shared" si="13"/>
        <v>0</v>
      </c>
    </row>
    <row r="219" spans="2:37" x14ac:dyDescent="0.25">
      <c r="B219" s="35" t="s">
        <v>2445</v>
      </c>
      <c r="C219" s="35" t="s">
        <v>2446</v>
      </c>
      <c r="D219" s="35">
        <v>39320</v>
      </c>
      <c r="E219" s="57">
        <v>0</v>
      </c>
      <c r="F219" s="57">
        <v>0</v>
      </c>
      <c r="G219" s="57">
        <v>0</v>
      </c>
      <c r="H219" s="57">
        <v>0</v>
      </c>
      <c r="I219" s="57">
        <v>0</v>
      </c>
      <c r="J219" s="57">
        <v>0</v>
      </c>
      <c r="K219" s="57">
        <v>0</v>
      </c>
      <c r="L219" s="57">
        <v>0</v>
      </c>
      <c r="M219" s="57">
        <v>0</v>
      </c>
      <c r="N219" s="57">
        <v>0</v>
      </c>
      <c r="O219" s="57">
        <v>0</v>
      </c>
      <c r="P219" s="57">
        <v>0</v>
      </c>
      <c r="Q219" s="57">
        <v>0</v>
      </c>
      <c r="R219" s="57">
        <v>0</v>
      </c>
      <c r="S219" s="57">
        <v>0</v>
      </c>
      <c r="T219" s="57">
        <v>0</v>
      </c>
      <c r="U219" s="57">
        <v>0</v>
      </c>
      <c r="V219" s="57">
        <v>0</v>
      </c>
      <c r="W219" s="57">
        <v>0</v>
      </c>
      <c r="X219" s="57">
        <v>0</v>
      </c>
      <c r="Y219" s="57">
        <v>0</v>
      </c>
      <c r="Z219" s="57">
        <v>0</v>
      </c>
      <c r="AA219" s="57">
        <v>0</v>
      </c>
      <c r="AB219" s="57">
        <v>0</v>
      </c>
      <c r="AC219" s="57">
        <v>0</v>
      </c>
      <c r="AD219" s="57">
        <v>0</v>
      </c>
      <c r="AE219" s="57">
        <v>0</v>
      </c>
      <c r="AF219" s="57">
        <v>0</v>
      </c>
      <c r="AG219" s="57">
        <v>0</v>
      </c>
      <c r="AH219" s="57">
        <v>0</v>
      </c>
      <c r="AI219" s="37">
        <f t="shared" si="11"/>
        <v>0</v>
      </c>
      <c r="AJ219" s="38">
        <f t="shared" si="12"/>
        <v>0</v>
      </c>
      <c r="AK219" s="39">
        <f t="shared" si="13"/>
        <v>0</v>
      </c>
    </row>
    <row r="220" spans="2:37" x14ac:dyDescent="0.25">
      <c r="B220" s="35" t="s">
        <v>2447</v>
      </c>
      <c r="C220" s="35" t="s">
        <v>2448</v>
      </c>
      <c r="D220" s="35">
        <v>39320</v>
      </c>
      <c r="E220" s="57">
        <v>1</v>
      </c>
      <c r="F220" s="57">
        <v>0</v>
      </c>
      <c r="G220" s="57">
        <v>1</v>
      </c>
      <c r="H220" s="57">
        <v>0</v>
      </c>
      <c r="I220" s="57">
        <v>0</v>
      </c>
      <c r="J220" s="57">
        <v>0</v>
      </c>
      <c r="K220" s="57">
        <v>0</v>
      </c>
      <c r="L220" s="57">
        <v>0</v>
      </c>
      <c r="M220" s="57">
        <v>0</v>
      </c>
      <c r="N220" s="57">
        <v>0</v>
      </c>
      <c r="O220" s="57">
        <v>0</v>
      </c>
      <c r="P220" s="57">
        <v>0</v>
      </c>
      <c r="Q220" s="57">
        <v>0</v>
      </c>
      <c r="R220" s="57">
        <v>0</v>
      </c>
      <c r="S220" s="57">
        <v>0</v>
      </c>
      <c r="T220" s="57">
        <v>0</v>
      </c>
      <c r="U220" s="57">
        <v>0</v>
      </c>
      <c r="V220" s="57">
        <v>0</v>
      </c>
      <c r="W220" s="57">
        <v>0</v>
      </c>
      <c r="X220" s="57">
        <v>0</v>
      </c>
      <c r="Y220" s="57">
        <v>0</v>
      </c>
      <c r="Z220" s="57">
        <v>0</v>
      </c>
      <c r="AA220" s="57">
        <v>0</v>
      </c>
      <c r="AB220" s="57">
        <v>0</v>
      </c>
      <c r="AC220" s="57">
        <v>0</v>
      </c>
      <c r="AD220" s="57">
        <v>0</v>
      </c>
      <c r="AE220" s="57">
        <v>0</v>
      </c>
      <c r="AF220" s="57">
        <v>0</v>
      </c>
      <c r="AG220" s="57">
        <v>0</v>
      </c>
      <c r="AH220" s="57">
        <v>0</v>
      </c>
      <c r="AI220" s="37">
        <f t="shared" si="11"/>
        <v>2</v>
      </c>
      <c r="AJ220" s="38">
        <f t="shared" si="12"/>
        <v>1</v>
      </c>
      <c r="AK220" s="39">
        <f t="shared" si="13"/>
        <v>2</v>
      </c>
    </row>
    <row r="221" spans="2:37" x14ac:dyDescent="0.25">
      <c r="B221" s="35" t="s">
        <v>2449</v>
      </c>
      <c r="C221" s="35" t="s">
        <v>2450</v>
      </c>
      <c r="D221" s="35">
        <v>39320</v>
      </c>
      <c r="E221" s="57">
        <v>0</v>
      </c>
      <c r="F221" s="57">
        <v>0</v>
      </c>
      <c r="G221" s="57">
        <v>0</v>
      </c>
      <c r="H221" s="57">
        <v>0</v>
      </c>
      <c r="I221" s="57">
        <v>0</v>
      </c>
      <c r="J221" s="57">
        <v>0</v>
      </c>
      <c r="K221" s="57">
        <v>0</v>
      </c>
      <c r="L221" s="57">
        <v>0</v>
      </c>
      <c r="M221" s="57">
        <v>0</v>
      </c>
      <c r="N221" s="57">
        <v>0</v>
      </c>
      <c r="O221" s="57">
        <v>0</v>
      </c>
      <c r="P221" s="57">
        <v>0</v>
      </c>
      <c r="Q221" s="57">
        <v>0</v>
      </c>
      <c r="R221" s="57">
        <v>0</v>
      </c>
      <c r="S221" s="57">
        <v>0</v>
      </c>
      <c r="T221" s="57">
        <v>0</v>
      </c>
      <c r="U221" s="57">
        <v>0</v>
      </c>
      <c r="V221" s="57">
        <v>0</v>
      </c>
      <c r="W221" s="57">
        <v>0</v>
      </c>
      <c r="X221" s="57">
        <v>0</v>
      </c>
      <c r="Y221" s="57">
        <v>0</v>
      </c>
      <c r="Z221" s="57">
        <v>0</v>
      </c>
      <c r="AA221" s="57">
        <v>0</v>
      </c>
      <c r="AB221" s="57">
        <v>0</v>
      </c>
      <c r="AC221" s="57">
        <v>0</v>
      </c>
      <c r="AD221" s="57">
        <v>0</v>
      </c>
      <c r="AE221" s="57">
        <v>0</v>
      </c>
      <c r="AF221" s="57">
        <v>0</v>
      </c>
      <c r="AG221" s="57">
        <v>0</v>
      </c>
      <c r="AH221" s="57">
        <v>0</v>
      </c>
      <c r="AI221" s="37">
        <f t="shared" si="11"/>
        <v>0</v>
      </c>
      <c r="AJ221" s="38">
        <f t="shared" si="12"/>
        <v>0</v>
      </c>
      <c r="AK221" s="39">
        <f t="shared" si="13"/>
        <v>0</v>
      </c>
    </row>
    <row r="222" spans="2:37" x14ac:dyDescent="0.25">
      <c r="B222" s="35" t="s">
        <v>2451</v>
      </c>
      <c r="C222" s="35" t="s">
        <v>2452</v>
      </c>
      <c r="D222" s="35">
        <v>39320</v>
      </c>
      <c r="E222" s="57">
        <v>0</v>
      </c>
      <c r="F222" s="57">
        <v>0</v>
      </c>
      <c r="G222" s="57">
        <v>0</v>
      </c>
      <c r="H222" s="57">
        <v>0</v>
      </c>
      <c r="I222" s="57">
        <v>0</v>
      </c>
      <c r="J222" s="57">
        <v>0</v>
      </c>
      <c r="K222" s="57">
        <v>0</v>
      </c>
      <c r="L222" s="57">
        <v>0</v>
      </c>
      <c r="M222" s="57">
        <v>0</v>
      </c>
      <c r="N222" s="57">
        <v>0</v>
      </c>
      <c r="O222" s="57">
        <v>0</v>
      </c>
      <c r="P222" s="57">
        <v>0</v>
      </c>
      <c r="Q222" s="57">
        <v>0</v>
      </c>
      <c r="R222" s="57">
        <v>0</v>
      </c>
      <c r="S222" s="57">
        <v>0</v>
      </c>
      <c r="T222" s="57">
        <v>0</v>
      </c>
      <c r="U222" s="57">
        <v>0</v>
      </c>
      <c r="V222" s="57">
        <v>0</v>
      </c>
      <c r="W222" s="57">
        <v>0</v>
      </c>
      <c r="X222" s="57">
        <v>1</v>
      </c>
      <c r="Y222" s="57">
        <v>1</v>
      </c>
      <c r="Z222" s="57">
        <v>0</v>
      </c>
      <c r="AA222" s="57">
        <v>0</v>
      </c>
      <c r="AB222" s="57">
        <v>0</v>
      </c>
      <c r="AC222" s="57">
        <v>0</v>
      </c>
      <c r="AD222" s="57">
        <v>0</v>
      </c>
      <c r="AE222" s="57">
        <v>0</v>
      </c>
      <c r="AF222" s="57">
        <v>0</v>
      </c>
      <c r="AG222" s="57">
        <v>0</v>
      </c>
      <c r="AH222" s="57">
        <v>0</v>
      </c>
      <c r="AI222" s="37">
        <f t="shared" si="11"/>
        <v>2</v>
      </c>
      <c r="AJ222" s="38">
        <f t="shared" si="12"/>
        <v>1</v>
      </c>
      <c r="AK222" s="39">
        <f t="shared" si="13"/>
        <v>2</v>
      </c>
    </row>
    <row r="223" spans="2:37" x14ac:dyDescent="0.25">
      <c r="B223" s="35" t="s">
        <v>2453</v>
      </c>
      <c r="C223" s="35" t="s">
        <v>2454</v>
      </c>
      <c r="D223" s="35">
        <v>39320</v>
      </c>
      <c r="E223" s="57">
        <v>1</v>
      </c>
      <c r="F223" s="57">
        <v>0</v>
      </c>
      <c r="G223" s="57">
        <v>1</v>
      </c>
      <c r="H223" s="57">
        <v>0</v>
      </c>
      <c r="I223" s="57">
        <v>0</v>
      </c>
      <c r="J223" s="57">
        <v>1</v>
      </c>
      <c r="K223" s="57">
        <v>0</v>
      </c>
      <c r="L223" s="57">
        <v>0</v>
      </c>
      <c r="M223" s="57">
        <v>1</v>
      </c>
      <c r="N223" s="57">
        <v>0</v>
      </c>
      <c r="O223" s="57">
        <v>1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  <c r="U223" s="57">
        <v>0</v>
      </c>
      <c r="V223" s="57">
        <v>0</v>
      </c>
      <c r="W223" s="57">
        <v>0</v>
      </c>
      <c r="X223" s="57">
        <v>1</v>
      </c>
      <c r="Y223" s="57">
        <v>0</v>
      </c>
      <c r="Z223" s="57">
        <v>0</v>
      </c>
      <c r="AA223" s="57">
        <v>0</v>
      </c>
      <c r="AB223" s="57">
        <v>0</v>
      </c>
      <c r="AC223" s="57">
        <v>1</v>
      </c>
      <c r="AD223" s="57">
        <v>0</v>
      </c>
      <c r="AE223" s="57">
        <v>1</v>
      </c>
      <c r="AF223" s="57">
        <v>0</v>
      </c>
      <c r="AG223" s="57">
        <v>1</v>
      </c>
      <c r="AH223" s="57">
        <v>0</v>
      </c>
      <c r="AI223" s="37">
        <f t="shared" si="11"/>
        <v>9</v>
      </c>
      <c r="AJ223" s="38">
        <f t="shared" si="12"/>
        <v>1</v>
      </c>
      <c r="AK223" s="39">
        <f t="shared" si="13"/>
        <v>9</v>
      </c>
    </row>
    <row r="224" spans="2:37" x14ac:dyDescent="0.25">
      <c r="B224" s="35" t="s">
        <v>2455</v>
      </c>
      <c r="C224" s="35" t="s">
        <v>2456</v>
      </c>
      <c r="D224" s="35">
        <v>39320</v>
      </c>
      <c r="E224" s="57">
        <v>0</v>
      </c>
      <c r="F224" s="57">
        <v>0</v>
      </c>
      <c r="G224" s="57">
        <v>0</v>
      </c>
      <c r="H224" s="57">
        <v>0</v>
      </c>
      <c r="I224" s="57">
        <v>0</v>
      </c>
      <c r="J224" s="57">
        <v>1</v>
      </c>
      <c r="K224" s="57">
        <v>0</v>
      </c>
      <c r="L224" s="57">
        <v>0</v>
      </c>
      <c r="M224" s="57">
        <v>0</v>
      </c>
      <c r="N224" s="57">
        <v>1</v>
      </c>
      <c r="O224" s="57">
        <v>1</v>
      </c>
      <c r="P224" s="57">
        <v>0</v>
      </c>
      <c r="Q224" s="57">
        <v>0</v>
      </c>
      <c r="R224" s="57">
        <v>1</v>
      </c>
      <c r="S224" s="57">
        <v>0</v>
      </c>
      <c r="T224" s="57">
        <v>0</v>
      </c>
      <c r="U224" s="57">
        <v>0</v>
      </c>
      <c r="V224" s="57">
        <v>0</v>
      </c>
      <c r="W224" s="57">
        <v>0</v>
      </c>
      <c r="X224" s="57">
        <v>1</v>
      </c>
      <c r="Y224" s="57">
        <v>0</v>
      </c>
      <c r="Z224" s="57">
        <v>1</v>
      </c>
      <c r="AA224" s="57">
        <v>0</v>
      </c>
      <c r="AB224" s="57">
        <v>0</v>
      </c>
      <c r="AC224" s="57">
        <v>0</v>
      </c>
      <c r="AD224" s="57">
        <v>1</v>
      </c>
      <c r="AE224" s="57">
        <v>0</v>
      </c>
      <c r="AF224" s="57">
        <v>1</v>
      </c>
      <c r="AG224" s="57">
        <v>0</v>
      </c>
      <c r="AH224" s="57">
        <v>1</v>
      </c>
      <c r="AI224" s="37">
        <f t="shared" si="11"/>
        <v>9</v>
      </c>
      <c r="AJ224" s="38">
        <f t="shared" si="12"/>
        <v>1</v>
      </c>
      <c r="AK224" s="39">
        <f t="shared" si="13"/>
        <v>9</v>
      </c>
    </row>
    <row r="225" spans="2:37" x14ac:dyDescent="0.25">
      <c r="B225" s="35" t="s">
        <v>2457</v>
      </c>
      <c r="C225" s="35" t="s">
        <v>2458</v>
      </c>
      <c r="D225" s="35">
        <v>39320</v>
      </c>
      <c r="E225" s="57">
        <v>0</v>
      </c>
      <c r="F225" s="57">
        <v>0</v>
      </c>
      <c r="G225" s="57">
        <v>0</v>
      </c>
      <c r="H225" s="57">
        <v>0</v>
      </c>
      <c r="I225" s="57">
        <v>0</v>
      </c>
      <c r="J225" s="57">
        <v>0</v>
      </c>
      <c r="K225" s="57">
        <v>0</v>
      </c>
      <c r="L225" s="57">
        <v>0</v>
      </c>
      <c r="M225" s="57">
        <v>0</v>
      </c>
      <c r="N225" s="57">
        <v>0</v>
      </c>
      <c r="O225" s="57">
        <v>0</v>
      </c>
      <c r="P225" s="57">
        <v>0</v>
      </c>
      <c r="Q225" s="57">
        <v>0</v>
      </c>
      <c r="R225" s="57">
        <v>0</v>
      </c>
      <c r="S225" s="57">
        <v>0</v>
      </c>
      <c r="T225" s="57">
        <v>0</v>
      </c>
      <c r="U225" s="57">
        <v>0</v>
      </c>
      <c r="V225" s="57">
        <v>0</v>
      </c>
      <c r="W225" s="57">
        <v>0</v>
      </c>
      <c r="X225" s="57">
        <v>0</v>
      </c>
      <c r="Y225" s="57">
        <v>1</v>
      </c>
      <c r="Z225" s="57">
        <v>0</v>
      </c>
      <c r="AA225" s="57">
        <v>0</v>
      </c>
      <c r="AB225" s="57">
        <v>0</v>
      </c>
      <c r="AC225" s="57">
        <v>0</v>
      </c>
      <c r="AD225" s="57">
        <v>0</v>
      </c>
      <c r="AE225" s="57">
        <v>0</v>
      </c>
      <c r="AF225" s="57">
        <v>0</v>
      </c>
      <c r="AG225" s="57">
        <v>0</v>
      </c>
      <c r="AH225" s="57">
        <v>0</v>
      </c>
      <c r="AI225" s="37">
        <f t="shared" si="11"/>
        <v>1</v>
      </c>
      <c r="AJ225" s="38">
        <f t="shared" si="12"/>
        <v>1</v>
      </c>
      <c r="AK225" s="39">
        <f t="shared" si="13"/>
        <v>1</v>
      </c>
    </row>
    <row r="226" spans="2:37" x14ac:dyDescent="0.25">
      <c r="B226" s="35" t="s">
        <v>474</v>
      </c>
      <c r="C226" s="35" t="s">
        <v>475</v>
      </c>
      <c r="D226" s="35">
        <v>39320</v>
      </c>
      <c r="E226" s="57">
        <v>0</v>
      </c>
      <c r="F226" s="57">
        <v>1</v>
      </c>
      <c r="G226" s="57">
        <v>0</v>
      </c>
      <c r="H226" s="57">
        <v>0</v>
      </c>
      <c r="I226" s="57">
        <v>0</v>
      </c>
      <c r="J226" s="57">
        <v>1</v>
      </c>
      <c r="K226" s="57">
        <v>0</v>
      </c>
      <c r="L226" s="57">
        <v>0</v>
      </c>
      <c r="M226" s="57">
        <v>0</v>
      </c>
      <c r="N226" s="57">
        <v>0</v>
      </c>
      <c r="O226" s="57">
        <v>0</v>
      </c>
      <c r="P226" s="57">
        <v>0</v>
      </c>
      <c r="Q226" s="57">
        <v>0</v>
      </c>
      <c r="R226" s="57">
        <v>0</v>
      </c>
      <c r="S226" s="57">
        <v>0</v>
      </c>
      <c r="T226" s="57">
        <v>0</v>
      </c>
      <c r="U226" s="57">
        <v>0</v>
      </c>
      <c r="V226" s="57">
        <v>0</v>
      </c>
      <c r="W226" s="57">
        <v>0</v>
      </c>
      <c r="X226" s="57">
        <v>0</v>
      </c>
      <c r="Y226" s="57">
        <v>0</v>
      </c>
      <c r="Z226" s="57">
        <v>1</v>
      </c>
      <c r="AA226" s="57">
        <v>0</v>
      </c>
      <c r="AB226" s="57">
        <v>0</v>
      </c>
      <c r="AC226" s="57">
        <v>0</v>
      </c>
      <c r="AD226" s="57">
        <v>0</v>
      </c>
      <c r="AE226" s="57">
        <v>0</v>
      </c>
      <c r="AF226" s="57">
        <v>0</v>
      </c>
      <c r="AG226" s="57">
        <v>0</v>
      </c>
      <c r="AH226" s="57">
        <v>0</v>
      </c>
      <c r="AI226" s="37">
        <f t="shared" si="11"/>
        <v>3</v>
      </c>
      <c r="AJ226" s="38">
        <f t="shared" si="12"/>
        <v>1</v>
      </c>
      <c r="AK226" s="39">
        <f t="shared" si="13"/>
        <v>3</v>
      </c>
    </row>
    <row r="227" spans="2:37" x14ac:dyDescent="0.25">
      <c r="B227" s="35" t="s">
        <v>2459</v>
      </c>
      <c r="C227" s="35" t="s">
        <v>2460</v>
      </c>
      <c r="D227" s="35">
        <v>39320</v>
      </c>
      <c r="E227" s="57">
        <v>1</v>
      </c>
      <c r="F227" s="57">
        <v>0</v>
      </c>
      <c r="G227" s="57">
        <v>0</v>
      </c>
      <c r="H227" s="57">
        <v>0</v>
      </c>
      <c r="I227" s="57">
        <v>1</v>
      </c>
      <c r="J227" s="57">
        <v>0</v>
      </c>
      <c r="K227" s="57">
        <v>0</v>
      </c>
      <c r="L227" s="57">
        <v>0</v>
      </c>
      <c r="M227" s="57">
        <v>0</v>
      </c>
      <c r="N227" s="57">
        <v>0</v>
      </c>
      <c r="O227" s="57">
        <v>0</v>
      </c>
      <c r="P227" s="57">
        <v>0</v>
      </c>
      <c r="Q227" s="57">
        <v>0</v>
      </c>
      <c r="R227" s="57">
        <v>0</v>
      </c>
      <c r="S227" s="57">
        <v>0</v>
      </c>
      <c r="T227" s="57">
        <v>0</v>
      </c>
      <c r="U227" s="57">
        <v>0</v>
      </c>
      <c r="V227" s="57">
        <v>0</v>
      </c>
      <c r="W227" s="57">
        <v>0</v>
      </c>
      <c r="X227" s="57">
        <v>0</v>
      </c>
      <c r="Y227" s="57">
        <v>0</v>
      </c>
      <c r="Z227" s="57">
        <v>0</v>
      </c>
      <c r="AA227" s="57">
        <v>0</v>
      </c>
      <c r="AB227" s="57">
        <v>0</v>
      </c>
      <c r="AC227" s="57">
        <v>0</v>
      </c>
      <c r="AD227" s="57">
        <v>0</v>
      </c>
      <c r="AE227" s="57">
        <v>0</v>
      </c>
      <c r="AF227" s="57">
        <v>0</v>
      </c>
      <c r="AG227" s="57">
        <v>0</v>
      </c>
      <c r="AH227" s="57">
        <v>0</v>
      </c>
      <c r="AI227" s="37">
        <f t="shared" si="11"/>
        <v>2</v>
      </c>
      <c r="AJ227" s="38">
        <f t="shared" si="12"/>
        <v>1</v>
      </c>
      <c r="AK227" s="39">
        <f t="shared" si="13"/>
        <v>2</v>
      </c>
    </row>
    <row r="228" spans="2:37" x14ac:dyDescent="0.25">
      <c r="B228" s="35" t="s">
        <v>2461</v>
      </c>
      <c r="C228" s="35" t="s">
        <v>2462</v>
      </c>
      <c r="D228" s="35">
        <v>39320</v>
      </c>
      <c r="E228" s="57">
        <v>0</v>
      </c>
      <c r="F228" s="57">
        <v>0</v>
      </c>
      <c r="G228" s="57">
        <v>0</v>
      </c>
      <c r="H228" s="57">
        <v>0</v>
      </c>
      <c r="I228" s="57">
        <v>0</v>
      </c>
      <c r="J228" s="57">
        <v>0</v>
      </c>
      <c r="K228" s="57">
        <v>0</v>
      </c>
      <c r="L228" s="57">
        <v>0</v>
      </c>
      <c r="M228" s="57">
        <v>0</v>
      </c>
      <c r="N228" s="57">
        <v>0</v>
      </c>
      <c r="O228" s="57">
        <v>0</v>
      </c>
      <c r="P228" s="57">
        <v>0</v>
      </c>
      <c r="Q228" s="57">
        <v>0</v>
      </c>
      <c r="R228" s="57">
        <v>0</v>
      </c>
      <c r="S228" s="57">
        <v>0</v>
      </c>
      <c r="T228" s="57">
        <v>0</v>
      </c>
      <c r="U228" s="57">
        <v>0</v>
      </c>
      <c r="V228" s="57">
        <v>0</v>
      </c>
      <c r="W228" s="57">
        <v>0</v>
      </c>
      <c r="X228" s="57">
        <v>0</v>
      </c>
      <c r="Y228" s="57">
        <v>0</v>
      </c>
      <c r="Z228" s="57">
        <v>0</v>
      </c>
      <c r="AA228" s="57">
        <v>0</v>
      </c>
      <c r="AB228" s="57">
        <v>0</v>
      </c>
      <c r="AC228" s="57">
        <v>0</v>
      </c>
      <c r="AD228" s="57">
        <v>0</v>
      </c>
      <c r="AE228" s="57">
        <v>0</v>
      </c>
      <c r="AF228" s="57">
        <v>0</v>
      </c>
      <c r="AG228" s="57">
        <v>0</v>
      </c>
      <c r="AH228" s="57">
        <v>0</v>
      </c>
      <c r="AI228" s="37">
        <f t="shared" si="11"/>
        <v>0</v>
      </c>
      <c r="AJ228" s="38">
        <f t="shared" si="12"/>
        <v>0</v>
      </c>
      <c r="AK228" s="39">
        <f t="shared" si="13"/>
        <v>0</v>
      </c>
    </row>
    <row r="229" spans="2:37" x14ac:dyDescent="0.25">
      <c r="B229" s="35" t="s">
        <v>2463</v>
      </c>
      <c r="C229" s="35" t="s">
        <v>2464</v>
      </c>
      <c r="D229" s="35">
        <v>39320</v>
      </c>
      <c r="E229" s="57">
        <v>0</v>
      </c>
      <c r="F229" s="57">
        <v>0</v>
      </c>
      <c r="G229" s="57">
        <v>0</v>
      </c>
      <c r="H229" s="57">
        <v>0</v>
      </c>
      <c r="I229" s="57">
        <v>0</v>
      </c>
      <c r="J229" s="57">
        <v>1</v>
      </c>
      <c r="K229" s="57">
        <v>0</v>
      </c>
      <c r="L229" s="57">
        <v>0</v>
      </c>
      <c r="M229" s="57">
        <v>0</v>
      </c>
      <c r="N229" s="57">
        <v>0</v>
      </c>
      <c r="O229" s="57">
        <v>0</v>
      </c>
      <c r="P229" s="57">
        <v>0</v>
      </c>
      <c r="Q229" s="57">
        <v>0</v>
      </c>
      <c r="R229" s="57">
        <v>0</v>
      </c>
      <c r="S229" s="57">
        <v>0</v>
      </c>
      <c r="T229" s="57">
        <v>0</v>
      </c>
      <c r="U229" s="57">
        <v>0</v>
      </c>
      <c r="V229" s="57">
        <v>0</v>
      </c>
      <c r="W229" s="57">
        <v>0</v>
      </c>
      <c r="X229" s="57">
        <v>0</v>
      </c>
      <c r="Y229" s="57">
        <v>0</v>
      </c>
      <c r="Z229" s="57">
        <v>0</v>
      </c>
      <c r="AA229" s="57">
        <v>0</v>
      </c>
      <c r="AB229" s="57">
        <v>0</v>
      </c>
      <c r="AC229" s="57">
        <v>0</v>
      </c>
      <c r="AD229" s="57">
        <v>0</v>
      </c>
      <c r="AE229" s="57">
        <v>0</v>
      </c>
      <c r="AF229" s="57">
        <v>0</v>
      </c>
      <c r="AG229" s="57">
        <v>0</v>
      </c>
      <c r="AH229" s="57">
        <v>0</v>
      </c>
      <c r="AI229" s="37">
        <f t="shared" si="11"/>
        <v>1</v>
      </c>
      <c r="AJ229" s="38">
        <f t="shared" si="12"/>
        <v>1</v>
      </c>
      <c r="AK229" s="39">
        <f t="shared" si="13"/>
        <v>1</v>
      </c>
    </row>
    <row r="230" spans="2:37" x14ac:dyDescent="0.25">
      <c r="B230" s="35" t="s">
        <v>2465</v>
      </c>
      <c r="C230" s="35" t="s">
        <v>2466</v>
      </c>
      <c r="D230" s="35">
        <v>39320</v>
      </c>
      <c r="E230" s="57">
        <v>0</v>
      </c>
      <c r="F230" s="57">
        <v>0</v>
      </c>
      <c r="G230" s="57">
        <v>0</v>
      </c>
      <c r="H230" s="57">
        <v>0</v>
      </c>
      <c r="I230" s="57">
        <v>0</v>
      </c>
      <c r="J230" s="57">
        <v>0</v>
      </c>
      <c r="K230" s="57">
        <v>0</v>
      </c>
      <c r="L230" s="57">
        <v>0</v>
      </c>
      <c r="M230" s="57">
        <v>0</v>
      </c>
      <c r="N230" s="57">
        <v>0</v>
      </c>
      <c r="O230" s="57">
        <v>0</v>
      </c>
      <c r="P230" s="57">
        <v>0</v>
      </c>
      <c r="Q230" s="57">
        <v>0</v>
      </c>
      <c r="R230" s="57">
        <v>0</v>
      </c>
      <c r="S230" s="57">
        <v>0</v>
      </c>
      <c r="T230" s="57">
        <v>0</v>
      </c>
      <c r="U230" s="57">
        <v>0</v>
      </c>
      <c r="V230" s="57">
        <v>0</v>
      </c>
      <c r="W230" s="57">
        <v>0</v>
      </c>
      <c r="X230" s="57">
        <v>0</v>
      </c>
      <c r="Y230" s="57">
        <v>0</v>
      </c>
      <c r="Z230" s="57">
        <v>0</v>
      </c>
      <c r="AA230" s="57">
        <v>0</v>
      </c>
      <c r="AB230" s="57">
        <v>0</v>
      </c>
      <c r="AC230" s="57">
        <v>0</v>
      </c>
      <c r="AD230" s="57">
        <v>0</v>
      </c>
      <c r="AE230" s="57">
        <v>0</v>
      </c>
      <c r="AF230" s="57">
        <v>0</v>
      </c>
      <c r="AG230" s="57">
        <v>0</v>
      </c>
      <c r="AH230" s="57">
        <v>0</v>
      </c>
      <c r="AI230" s="37">
        <f t="shared" si="11"/>
        <v>0</v>
      </c>
      <c r="AJ230" s="38">
        <f t="shared" si="12"/>
        <v>0</v>
      </c>
      <c r="AK230" s="39">
        <f t="shared" si="13"/>
        <v>0</v>
      </c>
    </row>
    <row r="231" spans="2:37" x14ac:dyDescent="0.25">
      <c r="B231" s="35" t="s">
        <v>2467</v>
      </c>
      <c r="C231" s="35" t="s">
        <v>2468</v>
      </c>
      <c r="D231" s="35">
        <v>39320</v>
      </c>
      <c r="E231" s="57">
        <v>0</v>
      </c>
      <c r="F231" s="57">
        <v>0</v>
      </c>
      <c r="G231" s="57">
        <v>0</v>
      </c>
      <c r="H231" s="57">
        <v>0</v>
      </c>
      <c r="I231" s="57">
        <v>1</v>
      </c>
      <c r="J231" s="57">
        <v>0</v>
      </c>
      <c r="K231" s="57">
        <v>0</v>
      </c>
      <c r="L231" s="57">
        <v>0</v>
      </c>
      <c r="M231" s="57">
        <v>0</v>
      </c>
      <c r="N231" s="57">
        <v>0</v>
      </c>
      <c r="O231" s="57">
        <v>0</v>
      </c>
      <c r="P231" s="57">
        <v>0</v>
      </c>
      <c r="Q231" s="57">
        <v>0</v>
      </c>
      <c r="R231" s="57">
        <v>0</v>
      </c>
      <c r="S231" s="57">
        <v>0</v>
      </c>
      <c r="T231" s="57">
        <v>0</v>
      </c>
      <c r="U231" s="57">
        <v>0</v>
      </c>
      <c r="V231" s="57">
        <v>0</v>
      </c>
      <c r="W231" s="57">
        <v>0</v>
      </c>
      <c r="X231" s="57">
        <v>0</v>
      </c>
      <c r="Y231" s="57">
        <v>1</v>
      </c>
      <c r="Z231" s="57">
        <v>0</v>
      </c>
      <c r="AA231" s="57">
        <v>0</v>
      </c>
      <c r="AB231" s="57">
        <v>0</v>
      </c>
      <c r="AC231" s="57">
        <v>0</v>
      </c>
      <c r="AD231" s="57">
        <v>0</v>
      </c>
      <c r="AE231" s="57">
        <v>0</v>
      </c>
      <c r="AF231" s="57">
        <v>0</v>
      </c>
      <c r="AG231" s="57">
        <v>0</v>
      </c>
      <c r="AH231" s="57">
        <v>0</v>
      </c>
      <c r="AI231" s="37">
        <f t="shared" si="11"/>
        <v>2</v>
      </c>
      <c r="AJ231" s="38">
        <f t="shared" si="12"/>
        <v>1</v>
      </c>
      <c r="AK231" s="39">
        <f t="shared" si="13"/>
        <v>2</v>
      </c>
    </row>
    <row r="232" spans="2:37" x14ac:dyDescent="0.25">
      <c r="B232" s="35" t="s">
        <v>2469</v>
      </c>
      <c r="C232" s="35" t="s">
        <v>2470</v>
      </c>
      <c r="D232" s="35">
        <v>39320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1</v>
      </c>
      <c r="S232" s="57">
        <v>0</v>
      </c>
      <c r="T232" s="57">
        <v>0</v>
      </c>
      <c r="U232" s="57">
        <v>0</v>
      </c>
      <c r="V232" s="57">
        <v>0</v>
      </c>
      <c r="W232" s="57">
        <v>0</v>
      </c>
      <c r="X232" s="57">
        <v>1</v>
      </c>
      <c r="Y232" s="57">
        <v>0</v>
      </c>
      <c r="Z232" s="57">
        <v>1</v>
      </c>
      <c r="AA232" s="57">
        <v>0</v>
      </c>
      <c r="AB232" s="57">
        <v>0</v>
      </c>
      <c r="AC232" s="57">
        <v>0</v>
      </c>
      <c r="AD232" s="57">
        <v>0</v>
      </c>
      <c r="AE232" s="57">
        <v>0</v>
      </c>
      <c r="AF232" s="57">
        <v>0</v>
      </c>
      <c r="AG232" s="57">
        <v>0</v>
      </c>
      <c r="AH232" s="57">
        <v>1</v>
      </c>
      <c r="AI232" s="37">
        <f t="shared" si="11"/>
        <v>4</v>
      </c>
      <c r="AJ232" s="38">
        <f t="shared" si="12"/>
        <v>1</v>
      </c>
      <c r="AK232" s="39">
        <f t="shared" si="13"/>
        <v>4</v>
      </c>
    </row>
    <row r="233" spans="2:37" x14ac:dyDescent="0.25">
      <c r="B233" s="35" t="s">
        <v>2471</v>
      </c>
      <c r="C233" s="35" t="s">
        <v>2472</v>
      </c>
      <c r="D233" s="35">
        <v>39320</v>
      </c>
      <c r="E233" s="57">
        <v>0</v>
      </c>
      <c r="F233" s="57">
        <v>0</v>
      </c>
      <c r="G233" s="57">
        <v>0</v>
      </c>
      <c r="H233" s="57">
        <v>0</v>
      </c>
      <c r="I233" s="57">
        <v>1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  <c r="U233" s="57">
        <v>0</v>
      </c>
      <c r="V233" s="57">
        <v>0</v>
      </c>
      <c r="W233" s="57">
        <v>1</v>
      </c>
      <c r="X233" s="57">
        <v>0</v>
      </c>
      <c r="Y233" s="57">
        <v>1</v>
      </c>
      <c r="Z233" s="57">
        <v>0</v>
      </c>
      <c r="AA233" s="57">
        <v>0</v>
      </c>
      <c r="AB233" s="57">
        <v>0</v>
      </c>
      <c r="AC233" s="57">
        <v>1</v>
      </c>
      <c r="AD233" s="57">
        <v>0</v>
      </c>
      <c r="AE233" s="57">
        <v>0</v>
      </c>
      <c r="AF233" s="57">
        <v>0</v>
      </c>
      <c r="AG233" s="57">
        <v>0</v>
      </c>
      <c r="AH233" s="57">
        <v>1</v>
      </c>
      <c r="AI233" s="37">
        <f t="shared" si="11"/>
        <v>5</v>
      </c>
      <c r="AJ233" s="38">
        <f t="shared" si="12"/>
        <v>1</v>
      </c>
      <c r="AK233" s="39">
        <f t="shared" si="13"/>
        <v>5</v>
      </c>
    </row>
    <row r="234" spans="2:37" x14ac:dyDescent="0.25">
      <c r="B234" s="35" t="s">
        <v>2473</v>
      </c>
      <c r="C234" s="35" t="s">
        <v>2474</v>
      </c>
      <c r="D234" s="35">
        <v>39320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  <c r="U234" s="57">
        <v>0</v>
      </c>
      <c r="V234" s="57">
        <v>0</v>
      </c>
      <c r="W234" s="57">
        <v>0</v>
      </c>
      <c r="X234" s="57">
        <v>0</v>
      </c>
      <c r="Y234" s="57">
        <v>0</v>
      </c>
      <c r="Z234" s="57">
        <v>0</v>
      </c>
      <c r="AA234" s="57">
        <v>0</v>
      </c>
      <c r="AB234" s="57">
        <v>0</v>
      </c>
      <c r="AC234" s="57">
        <v>0</v>
      </c>
      <c r="AD234" s="57">
        <v>0</v>
      </c>
      <c r="AE234" s="57">
        <v>0</v>
      </c>
      <c r="AF234" s="57">
        <v>0</v>
      </c>
      <c r="AG234" s="57">
        <v>0</v>
      </c>
      <c r="AH234" s="57">
        <v>0</v>
      </c>
      <c r="AI234" s="37">
        <f t="shared" si="11"/>
        <v>0</v>
      </c>
      <c r="AJ234" s="38">
        <f t="shared" si="12"/>
        <v>0</v>
      </c>
      <c r="AK234" s="39">
        <f t="shared" si="13"/>
        <v>0</v>
      </c>
    </row>
    <row r="235" spans="2:37" x14ac:dyDescent="0.25">
      <c r="B235" s="35" t="s">
        <v>2475</v>
      </c>
      <c r="C235" s="35" t="s">
        <v>2476</v>
      </c>
      <c r="D235" s="35">
        <v>39320</v>
      </c>
      <c r="E235" s="57">
        <v>0</v>
      </c>
      <c r="F235" s="57">
        <v>1</v>
      </c>
      <c r="G235" s="57">
        <v>0</v>
      </c>
      <c r="H235" s="57">
        <v>0</v>
      </c>
      <c r="I235" s="57">
        <v>0</v>
      </c>
      <c r="J235" s="57">
        <v>1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  <c r="U235" s="57">
        <v>0</v>
      </c>
      <c r="V235" s="57">
        <v>0</v>
      </c>
      <c r="W235" s="57">
        <v>0</v>
      </c>
      <c r="X235" s="57">
        <v>0</v>
      </c>
      <c r="Y235" s="57">
        <v>0</v>
      </c>
      <c r="Z235" s="57">
        <v>0</v>
      </c>
      <c r="AA235" s="57">
        <v>0</v>
      </c>
      <c r="AB235" s="57">
        <v>0</v>
      </c>
      <c r="AC235" s="57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1</v>
      </c>
      <c r="AI235" s="37">
        <f t="shared" si="11"/>
        <v>3</v>
      </c>
      <c r="AJ235" s="38">
        <f t="shared" si="12"/>
        <v>1</v>
      </c>
      <c r="AK235" s="39">
        <f t="shared" si="13"/>
        <v>3</v>
      </c>
    </row>
    <row r="236" spans="2:37" x14ac:dyDescent="0.25">
      <c r="B236" s="35" t="s">
        <v>2477</v>
      </c>
      <c r="C236" s="35" t="s">
        <v>2478</v>
      </c>
      <c r="D236" s="35">
        <v>39320</v>
      </c>
      <c r="E236" s="57">
        <v>0</v>
      </c>
      <c r="F236" s="57">
        <v>1</v>
      </c>
      <c r="G236" s="57">
        <v>0</v>
      </c>
      <c r="H236" s="57">
        <v>1</v>
      </c>
      <c r="I236" s="57">
        <v>0</v>
      </c>
      <c r="J236" s="57">
        <v>1</v>
      </c>
      <c r="K236" s="57">
        <v>0</v>
      </c>
      <c r="L236" s="57">
        <v>0</v>
      </c>
      <c r="M236" s="57">
        <v>0</v>
      </c>
      <c r="N236" s="57">
        <v>1</v>
      </c>
      <c r="O236" s="57">
        <v>0</v>
      </c>
      <c r="P236" s="57">
        <v>0</v>
      </c>
      <c r="Q236" s="57">
        <v>0</v>
      </c>
      <c r="R236" s="57">
        <v>1</v>
      </c>
      <c r="S236" s="57">
        <v>0</v>
      </c>
      <c r="T236" s="57">
        <v>0</v>
      </c>
      <c r="U236" s="57">
        <v>0</v>
      </c>
      <c r="V236" s="57">
        <v>0</v>
      </c>
      <c r="W236" s="57">
        <v>0</v>
      </c>
      <c r="X236" s="57">
        <v>1</v>
      </c>
      <c r="Y236" s="57">
        <v>0</v>
      </c>
      <c r="Z236" s="57">
        <v>1</v>
      </c>
      <c r="AA236" s="57">
        <v>0</v>
      </c>
      <c r="AB236" s="57">
        <v>0</v>
      </c>
      <c r="AC236" s="57">
        <v>0</v>
      </c>
      <c r="AD236" s="57">
        <v>0</v>
      </c>
      <c r="AE236" s="57">
        <v>0</v>
      </c>
      <c r="AF236" s="57">
        <v>1</v>
      </c>
      <c r="AG236" s="57">
        <v>0</v>
      </c>
      <c r="AH236" s="57">
        <v>1</v>
      </c>
      <c r="AI236" s="37">
        <f t="shared" si="11"/>
        <v>9</v>
      </c>
      <c r="AJ236" s="38">
        <f t="shared" si="12"/>
        <v>1</v>
      </c>
      <c r="AK236" s="39">
        <f t="shared" si="13"/>
        <v>9</v>
      </c>
    </row>
    <row r="237" spans="2:37" x14ac:dyDescent="0.25">
      <c r="B237" s="35" t="s">
        <v>2479</v>
      </c>
      <c r="C237" s="35" t="s">
        <v>2480</v>
      </c>
      <c r="D237" s="35">
        <v>39320</v>
      </c>
      <c r="E237" s="57">
        <v>1</v>
      </c>
      <c r="F237" s="57">
        <v>0</v>
      </c>
      <c r="G237" s="57">
        <v>0</v>
      </c>
      <c r="H237" s="57">
        <v>1</v>
      </c>
      <c r="I237" s="57">
        <v>1</v>
      </c>
      <c r="J237" s="57">
        <v>0</v>
      </c>
      <c r="K237" s="57">
        <v>0</v>
      </c>
      <c r="L237" s="57">
        <v>0</v>
      </c>
      <c r="M237" s="57">
        <v>0</v>
      </c>
      <c r="N237" s="57">
        <v>0</v>
      </c>
      <c r="O237" s="57">
        <v>0</v>
      </c>
      <c r="P237" s="57">
        <v>0</v>
      </c>
      <c r="Q237" s="57">
        <v>0</v>
      </c>
      <c r="R237" s="57">
        <v>0</v>
      </c>
      <c r="S237" s="57">
        <v>0</v>
      </c>
      <c r="T237" s="57">
        <v>0</v>
      </c>
      <c r="U237" s="57">
        <v>0</v>
      </c>
      <c r="V237" s="57">
        <v>0</v>
      </c>
      <c r="W237" s="57">
        <v>0</v>
      </c>
      <c r="X237" s="57">
        <v>0</v>
      </c>
      <c r="Y237" s="57">
        <v>1</v>
      </c>
      <c r="Z237" s="57">
        <v>0</v>
      </c>
      <c r="AA237" s="57">
        <v>0</v>
      </c>
      <c r="AB237" s="57">
        <v>0</v>
      </c>
      <c r="AC237" s="57">
        <v>0</v>
      </c>
      <c r="AD237" s="57">
        <v>0</v>
      </c>
      <c r="AE237" s="57">
        <v>0</v>
      </c>
      <c r="AF237" s="57">
        <v>0</v>
      </c>
      <c r="AG237" s="57">
        <v>0</v>
      </c>
      <c r="AH237" s="57">
        <v>0</v>
      </c>
      <c r="AI237" s="37">
        <f t="shared" si="11"/>
        <v>4</v>
      </c>
      <c r="AJ237" s="38">
        <f t="shared" si="12"/>
        <v>1</v>
      </c>
      <c r="AK237" s="39">
        <f t="shared" si="13"/>
        <v>4</v>
      </c>
    </row>
    <row r="238" spans="2:37" x14ac:dyDescent="0.25">
      <c r="B238" s="35" t="s">
        <v>2481</v>
      </c>
      <c r="C238" s="35" t="s">
        <v>2482</v>
      </c>
      <c r="D238" s="35">
        <v>39320</v>
      </c>
      <c r="E238" s="57">
        <v>0</v>
      </c>
      <c r="F238" s="57">
        <v>0</v>
      </c>
      <c r="G238" s="57">
        <v>0</v>
      </c>
      <c r="H238" s="57">
        <v>0</v>
      </c>
      <c r="I238" s="57">
        <v>0</v>
      </c>
      <c r="J238" s="57">
        <v>0</v>
      </c>
      <c r="K238" s="57">
        <v>0</v>
      </c>
      <c r="L238" s="57">
        <v>0</v>
      </c>
      <c r="M238" s="57">
        <v>0</v>
      </c>
      <c r="N238" s="57">
        <v>0</v>
      </c>
      <c r="O238" s="57">
        <v>0</v>
      </c>
      <c r="P238" s="57">
        <v>0</v>
      </c>
      <c r="Q238" s="57">
        <v>0</v>
      </c>
      <c r="R238" s="57">
        <v>0</v>
      </c>
      <c r="S238" s="57">
        <v>0</v>
      </c>
      <c r="T238" s="57">
        <v>0</v>
      </c>
      <c r="U238" s="57">
        <v>0</v>
      </c>
      <c r="V238" s="57">
        <v>0</v>
      </c>
      <c r="W238" s="57">
        <v>0</v>
      </c>
      <c r="X238" s="57">
        <v>0</v>
      </c>
      <c r="Y238" s="57">
        <v>0</v>
      </c>
      <c r="Z238" s="57">
        <v>0</v>
      </c>
      <c r="AA238" s="57">
        <v>0</v>
      </c>
      <c r="AB238" s="57">
        <v>0</v>
      </c>
      <c r="AC238" s="57">
        <v>0</v>
      </c>
      <c r="AD238" s="57">
        <v>0</v>
      </c>
      <c r="AE238" s="57">
        <v>0</v>
      </c>
      <c r="AF238" s="57">
        <v>0</v>
      </c>
      <c r="AG238" s="57">
        <v>0</v>
      </c>
      <c r="AH238" s="57">
        <v>0</v>
      </c>
      <c r="AI238" s="37">
        <f t="shared" si="11"/>
        <v>0</v>
      </c>
      <c r="AJ238" s="38">
        <f t="shared" si="12"/>
        <v>0</v>
      </c>
      <c r="AK238" s="39">
        <f t="shared" si="13"/>
        <v>0</v>
      </c>
    </row>
    <row r="239" spans="2:37" x14ac:dyDescent="0.25">
      <c r="B239" s="35" t="s">
        <v>2483</v>
      </c>
      <c r="C239" s="35" t="s">
        <v>2484</v>
      </c>
      <c r="D239" s="35">
        <v>39320</v>
      </c>
      <c r="E239" s="57">
        <v>0</v>
      </c>
      <c r="F239" s="57">
        <v>0</v>
      </c>
      <c r="G239" s="57">
        <v>0</v>
      </c>
      <c r="H239" s="57">
        <v>0</v>
      </c>
      <c r="I239" s="57">
        <v>0</v>
      </c>
      <c r="J239" s="57">
        <v>1</v>
      </c>
      <c r="K239" s="57">
        <v>0</v>
      </c>
      <c r="L239" s="57">
        <v>0</v>
      </c>
      <c r="M239" s="57">
        <v>0</v>
      </c>
      <c r="N239" s="57">
        <v>0</v>
      </c>
      <c r="O239" s="57">
        <v>1</v>
      </c>
      <c r="P239" s="57">
        <v>0</v>
      </c>
      <c r="Q239" s="57">
        <v>0</v>
      </c>
      <c r="R239" s="57">
        <v>1</v>
      </c>
      <c r="S239" s="57">
        <v>0</v>
      </c>
      <c r="T239" s="57">
        <v>0</v>
      </c>
      <c r="U239" s="57">
        <v>0</v>
      </c>
      <c r="V239" s="57">
        <v>0</v>
      </c>
      <c r="W239" s="57">
        <v>0</v>
      </c>
      <c r="X239" s="57">
        <v>0</v>
      </c>
      <c r="Y239" s="57">
        <v>1</v>
      </c>
      <c r="Z239" s="57">
        <v>0</v>
      </c>
      <c r="AA239" s="57">
        <v>0</v>
      </c>
      <c r="AB239" s="57">
        <v>0</v>
      </c>
      <c r="AC239" s="57">
        <v>0</v>
      </c>
      <c r="AD239" s="57">
        <v>0</v>
      </c>
      <c r="AE239" s="57">
        <v>0</v>
      </c>
      <c r="AF239" s="57">
        <v>0</v>
      </c>
      <c r="AG239" s="57">
        <v>0</v>
      </c>
      <c r="AH239" s="57">
        <v>0</v>
      </c>
      <c r="AI239" s="37">
        <f t="shared" si="11"/>
        <v>4</v>
      </c>
      <c r="AJ239" s="38">
        <f t="shared" si="12"/>
        <v>1</v>
      </c>
      <c r="AK239" s="39">
        <f t="shared" si="13"/>
        <v>4</v>
      </c>
    </row>
    <row r="240" spans="2:37" x14ac:dyDescent="0.25">
      <c r="B240" s="35" t="s">
        <v>2485</v>
      </c>
      <c r="C240" s="35" t="s">
        <v>2486</v>
      </c>
      <c r="D240" s="35">
        <v>39320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  <c r="U240" s="57">
        <v>0</v>
      </c>
      <c r="V240" s="57">
        <v>0</v>
      </c>
      <c r="W240" s="57">
        <v>0</v>
      </c>
      <c r="X240" s="57">
        <v>0</v>
      </c>
      <c r="Y240" s="57">
        <v>0</v>
      </c>
      <c r="Z240" s="57">
        <v>0</v>
      </c>
      <c r="AA240" s="57">
        <v>0</v>
      </c>
      <c r="AB240" s="57">
        <v>0</v>
      </c>
      <c r="AC240" s="57">
        <v>0</v>
      </c>
      <c r="AD240" s="57">
        <v>0</v>
      </c>
      <c r="AE240" s="57">
        <v>0</v>
      </c>
      <c r="AF240" s="57">
        <v>0</v>
      </c>
      <c r="AG240" s="57">
        <v>0</v>
      </c>
      <c r="AH240" s="57">
        <v>0</v>
      </c>
      <c r="AI240" s="37">
        <f t="shared" si="11"/>
        <v>0</v>
      </c>
      <c r="AJ240" s="38">
        <f t="shared" si="12"/>
        <v>0</v>
      </c>
      <c r="AK240" s="39">
        <f t="shared" si="13"/>
        <v>0</v>
      </c>
    </row>
    <row r="241" spans="2:37" x14ac:dyDescent="0.25">
      <c r="B241" s="35" t="s">
        <v>2487</v>
      </c>
      <c r="C241" s="35" t="s">
        <v>2488</v>
      </c>
      <c r="D241" s="35">
        <v>39320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  <c r="U241" s="57">
        <v>0</v>
      </c>
      <c r="V241" s="57">
        <v>0</v>
      </c>
      <c r="W241" s="57">
        <v>0</v>
      </c>
      <c r="X241" s="57">
        <v>0</v>
      </c>
      <c r="Y241" s="57">
        <v>0</v>
      </c>
      <c r="Z241" s="57">
        <v>0</v>
      </c>
      <c r="AA241" s="57">
        <v>0</v>
      </c>
      <c r="AB241" s="57">
        <v>0</v>
      </c>
      <c r="AC241" s="57">
        <v>0</v>
      </c>
      <c r="AD241" s="57">
        <v>0</v>
      </c>
      <c r="AE241" s="57">
        <v>0</v>
      </c>
      <c r="AF241" s="57">
        <v>0</v>
      </c>
      <c r="AG241" s="57">
        <v>0</v>
      </c>
      <c r="AH241" s="57">
        <v>0</v>
      </c>
      <c r="AI241" s="37">
        <f t="shared" si="11"/>
        <v>0</v>
      </c>
      <c r="AJ241" s="38">
        <f t="shared" si="12"/>
        <v>0</v>
      </c>
      <c r="AK241" s="39">
        <f t="shared" si="13"/>
        <v>0</v>
      </c>
    </row>
    <row r="242" spans="2:37" x14ac:dyDescent="0.25">
      <c r="B242" s="35" t="s">
        <v>478</v>
      </c>
      <c r="C242" s="35" t="s">
        <v>479</v>
      </c>
      <c r="D242" s="35">
        <v>39320</v>
      </c>
      <c r="E242" s="57">
        <v>0</v>
      </c>
      <c r="F242" s="57">
        <v>1</v>
      </c>
      <c r="G242" s="57">
        <v>0</v>
      </c>
      <c r="H242" s="57">
        <v>1</v>
      </c>
      <c r="I242" s="57">
        <v>0</v>
      </c>
      <c r="J242" s="57">
        <v>1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1</v>
      </c>
      <c r="S242" s="57">
        <v>0</v>
      </c>
      <c r="T242" s="57">
        <v>0</v>
      </c>
      <c r="U242" s="57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0</v>
      </c>
      <c r="AB242" s="57">
        <v>0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0</v>
      </c>
      <c r="AI242" s="37">
        <f t="shared" si="11"/>
        <v>4</v>
      </c>
      <c r="AJ242" s="38">
        <f t="shared" si="12"/>
        <v>1</v>
      </c>
      <c r="AK242" s="39">
        <f t="shared" si="13"/>
        <v>4</v>
      </c>
    </row>
    <row r="243" spans="2:37" x14ac:dyDescent="0.25">
      <c r="B243" s="35" t="s">
        <v>2489</v>
      </c>
      <c r="C243" s="35" t="s">
        <v>2490</v>
      </c>
      <c r="D243" s="35">
        <v>39320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1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1</v>
      </c>
      <c r="S243" s="57">
        <v>0</v>
      </c>
      <c r="T243" s="57">
        <v>0</v>
      </c>
      <c r="U243" s="57">
        <v>0</v>
      </c>
      <c r="V243" s="57">
        <v>0</v>
      </c>
      <c r="W243" s="57">
        <v>0</v>
      </c>
      <c r="X243" s="57">
        <v>1</v>
      </c>
      <c r="Y243" s="57">
        <v>0</v>
      </c>
      <c r="Z243" s="57">
        <v>1</v>
      </c>
      <c r="AA243" s="57">
        <v>0</v>
      </c>
      <c r="AB243" s="57">
        <v>0</v>
      </c>
      <c r="AC243" s="57">
        <v>0</v>
      </c>
      <c r="AD243" s="57">
        <v>0</v>
      </c>
      <c r="AE243" s="57">
        <v>0</v>
      </c>
      <c r="AF243" s="57">
        <v>0</v>
      </c>
      <c r="AG243" s="57">
        <v>0</v>
      </c>
      <c r="AH243" s="57">
        <v>1</v>
      </c>
      <c r="AI243" s="37">
        <f t="shared" si="11"/>
        <v>5</v>
      </c>
      <c r="AJ243" s="38">
        <f t="shared" si="12"/>
        <v>1</v>
      </c>
      <c r="AK243" s="39">
        <f t="shared" si="13"/>
        <v>5</v>
      </c>
    </row>
    <row r="244" spans="2:37" x14ac:dyDescent="0.25">
      <c r="B244" s="35" t="s">
        <v>2491</v>
      </c>
      <c r="C244" s="35" t="s">
        <v>2492</v>
      </c>
      <c r="D244" s="35">
        <v>39320</v>
      </c>
      <c r="E244" s="57">
        <v>0</v>
      </c>
      <c r="F244" s="57">
        <v>0</v>
      </c>
      <c r="G244" s="57">
        <v>1</v>
      </c>
      <c r="H244" s="57">
        <v>0</v>
      </c>
      <c r="I244" s="57">
        <v>1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  <c r="U244" s="57">
        <v>0</v>
      </c>
      <c r="V244" s="57">
        <v>0</v>
      </c>
      <c r="W244" s="57">
        <v>0</v>
      </c>
      <c r="X244" s="57">
        <v>0</v>
      </c>
      <c r="Y244" s="57">
        <v>0</v>
      </c>
      <c r="Z244" s="57">
        <v>0</v>
      </c>
      <c r="AA244" s="57">
        <v>0</v>
      </c>
      <c r="AB244" s="57">
        <v>0</v>
      </c>
      <c r="AC244" s="57">
        <v>0</v>
      </c>
      <c r="AD244" s="57">
        <v>0</v>
      </c>
      <c r="AE244" s="57">
        <v>0</v>
      </c>
      <c r="AF244" s="57">
        <v>0</v>
      </c>
      <c r="AG244" s="57">
        <v>0</v>
      </c>
      <c r="AH244" s="57">
        <v>0</v>
      </c>
      <c r="AI244" s="37">
        <f t="shared" si="11"/>
        <v>2</v>
      </c>
      <c r="AJ244" s="38">
        <f t="shared" si="12"/>
        <v>1</v>
      </c>
      <c r="AK244" s="39">
        <f t="shared" si="13"/>
        <v>2</v>
      </c>
    </row>
    <row r="245" spans="2:37" x14ac:dyDescent="0.25">
      <c r="B245" s="35" t="s">
        <v>2493</v>
      </c>
      <c r="C245" s="35" t="s">
        <v>2494</v>
      </c>
      <c r="D245" s="35">
        <v>39320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  <c r="U245" s="57">
        <v>0</v>
      </c>
      <c r="V245" s="57">
        <v>0</v>
      </c>
      <c r="W245" s="57">
        <v>0</v>
      </c>
      <c r="X245" s="57">
        <v>0</v>
      </c>
      <c r="Y245" s="57">
        <v>0</v>
      </c>
      <c r="Z245" s="57">
        <v>0</v>
      </c>
      <c r="AA245" s="57">
        <v>0</v>
      </c>
      <c r="AB245" s="57">
        <v>0</v>
      </c>
      <c r="AC245" s="57">
        <v>0</v>
      </c>
      <c r="AD245" s="57">
        <v>0</v>
      </c>
      <c r="AE245" s="57">
        <v>0</v>
      </c>
      <c r="AF245" s="57">
        <v>0</v>
      </c>
      <c r="AG245" s="57">
        <v>0</v>
      </c>
      <c r="AH245" s="57">
        <v>0</v>
      </c>
      <c r="AI245" s="37">
        <f t="shared" si="11"/>
        <v>0</v>
      </c>
      <c r="AJ245" s="38">
        <f t="shared" si="12"/>
        <v>0</v>
      </c>
      <c r="AK245" s="39">
        <f t="shared" si="13"/>
        <v>0</v>
      </c>
    </row>
    <row r="246" spans="2:37" x14ac:dyDescent="0.25">
      <c r="B246" s="35" t="s">
        <v>670</v>
      </c>
      <c r="C246" s="35" t="s">
        <v>671</v>
      </c>
      <c r="D246" s="35">
        <v>39320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  <c r="U246" s="57">
        <v>0</v>
      </c>
      <c r="V246" s="57">
        <v>0</v>
      </c>
      <c r="W246" s="57">
        <v>0</v>
      </c>
      <c r="X246" s="57">
        <v>0</v>
      </c>
      <c r="Y246" s="57">
        <v>0</v>
      </c>
      <c r="Z246" s="57">
        <v>0</v>
      </c>
      <c r="AA246" s="57">
        <v>0</v>
      </c>
      <c r="AB246" s="57">
        <v>0</v>
      </c>
      <c r="AC246" s="57">
        <v>0</v>
      </c>
      <c r="AD246" s="57">
        <v>0</v>
      </c>
      <c r="AE246" s="57">
        <v>0</v>
      </c>
      <c r="AF246" s="57">
        <v>0</v>
      </c>
      <c r="AG246" s="57">
        <v>0</v>
      </c>
      <c r="AH246" s="57">
        <v>0</v>
      </c>
      <c r="AI246" s="37">
        <f t="shared" si="11"/>
        <v>0</v>
      </c>
      <c r="AJ246" s="38">
        <f t="shared" si="12"/>
        <v>0</v>
      </c>
      <c r="AK246" s="39">
        <f t="shared" si="13"/>
        <v>0</v>
      </c>
    </row>
    <row r="247" spans="2:37" x14ac:dyDescent="0.25">
      <c r="B247" s="35" t="s">
        <v>2495</v>
      </c>
      <c r="C247" s="35" t="s">
        <v>2496</v>
      </c>
      <c r="D247" s="35">
        <v>39320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1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  <c r="U247" s="57">
        <v>0</v>
      </c>
      <c r="V247" s="57">
        <v>0</v>
      </c>
      <c r="W247" s="57">
        <v>0</v>
      </c>
      <c r="X247" s="57">
        <v>0</v>
      </c>
      <c r="Y247" s="57">
        <v>0</v>
      </c>
      <c r="Z247" s="57">
        <v>0</v>
      </c>
      <c r="AA247" s="57">
        <v>0</v>
      </c>
      <c r="AB247" s="57">
        <v>0</v>
      </c>
      <c r="AC247" s="57">
        <v>0</v>
      </c>
      <c r="AD247" s="57">
        <v>0</v>
      </c>
      <c r="AE247" s="57">
        <v>0</v>
      </c>
      <c r="AF247" s="57">
        <v>0</v>
      </c>
      <c r="AG247" s="57">
        <v>0</v>
      </c>
      <c r="AH247" s="57">
        <v>0</v>
      </c>
      <c r="AI247" s="37">
        <f t="shared" si="11"/>
        <v>1</v>
      </c>
      <c r="AJ247" s="38">
        <f t="shared" si="12"/>
        <v>1</v>
      </c>
      <c r="AK247" s="39">
        <f t="shared" si="13"/>
        <v>1</v>
      </c>
    </row>
    <row r="248" spans="2:37" x14ac:dyDescent="0.25">
      <c r="B248" s="35" t="s">
        <v>936</v>
      </c>
      <c r="C248" s="35" t="s">
        <v>937</v>
      </c>
      <c r="D248" s="35">
        <v>39320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  <c r="U248" s="57">
        <v>0</v>
      </c>
      <c r="V248" s="57">
        <v>0</v>
      </c>
      <c r="W248" s="57">
        <v>0</v>
      </c>
      <c r="X248" s="57">
        <v>0</v>
      </c>
      <c r="Y248" s="57">
        <v>0</v>
      </c>
      <c r="Z248" s="57">
        <v>0</v>
      </c>
      <c r="AA248" s="57">
        <v>0</v>
      </c>
      <c r="AB248" s="57">
        <v>0</v>
      </c>
      <c r="AC248" s="57">
        <v>0</v>
      </c>
      <c r="AD248" s="57">
        <v>0</v>
      </c>
      <c r="AE248" s="57">
        <v>0</v>
      </c>
      <c r="AF248" s="57">
        <v>0</v>
      </c>
      <c r="AG248" s="57">
        <v>0</v>
      </c>
      <c r="AH248" s="57">
        <v>0</v>
      </c>
      <c r="AI248" s="37">
        <f t="shared" si="11"/>
        <v>0</v>
      </c>
      <c r="AJ248" s="38">
        <f t="shared" si="12"/>
        <v>0</v>
      </c>
      <c r="AK248" s="39">
        <f t="shared" si="13"/>
        <v>0</v>
      </c>
    </row>
    <row r="249" spans="2:37" x14ac:dyDescent="0.25">
      <c r="B249" s="35" t="s">
        <v>2497</v>
      </c>
      <c r="C249" s="35" t="s">
        <v>2498</v>
      </c>
      <c r="D249" s="35">
        <v>39320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  <c r="U249" s="57">
        <v>0</v>
      </c>
      <c r="V249" s="57">
        <v>0</v>
      </c>
      <c r="W249" s="57">
        <v>0</v>
      </c>
      <c r="X249" s="57">
        <v>0</v>
      </c>
      <c r="Y249" s="57">
        <v>0</v>
      </c>
      <c r="Z249" s="57">
        <v>0</v>
      </c>
      <c r="AA249" s="57">
        <v>0</v>
      </c>
      <c r="AB249" s="57">
        <v>0</v>
      </c>
      <c r="AC249" s="57">
        <v>0</v>
      </c>
      <c r="AD249" s="57">
        <v>0</v>
      </c>
      <c r="AE249" s="57">
        <v>0</v>
      </c>
      <c r="AF249" s="57">
        <v>0</v>
      </c>
      <c r="AG249" s="57">
        <v>0</v>
      </c>
      <c r="AH249" s="57">
        <v>0</v>
      </c>
      <c r="AI249" s="37">
        <f t="shared" si="11"/>
        <v>0</v>
      </c>
      <c r="AJ249" s="38">
        <f t="shared" si="12"/>
        <v>0</v>
      </c>
      <c r="AK249" s="39">
        <f t="shared" si="13"/>
        <v>0</v>
      </c>
    </row>
    <row r="250" spans="2:37" x14ac:dyDescent="0.25">
      <c r="B250" s="35" t="s">
        <v>2499</v>
      </c>
      <c r="C250" s="35" t="s">
        <v>2500</v>
      </c>
      <c r="D250" s="35">
        <v>39320</v>
      </c>
      <c r="E250" s="57">
        <v>0</v>
      </c>
      <c r="F250" s="57">
        <v>0</v>
      </c>
      <c r="G250" s="57">
        <v>0</v>
      </c>
      <c r="H250" s="57">
        <v>0</v>
      </c>
      <c r="I250" s="57">
        <v>1</v>
      </c>
      <c r="J250" s="57">
        <v>0</v>
      </c>
      <c r="K250" s="57">
        <v>0</v>
      </c>
      <c r="L250" s="57">
        <v>0</v>
      </c>
      <c r="M250" s="57">
        <v>0</v>
      </c>
      <c r="N250" s="57">
        <v>0</v>
      </c>
      <c r="O250" s="57">
        <v>0</v>
      </c>
      <c r="P250" s="57">
        <v>0</v>
      </c>
      <c r="Q250" s="57">
        <v>0</v>
      </c>
      <c r="R250" s="57">
        <v>0</v>
      </c>
      <c r="S250" s="57">
        <v>0</v>
      </c>
      <c r="T250" s="57">
        <v>0</v>
      </c>
      <c r="U250" s="57">
        <v>0</v>
      </c>
      <c r="V250" s="57">
        <v>0</v>
      </c>
      <c r="W250" s="57">
        <v>0</v>
      </c>
      <c r="X250" s="57">
        <v>0</v>
      </c>
      <c r="Y250" s="57">
        <v>0</v>
      </c>
      <c r="Z250" s="57">
        <v>0</v>
      </c>
      <c r="AA250" s="57">
        <v>0</v>
      </c>
      <c r="AB250" s="57">
        <v>0</v>
      </c>
      <c r="AC250" s="57">
        <v>0</v>
      </c>
      <c r="AD250" s="57">
        <v>0</v>
      </c>
      <c r="AE250" s="57">
        <v>0</v>
      </c>
      <c r="AF250" s="57">
        <v>0</v>
      </c>
      <c r="AG250" s="57">
        <v>0</v>
      </c>
      <c r="AH250" s="57">
        <v>0</v>
      </c>
      <c r="AI250" s="37">
        <f t="shared" si="11"/>
        <v>1</v>
      </c>
      <c r="AJ250" s="38">
        <f t="shared" si="12"/>
        <v>1</v>
      </c>
      <c r="AK250" s="39">
        <f t="shared" si="13"/>
        <v>1</v>
      </c>
    </row>
    <row r="251" spans="2:37" x14ac:dyDescent="0.25">
      <c r="B251" s="35" t="s">
        <v>2795</v>
      </c>
      <c r="C251" s="35" t="s">
        <v>2796</v>
      </c>
      <c r="D251" s="35">
        <v>39320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  <c r="U251" s="57">
        <v>0</v>
      </c>
      <c r="V251" s="57">
        <v>0</v>
      </c>
      <c r="W251" s="57">
        <v>0</v>
      </c>
      <c r="X251" s="57">
        <v>0</v>
      </c>
      <c r="Y251" s="57">
        <v>0</v>
      </c>
      <c r="Z251" s="57">
        <v>0</v>
      </c>
      <c r="AA251" s="57">
        <v>0</v>
      </c>
      <c r="AB251" s="57">
        <v>0</v>
      </c>
      <c r="AC251" s="57">
        <v>0</v>
      </c>
      <c r="AD251" s="57">
        <v>0</v>
      </c>
      <c r="AE251" s="57">
        <v>0</v>
      </c>
      <c r="AF251" s="57">
        <v>0</v>
      </c>
      <c r="AG251" s="57">
        <v>0</v>
      </c>
      <c r="AH251" s="57">
        <v>0</v>
      </c>
      <c r="AI251" s="37">
        <f t="shared" si="11"/>
        <v>0</v>
      </c>
      <c r="AJ251" s="38">
        <f t="shared" si="12"/>
        <v>0</v>
      </c>
      <c r="AK251" s="39">
        <f t="shared" si="13"/>
        <v>0</v>
      </c>
    </row>
    <row r="252" spans="2:37" x14ac:dyDescent="0.25">
      <c r="B252" s="35" t="s">
        <v>2501</v>
      </c>
      <c r="C252" s="35" t="s">
        <v>2502</v>
      </c>
      <c r="D252" s="35">
        <v>39320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  <c r="U252" s="57">
        <v>0</v>
      </c>
      <c r="V252" s="57">
        <v>0</v>
      </c>
      <c r="W252" s="57">
        <v>0</v>
      </c>
      <c r="X252" s="57">
        <v>0</v>
      </c>
      <c r="Y252" s="57">
        <v>0</v>
      </c>
      <c r="Z252" s="57">
        <v>0</v>
      </c>
      <c r="AA252" s="57">
        <v>0</v>
      </c>
      <c r="AB252" s="57">
        <v>0</v>
      </c>
      <c r="AC252" s="57">
        <v>0</v>
      </c>
      <c r="AD252" s="57">
        <v>1</v>
      </c>
      <c r="AE252" s="57">
        <v>0</v>
      </c>
      <c r="AF252" s="57">
        <v>0</v>
      </c>
      <c r="AG252" s="57">
        <v>0</v>
      </c>
      <c r="AH252" s="57">
        <v>0</v>
      </c>
      <c r="AI252" s="37">
        <f t="shared" si="11"/>
        <v>1</v>
      </c>
      <c r="AJ252" s="38">
        <f t="shared" si="12"/>
        <v>1</v>
      </c>
      <c r="AK252" s="39">
        <f t="shared" si="13"/>
        <v>1</v>
      </c>
    </row>
    <row r="253" spans="2:37" x14ac:dyDescent="0.25">
      <c r="B253" s="35" t="s">
        <v>2503</v>
      </c>
      <c r="C253" s="35" t="s">
        <v>2504</v>
      </c>
      <c r="D253" s="35">
        <v>39320</v>
      </c>
      <c r="E253" s="57">
        <v>0</v>
      </c>
      <c r="F253" s="57">
        <v>0</v>
      </c>
      <c r="G253" s="57">
        <v>0</v>
      </c>
      <c r="H253" s="57">
        <v>0</v>
      </c>
      <c r="I253" s="57">
        <v>0</v>
      </c>
      <c r="J253" s="57">
        <v>0</v>
      </c>
      <c r="K253" s="57">
        <v>0</v>
      </c>
      <c r="L253" s="57">
        <v>0</v>
      </c>
      <c r="M253" s="57">
        <v>0</v>
      </c>
      <c r="N253" s="57">
        <v>0</v>
      </c>
      <c r="O253" s="57">
        <v>0</v>
      </c>
      <c r="P253" s="57">
        <v>0</v>
      </c>
      <c r="Q253" s="57">
        <v>0</v>
      </c>
      <c r="R253" s="57">
        <v>0</v>
      </c>
      <c r="S253" s="57">
        <v>0</v>
      </c>
      <c r="T253" s="57">
        <v>0</v>
      </c>
      <c r="U253" s="57">
        <v>0</v>
      </c>
      <c r="V253" s="57">
        <v>0</v>
      </c>
      <c r="W253" s="57">
        <v>0</v>
      </c>
      <c r="X253" s="57">
        <v>0</v>
      </c>
      <c r="Y253" s="57">
        <v>0</v>
      </c>
      <c r="Z253" s="57">
        <v>0</v>
      </c>
      <c r="AA253" s="57">
        <v>0</v>
      </c>
      <c r="AB253" s="57">
        <v>0</v>
      </c>
      <c r="AC253" s="57">
        <v>0</v>
      </c>
      <c r="AD253" s="57">
        <v>0</v>
      </c>
      <c r="AE253" s="57">
        <v>0</v>
      </c>
      <c r="AF253" s="57">
        <v>0</v>
      </c>
      <c r="AG253" s="57">
        <v>0</v>
      </c>
      <c r="AH253" s="57">
        <v>0</v>
      </c>
      <c r="AI253" s="37">
        <f t="shared" ref="AI253:AI263" si="14">SUM(E253:AH253)</f>
        <v>0</v>
      </c>
      <c r="AJ253" s="38">
        <f t="shared" ref="AJ253:AJ263" si="15">IF(AI253=0,0,1)</f>
        <v>0</v>
      </c>
      <c r="AK253" s="39">
        <f t="shared" ref="AK253:AK263" si="16">SUMPRODUCT($E$17:$AH$17,E253:AH253)</f>
        <v>0</v>
      </c>
    </row>
    <row r="254" spans="2:37" x14ac:dyDescent="0.25">
      <c r="B254" s="35" t="s">
        <v>2505</v>
      </c>
      <c r="C254" s="35" t="s">
        <v>2506</v>
      </c>
      <c r="D254" s="35">
        <v>39320</v>
      </c>
      <c r="E254" s="57">
        <v>0</v>
      </c>
      <c r="F254" s="57">
        <v>0</v>
      </c>
      <c r="G254" s="57">
        <v>0</v>
      </c>
      <c r="H254" s="57">
        <v>0</v>
      </c>
      <c r="I254" s="57">
        <v>0</v>
      </c>
      <c r="J254" s="57">
        <v>0</v>
      </c>
      <c r="K254" s="57">
        <v>0</v>
      </c>
      <c r="L254" s="57">
        <v>0</v>
      </c>
      <c r="M254" s="57">
        <v>0</v>
      </c>
      <c r="N254" s="57">
        <v>0</v>
      </c>
      <c r="O254" s="57">
        <v>0</v>
      </c>
      <c r="P254" s="57">
        <v>0</v>
      </c>
      <c r="Q254" s="57">
        <v>0</v>
      </c>
      <c r="R254" s="57">
        <v>0</v>
      </c>
      <c r="S254" s="57">
        <v>0</v>
      </c>
      <c r="T254" s="57">
        <v>0</v>
      </c>
      <c r="U254" s="57">
        <v>0</v>
      </c>
      <c r="V254" s="57">
        <v>0</v>
      </c>
      <c r="W254" s="57">
        <v>0</v>
      </c>
      <c r="X254" s="57">
        <v>0</v>
      </c>
      <c r="Y254" s="57">
        <v>0</v>
      </c>
      <c r="Z254" s="57">
        <v>0</v>
      </c>
      <c r="AA254" s="57">
        <v>0</v>
      </c>
      <c r="AB254" s="57">
        <v>0</v>
      </c>
      <c r="AC254" s="57">
        <v>0</v>
      </c>
      <c r="AD254" s="57">
        <v>0</v>
      </c>
      <c r="AE254" s="57">
        <v>0</v>
      </c>
      <c r="AF254" s="57">
        <v>0</v>
      </c>
      <c r="AG254" s="57">
        <v>0</v>
      </c>
      <c r="AH254" s="57">
        <v>0</v>
      </c>
      <c r="AI254" s="37">
        <f t="shared" si="14"/>
        <v>0</v>
      </c>
      <c r="AJ254" s="38">
        <f t="shared" si="15"/>
        <v>0</v>
      </c>
      <c r="AK254" s="39">
        <f t="shared" si="16"/>
        <v>0</v>
      </c>
    </row>
    <row r="255" spans="2:37" x14ac:dyDescent="0.25">
      <c r="B255" s="35" t="s">
        <v>2797</v>
      </c>
      <c r="C255" s="35" t="s">
        <v>2798</v>
      </c>
      <c r="D255" s="35">
        <v>39320</v>
      </c>
      <c r="E255" s="57">
        <v>0</v>
      </c>
      <c r="F255" s="57">
        <v>0</v>
      </c>
      <c r="G255" s="57">
        <v>0</v>
      </c>
      <c r="H255" s="57">
        <v>0</v>
      </c>
      <c r="I255" s="57">
        <v>0</v>
      </c>
      <c r="J255" s="57">
        <v>1</v>
      </c>
      <c r="K255" s="57">
        <v>0</v>
      </c>
      <c r="L255" s="57">
        <v>0</v>
      </c>
      <c r="M255" s="57">
        <v>0</v>
      </c>
      <c r="N255" s="57">
        <v>0</v>
      </c>
      <c r="O255" s="57">
        <v>0</v>
      </c>
      <c r="P255" s="57">
        <v>0</v>
      </c>
      <c r="Q255" s="57">
        <v>0</v>
      </c>
      <c r="R255" s="57">
        <v>1</v>
      </c>
      <c r="S255" s="57">
        <v>0</v>
      </c>
      <c r="T255" s="57">
        <v>0</v>
      </c>
      <c r="U255" s="57">
        <v>0</v>
      </c>
      <c r="V255" s="57">
        <v>0</v>
      </c>
      <c r="W255" s="57">
        <v>0</v>
      </c>
      <c r="X255" s="57">
        <v>0</v>
      </c>
      <c r="Y255" s="57">
        <v>0</v>
      </c>
      <c r="Z255" s="57">
        <v>0</v>
      </c>
      <c r="AA255" s="57">
        <v>0</v>
      </c>
      <c r="AB255" s="57">
        <v>0</v>
      </c>
      <c r="AC255" s="57">
        <v>0</v>
      </c>
      <c r="AD255" s="57">
        <v>0</v>
      </c>
      <c r="AE255" s="57">
        <v>0</v>
      </c>
      <c r="AF255" s="57">
        <v>1</v>
      </c>
      <c r="AG255" s="57">
        <v>0</v>
      </c>
      <c r="AH255" s="57">
        <v>0</v>
      </c>
      <c r="AI255" s="37">
        <f t="shared" si="14"/>
        <v>3</v>
      </c>
      <c r="AJ255" s="38">
        <f t="shared" si="15"/>
        <v>1</v>
      </c>
      <c r="AK255" s="39">
        <f t="shared" si="16"/>
        <v>3</v>
      </c>
    </row>
    <row r="256" spans="2:37" x14ac:dyDescent="0.25">
      <c r="B256" s="35" t="s">
        <v>2799</v>
      </c>
      <c r="C256" s="35" t="s">
        <v>2800</v>
      </c>
      <c r="D256" s="35">
        <v>39320</v>
      </c>
      <c r="E256" s="57">
        <v>0</v>
      </c>
      <c r="F256" s="57">
        <v>0</v>
      </c>
      <c r="G256" s="57">
        <v>0</v>
      </c>
      <c r="H256" s="57">
        <v>0</v>
      </c>
      <c r="I256" s="57">
        <v>1</v>
      </c>
      <c r="J256" s="57">
        <v>0</v>
      </c>
      <c r="K256" s="57">
        <v>0</v>
      </c>
      <c r="L256" s="57">
        <v>0</v>
      </c>
      <c r="M256" s="57">
        <v>0</v>
      </c>
      <c r="N256" s="57">
        <v>0</v>
      </c>
      <c r="O256" s="57">
        <v>0</v>
      </c>
      <c r="P256" s="57">
        <v>0</v>
      </c>
      <c r="Q256" s="57">
        <v>0</v>
      </c>
      <c r="R256" s="57">
        <v>1</v>
      </c>
      <c r="S256" s="57">
        <v>0</v>
      </c>
      <c r="T256" s="57">
        <v>0</v>
      </c>
      <c r="U256" s="57">
        <v>0</v>
      </c>
      <c r="V256" s="57">
        <v>0</v>
      </c>
      <c r="W256" s="57">
        <v>0</v>
      </c>
      <c r="X256" s="57">
        <v>0</v>
      </c>
      <c r="Y256" s="57">
        <v>1</v>
      </c>
      <c r="Z256" s="57">
        <v>1</v>
      </c>
      <c r="AA256" s="57">
        <v>0</v>
      </c>
      <c r="AB256" s="57">
        <v>0</v>
      </c>
      <c r="AC256" s="57">
        <v>0</v>
      </c>
      <c r="AD256" s="57">
        <v>0</v>
      </c>
      <c r="AE256" s="57">
        <v>0</v>
      </c>
      <c r="AF256" s="57">
        <v>0</v>
      </c>
      <c r="AG256" s="57">
        <v>0</v>
      </c>
      <c r="AH256" s="57">
        <v>0</v>
      </c>
      <c r="AI256" s="37">
        <f t="shared" si="14"/>
        <v>4</v>
      </c>
      <c r="AJ256" s="38">
        <f t="shared" si="15"/>
        <v>1</v>
      </c>
      <c r="AK256" s="39">
        <f t="shared" si="16"/>
        <v>4</v>
      </c>
    </row>
    <row r="257" spans="2:37" x14ac:dyDescent="0.25">
      <c r="B257" s="35" t="s">
        <v>672</v>
      </c>
      <c r="C257" s="35" t="s">
        <v>673</v>
      </c>
      <c r="D257" s="35">
        <v>39320</v>
      </c>
      <c r="E257" s="57">
        <v>0</v>
      </c>
      <c r="F257" s="57">
        <v>0</v>
      </c>
      <c r="G257" s="57">
        <v>0</v>
      </c>
      <c r="H257" s="57">
        <v>0</v>
      </c>
      <c r="I257" s="57">
        <v>1</v>
      </c>
      <c r="J257" s="57">
        <v>0</v>
      </c>
      <c r="K257" s="57">
        <v>0</v>
      </c>
      <c r="L257" s="57">
        <v>0</v>
      </c>
      <c r="M257" s="57">
        <v>0</v>
      </c>
      <c r="N257" s="57">
        <v>0</v>
      </c>
      <c r="O257" s="57">
        <v>0</v>
      </c>
      <c r="P257" s="57">
        <v>0</v>
      </c>
      <c r="Q257" s="57">
        <v>0</v>
      </c>
      <c r="R257" s="57">
        <v>0</v>
      </c>
      <c r="S257" s="57">
        <v>0</v>
      </c>
      <c r="T257" s="57">
        <v>0</v>
      </c>
      <c r="U257" s="57">
        <v>0</v>
      </c>
      <c r="V257" s="57">
        <v>0</v>
      </c>
      <c r="W257" s="57">
        <v>0</v>
      </c>
      <c r="X257" s="57">
        <v>0</v>
      </c>
      <c r="Y257" s="57">
        <v>0</v>
      </c>
      <c r="Z257" s="57">
        <v>0</v>
      </c>
      <c r="AA257" s="57">
        <v>0</v>
      </c>
      <c r="AB257" s="57">
        <v>0</v>
      </c>
      <c r="AC257" s="57">
        <v>0</v>
      </c>
      <c r="AD257" s="57">
        <v>0</v>
      </c>
      <c r="AE257" s="57">
        <v>0</v>
      </c>
      <c r="AF257" s="57">
        <v>0</v>
      </c>
      <c r="AG257" s="57">
        <v>0</v>
      </c>
      <c r="AH257" s="57">
        <v>0</v>
      </c>
      <c r="AI257" s="37">
        <f t="shared" si="14"/>
        <v>1</v>
      </c>
      <c r="AJ257" s="38">
        <f t="shared" si="15"/>
        <v>1</v>
      </c>
      <c r="AK257" s="39">
        <f t="shared" si="16"/>
        <v>1</v>
      </c>
    </row>
    <row r="258" spans="2:37" x14ac:dyDescent="0.25">
      <c r="B258" s="35" t="s">
        <v>2507</v>
      </c>
      <c r="C258" s="35" t="s">
        <v>2508</v>
      </c>
      <c r="D258" s="35">
        <v>39320</v>
      </c>
      <c r="E258" s="57">
        <v>0</v>
      </c>
      <c r="F258" s="57">
        <v>0</v>
      </c>
      <c r="G258" s="57">
        <v>0</v>
      </c>
      <c r="H258" s="57">
        <v>0</v>
      </c>
      <c r="I258" s="57">
        <v>0</v>
      </c>
      <c r="J258" s="57">
        <v>0</v>
      </c>
      <c r="K258" s="57">
        <v>0</v>
      </c>
      <c r="L258" s="57">
        <v>0</v>
      </c>
      <c r="M258" s="57">
        <v>0</v>
      </c>
      <c r="N258" s="57">
        <v>0</v>
      </c>
      <c r="O258" s="57">
        <v>0</v>
      </c>
      <c r="P258" s="57">
        <v>1</v>
      </c>
      <c r="Q258" s="57">
        <v>0</v>
      </c>
      <c r="R258" s="57">
        <v>1</v>
      </c>
      <c r="S258" s="57">
        <v>0</v>
      </c>
      <c r="T258" s="57">
        <v>0</v>
      </c>
      <c r="U258" s="57">
        <v>0</v>
      </c>
      <c r="V258" s="57">
        <v>0</v>
      </c>
      <c r="W258" s="57">
        <v>1</v>
      </c>
      <c r="X258" s="57">
        <v>0</v>
      </c>
      <c r="Y258" s="57">
        <v>0</v>
      </c>
      <c r="Z258" s="57">
        <v>1</v>
      </c>
      <c r="AA258" s="57">
        <v>0</v>
      </c>
      <c r="AB258" s="57">
        <v>0</v>
      </c>
      <c r="AC258" s="57">
        <v>0</v>
      </c>
      <c r="AD258" s="57">
        <v>0</v>
      </c>
      <c r="AE258" s="57">
        <v>0</v>
      </c>
      <c r="AF258" s="57">
        <v>0</v>
      </c>
      <c r="AG258" s="57">
        <v>0</v>
      </c>
      <c r="AH258" s="57">
        <v>0</v>
      </c>
      <c r="AI258" s="37">
        <f t="shared" si="14"/>
        <v>4</v>
      </c>
      <c r="AJ258" s="38">
        <f t="shared" si="15"/>
        <v>1</v>
      </c>
      <c r="AK258" s="39">
        <f t="shared" si="16"/>
        <v>4</v>
      </c>
    </row>
    <row r="259" spans="2:37" x14ac:dyDescent="0.25">
      <c r="B259" s="35" t="s">
        <v>2509</v>
      </c>
      <c r="C259" s="35" t="s">
        <v>2510</v>
      </c>
      <c r="D259" s="35">
        <v>39320</v>
      </c>
      <c r="E259" s="57">
        <v>0</v>
      </c>
      <c r="F259" s="57">
        <v>0</v>
      </c>
      <c r="G259" s="57">
        <v>0</v>
      </c>
      <c r="H259" s="57">
        <v>0</v>
      </c>
      <c r="I259" s="57">
        <v>0</v>
      </c>
      <c r="J259" s="57">
        <v>1</v>
      </c>
      <c r="K259" s="57">
        <v>0</v>
      </c>
      <c r="L259" s="57">
        <v>0</v>
      </c>
      <c r="M259" s="57">
        <v>0</v>
      </c>
      <c r="N259" s="57">
        <v>0</v>
      </c>
      <c r="O259" s="57">
        <v>0</v>
      </c>
      <c r="P259" s="57">
        <v>0</v>
      </c>
      <c r="Q259" s="57">
        <v>0</v>
      </c>
      <c r="R259" s="57">
        <v>0</v>
      </c>
      <c r="S259" s="57">
        <v>0</v>
      </c>
      <c r="T259" s="57">
        <v>0</v>
      </c>
      <c r="U259" s="57">
        <v>0</v>
      </c>
      <c r="V259" s="57">
        <v>0</v>
      </c>
      <c r="W259" s="57">
        <v>0</v>
      </c>
      <c r="X259" s="57">
        <v>0</v>
      </c>
      <c r="Y259" s="57">
        <v>0</v>
      </c>
      <c r="Z259" s="57">
        <v>1</v>
      </c>
      <c r="AA259" s="57">
        <v>0</v>
      </c>
      <c r="AB259" s="57">
        <v>0</v>
      </c>
      <c r="AC259" s="57">
        <v>0</v>
      </c>
      <c r="AD259" s="57">
        <v>1</v>
      </c>
      <c r="AE259" s="57">
        <v>0</v>
      </c>
      <c r="AF259" s="57">
        <v>0</v>
      </c>
      <c r="AG259" s="57">
        <v>0</v>
      </c>
      <c r="AH259" s="57">
        <v>1</v>
      </c>
      <c r="AI259" s="37">
        <f t="shared" si="14"/>
        <v>4</v>
      </c>
      <c r="AJ259" s="38">
        <f t="shared" si="15"/>
        <v>1</v>
      </c>
      <c r="AK259" s="39">
        <f t="shared" si="16"/>
        <v>4</v>
      </c>
    </row>
    <row r="260" spans="2:37" x14ac:dyDescent="0.25">
      <c r="B260" s="35" t="s">
        <v>2511</v>
      </c>
      <c r="C260" s="35" t="s">
        <v>2512</v>
      </c>
      <c r="D260" s="35">
        <v>39320</v>
      </c>
      <c r="E260" s="57">
        <v>0</v>
      </c>
      <c r="F260" s="57">
        <v>0</v>
      </c>
      <c r="G260" s="57">
        <v>0</v>
      </c>
      <c r="H260" s="57">
        <v>0</v>
      </c>
      <c r="I260" s="57">
        <v>1</v>
      </c>
      <c r="J260" s="57">
        <v>0</v>
      </c>
      <c r="K260" s="57">
        <v>0</v>
      </c>
      <c r="L260" s="57">
        <v>0</v>
      </c>
      <c r="M260" s="57">
        <v>0</v>
      </c>
      <c r="N260" s="57">
        <v>0</v>
      </c>
      <c r="O260" s="57">
        <v>0</v>
      </c>
      <c r="P260" s="57">
        <v>0</v>
      </c>
      <c r="Q260" s="57">
        <v>0</v>
      </c>
      <c r="R260" s="57">
        <v>1</v>
      </c>
      <c r="S260" s="57">
        <v>0</v>
      </c>
      <c r="T260" s="57">
        <v>0</v>
      </c>
      <c r="U260" s="57">
        <v>0</v>
      </c>
      <c r="V260" s="57">
        <v>0</v>
      </c>
      <c r="W260" s="57">
        <v>0</v>
      </c>
      <c r="X260" s="57">
        <v>0</v>
      </c>
      <c r="Y260" s="57">
        <v>1</v>
      </c>
      <c r="Z260" s="57">
        <v>1</v>
      </c>
      <c r="AA260" s="57">
        <v>0</v>
      </c>
      <c r="AB260" s="57">
        <v>0</v>
      </c>
      <c r="AC260" s="57">
        <v>0</v>
      </c>
      <c r="AD260" s="57">
        <v>0</v>
      </c>
      <c r="AE260" s="57">
        <v>0</v>
      </c>
      <c r="AF260" s="57">
        <v>0</v>
      </c>
      <c r="AG260" s="57">
        <v>0</v>
      </c>
      <c r="AH260" s="57">
        <v>0</v>
      </c>
      <c r="AI260" s="37">
        <f t="shared" si="14"/>
        <v>4</v>
      </c>
      <c r="AJ260" s="38">
        <f t="shared" si="15"/>
        <v>1</v>
      </c>
      <c r="AK260" s="39">
        <f t="shared" si="16"/>
        <v>4</v>
      </c>
    </row>
    <row r="261" spans="2:37" x14ac:dyDescent="0.25">
      <c r="B261" s="35" t="s">
        <v>2801</v>
      </c>
      <c r="C261" s="35" t="s">
        <v>2802</v>
      </c>
      <c r="D261" s="35">
        <v>39320</v>
      </c>
      <c r="E261" s="57">
        <v>0</v>
      </c>
      <c r="F261" s="57">
        <v>0</v>
      </c>
      <c r="G261" s="57">
        <v>0</v>
      </c>
      <c r="H261" s="57">
        <v>0</v>
      </c>
      <c r="I261" s="57">
        <v>0</v>
      </c>
      <c r="J261" s="57">
        <v>0</v>
      </c>
      <c r="K261" s="57">
        <v>0</v>
      </c>
      <c r="L261" s="57">
        <v>0</v>
      </c>
      <c r="M261" s="57">
        <v>0</v>
      </c>
      <c r="N261" s="57">
        <v>0</v>
      </c>
      <c r="O261" s="57">
        <v>0</v>
      </c>
      <c r="P261" s="57">
        <v>0</v>
      </c>
      <c r="Q261" s="57">
        <v>0</v>
      </c>
      <c r="R261" s="57">
        <v>0</v>
      </c>
      <c r="S261" s="57">
        <v>0</v>
      </c>
      <c r="T261" s="57">
        <v>0</v>
      </c>
      <c r="U261" s="57">
        <v>0</v>
      </c>
      <c r="V261" s="57">
        <v>0</v>
      </c>
      <c r="W261" s="57">
        <v>0</v>
      </c>
      <c r="X261" s="57">
        <v>0</v>
      </c>
      <c r="Y261" s="57">
        <v>0</v>
      </c>
      <c r="Z261" s="57">
        <v>0</v>
      </c>
      <c r="AA261" s="57">
        <v>0</v>
      </c>
      <c r="AB261" s="57">
        <v>0</v>
      </c>
      <c r="AC261" s="57">
        <v>0</v>
      </c>
      <c r="AD261" s="57">
        <v>0</v>
      </c>
      <c r="AE261" s="57">
        <v>0</v>
      </c>
      <c r="AF261" s="57">
        <v>0</v>
      </c>
      <c r="AG261" s="57">
        <v>0</v>
      </c>
      <c r="AH261" s="57">
        <v>0</v>
      </c>
      <c r="AI261" s="37">
        <f t="shared" si="14"/>
        <v>0</v>
      </c>
      <c r="AJ261" s="38">
        <f t="shared" si="15"/>
        <v>0</v>
      </c>
      <c r="AK261" s="39">
        <f t="shared" si="16"/>
        <v>0</v>
      </c>
    </row>
    <row r="262" spans="2:37" x14ac:dyDescent="0.25">
      <c r="B262" s="35" t="s">
        <v>2513</v>
      </c>
      <c r="C262" s="35" t="s">
        <v>2514</v>
      </c>
      <c r="D262" s="35">
        <v>39320</v>
      </c>
      <c r="E262" s="57">
        <v>0</v>
      </c>
      <c r="F262" s="57">
        <v>0</v>
      </c>
      <c r="G262" s="57">
        <v>0</v>
      </c>
      <c r="H262" s="57">
        <v>0</v>
      </c>
      <c r="I262" s="57">
        <v>0</v>
      </c>
      <c r="J262" s="57">
        <v>0</v>
      </c>
      <c r="K262" s="57">
        <v>0</v>
      </c>
      <c r="L262" s="57">
        <v>0</v>
      </c>
      <c r="M262" s="57">
        <v>0</v>
      </c>
      <c r="N262" s="57">
        <v>0</v>
      </c>
      <c r="O262" s="57">
        <v>0</v>
      </c>
      <c r="P262" s="57">
        <v>0</v>
      </c>
      <c r="Q262" s="57">
        <v>0</v>
      </c>
      <c r="R262" s="57">
        <v>0</v>
      </c>
      <c r="S262" s="57">
        <v>0</v>
      </c>
      <c r="T262" s="57">
        <v>0</v>
      </c>
      <c r="U262" s="57">
        <v>0</v>
      </c>
      <c r="V262" s="57">
        <v>0</v>
      </c>
      <c r="W262" s="57">
        <v>0</v>
      </c>
      <c r="X262" s="57">
        <v>0</v>
      </c>
      <c r="Y262" s="57">
        <v>0</v>
      </c>
      <c r="Z262" s="57">
        <v>0</v>
      </c>
      <c r="AA262" s="57">
        <v>0</v>
      </c>
      <c r="AB262" s="57">
        <v>0</v>
      </c>
      <c r="AC262" s="57">
        <v>0</v>
      </c>
      <c r="AD262" s="57">
        <v>0</v>
      </c>
      <c r="AE262" s="57">
        <v>0</v>
      </c>
      <c r="AF262" s="57">
        <v>0</v>
      </c>
      <c r="AG262" s="57">
        <v>0</v>
      </c>
      <c r="AH262" s="57">
        <v>0</v>
      </c>
      <c r="AI262" s="37">
        <f t="shared" si="14"/>
        <v>0</v>
      </c>
      <c r="AJ262" s="38">
        <f t="shared" si="15"/>
        <v>0</v>
      </c>
      <c r="AK262" s="39">
        <f t="shared" si="16"/>
        <v>0</v>
      </c>
    </row>
    <row r="263" spans="2:37" x14ac:dyDescent="0.25">
      <c r="B263" s="35" t="s">
        <v>2515</v>
      </c>
      <c r="C263" s="35" t="s">
        <v>2516</v>
      </c>
      <c r="D263" s="35">
        <v>39320</v>
      </c>
      <c r="E263" s="57">
        <v>0</v>
      </c>
      <c r="F263" s="57">
        <v>0</v>
      </c>
      <c r="G263" s="57">
        <v>0</v>
      </c>
      <c r="H263" s="57">
        <v>0</v>
      </c>
      <c r="I263" s="57">
        <v>0</v>
      </c>
      <c r="J263" s="57">
        <v>0</v>
      </c>
      <c r="K263" s="57">
        <v>0</v>
      </c>
      <c r="L263" s="57">
        <v>0</v>
      </c>
      <c r="M263" s="57">
        <v>0</v>
      </c>
      <c r="N263" s="57">
        <v>0</v>
      </c>
      <c r="O263" s="57">
        <v>0</v>
      </c>
      <c r="P263" s="57">
        <v>0</v>
      </c>
      <c r="Q263" s="57">
        <v>0</v>
      </c>
      <c r="R263" s="57">
        <v>0</v>
      </c>
      <c r="S263" s="57">
        <v>0</v>
      </c>
      <c r="T263" s="57">
        <v>0</v>
      </c>
      <c r="U263" s="57">
        <v>0</v>
      </c>
      <c r="V263" s="57">
        <v>0</v>
      </c>
      <c r="W263" s="57">
        <v>0</v>
      </c>
      <c r="X263" s="57">
        <v>0</v>
      </c>
      <c r="Y263" s="57">
        <v>0</v>
      </c>
      <c r="Z263" s="57">
        <v>0</v>
      </c>
      <c r="AA263" s="57">
        <v>0</v>
      </c>
      <c r="AB263" s="57">
        <v>0</v>
      </c>
      <c r="AC263" s="57">
        <v>0</v>
      </c>
      <c r="AD263" s="57">
        <v>0</v>
      </c>
      <c r="AE263" s="57">
        <v>0</v>
      </c>
      <c r="AF263" s="57">
        <v>0</v>
      </c>
      <c r="AG263" s="57">
        <v>0</v>
      </c>
      <c r="AH263" s="57">
        <v>0</v>
      </c>
      <c r="AI263" s="37">
        <f t="shared" si="14"/>
        <v>0</v>
      </c>
      <c r="AJ263" s="38">
        <f t="shared" si="15"/>
        <v>0</v>
      </c>
      <c r="AK263" s="39">
        <f t="shared" si="16"/>
        <v>0</v>
      </c>
    </row>
    <row r="264" spans="2:37" x14ac:dyDescent="0.25">
      <c r="B264" s="35" t="s">
        <v>674</v>
      </c>
      <c r="C264" s="35" t="s">
        <v>675</v>
      </c>
      <c r="D264" s="35">
        <v>39320</v>
      </c>
      <c r="E264" s="57">
        <v>0</v>
      </c>
      <c r="F264" s="57">
        <v>0</v>
      </c>
      <c r="G264" s="57">
        <v>0</v>
      </c>
      <c r="H264" s="57">
        <v>0</v>
      </c>
      <c r="I264" s="57">
        <v>0</v>
      </c>
      <c r="J264" s="57">
        <v>0</v>
      </c>
      <c r="K264" s="57">
        <v>0</v>
      </c>
      <c r="L264" s="57">
        <v>0</v>
      </c>
      <c r="M264" s="57">
        <v>0</v>
      </c>
      <c r="N264" s="57">
        <v>0</v>
      </c>
      <c r="O264" s="57">
        <v>0</v>
      </c>
      <c r="P264" s="57">
        <v>0</v>
      </c>
      <c r="Q264" s="57">
        <v>0</v>
      </c>
      <c r="R264" s="57">
        <v>0</v>
      </c>
      <c r="S264" s="57">
        <v>0</v>
      </c>
      <c r="T264" s="57">
        <v>0</v>
      </c>
      <c r="U264" s="57">
        <v>0</v>
      </c>
      <c r="V264" s="57">
        <v>0</v>
      </c>
      <c r="W264" s="57">
        <v>0</v>
      </c>
      <c r="X264" s="57">
        <v>0</v>
      </c>
      <c r="Y264" s="57">
        <v>0</v>
      </c>
      <c r="Z264" s="57">
        <v>0</v>
      </c>
      <c r="AA264" s="57">
        <v>0</v>
      </c>
      <c r="AB264" s="57">
        <v>0</v>
      </c>
      <c r="AC264" s="57">
        <v>0</v>
      </c>
      <c r="AD264" s="57">
        <v>0</v>
      </c>
      <c r="AE264" s="57">
        <v>0</v>
      </c>
      <c r="AF264" s="57">
        <v>0</v>
      </c>
      <c r="AG264" s="57">
        <v>0</v>
      </c>
      <c r="AH264" s="57">
        <v>0</v>
      </c>
      <c r="AI264" s="37">
        <f t="shared" ref="AI264:AI327" si="17">SUM(E264:AH264)</f>
        <v>0</v>
      </c>
      <c r="AJ264" s="38">
        <f t="shared" ref="AJ264:AJ327" si="18">IF(AI264=0,0,1)</f>
        <v>0</v>
      </c>
      <c r="AK264" s="39">
        <f t="shared" ref="AK264:AK327" si="19">SUMPRODUCT($E$17:$AH$17,E264:AH264)</f>
        <v>0</v>
      </c>
    </row>
    <row r="265" spans="2:37" x14ac:dyDescent="0.25">
      <c r="B265" s="35" t="s">
        <v>2517</v>
      </c>
      <c r="C265" s="35" t="s">
        <v>2518</v>
      </c>
      <c r="D265" s="35">
        <v>39320</v>
      </c>
      <c r="E265" s="57">
        <v>0</v>
      </c>
      <c r="F265" s="57">
        <v>0</v>
      </c>
      <c r="G265" s="57">
        <v>0</v>
      </c>
      <c r="H265" s="57">
        <v>0</v>
      </c>
      <c r="I265" s="57">
        <v>0</v>
      </c>
      <c r="J265" s="57">
        <v>1</v>
      </c>
      <c r="K265" s="57">
        <v>0</v>
      </c>
      <c r="L265" s="57">
        <v>0</v>
      </c>
      <c r="M265" s="57">
        <v>0</v>
      </c>
      <c r="N265" s="57">
        <v>0</v>
      </c>
      <c r="O265" s="57">
        <v>0</v>
      </c>
      <c r="P265" s="57">
        <v>1</v>
      </c>
      <c r="Q265" s="57">
        <v>0</v>
      </c>
      <c r="R265" s="57">
        <v>0</v>
      </c>
      <c r="S265" s="57">
        <v>0</v>
      </c>
      <c r="T265" s="57">
        <v>0</v>
      </c>
      <c r="U265" s="57">
        <v>0</v>
      </c>
      <c r="V265" s="57">
        <v>0</v>
      </c>
      <c r="W265" s="57">
        <v>0</v>
      </c>
      <c r="X265" s="57">
        <v>0</v>
      </c>
      <c r="Y265" s="57">
        <v>0</v>
      </c>
      <c r="Z265" s="57">
        <v>0</v>
      </c>
      <c r="AA265" s="57">
        <v>0</v>
      </c>
      <c r="AB265" s="57">
        <v>0</v>
      </c>
      <c r="AC265" s="57">
        <v>0</v>
      </c>
      <c r="AD265" s="57">
        <v>0</v>
      </c>
      <c r="AE265" s="57">
        <v>0</v>
      </c>
      <c r="AF265" s="57">
        <v>0</v>
      </c>
      <c r="AG265" s="57">
        <v>0</v>
      </c>
      <c r="AH265" s="57">
        <v>0</v>
      </c>
      <c r="AI265" s="37">
        <f t="shared" si="17"/>
        <v>2</v>
      </c>
      <c r="AJ265" s="38">
        <f t="shared" si="18"/>
        <v>1</v>
      </c>
      <c r="AK265" s="39">
        <f t="shared" si="19"/>
        <v>2</v>
      </c>
    </row>
    <row r="266" spans="2:37" x14ac:dyDescent="0.25">
      <c r="B266" s="35" t="s">
        <v>2519</v>
      </c>
      <c r="C266" s="35" t="s">
        <v>2520</v>
      </c>
      <c r="D266" s="35">
        <v>39320</v>
      </c>
      <c r="E266" s="57">
        <v>0</v>
      </c>
      <c r="F266" s="57">
        <v>0</v>
      </c>
      <c r="G266" s="57">
        <v>0</v>
      </c>
      <c r="H266" s="57">
        <v>0</v>
      </c>
      <c r="I266" s="57">
        <v>0</v>
      </c>
      <c r="J266" s="57">
        <v>1</v>
      </c>
      <c r="K266" s="57">
        <v>0</v>
      </c>
      <c r="L266" s="57">
        <v>0</v>
      </c>
      <c r="M266" s="57">
        <v>0</v>
      </c>
      <c r="N266" s="57">
        <v>0</v>
      </c>
      <c r="O266" s="57">
        <v>0</v>
      </c>
      <c r="P266" s="57">
        <v>0</v>
      </c>
      <c r="Q266" s="57">
        <v>0</v>
      </c>
      <c r="R266" s="57">
        <v>0</v>
      </c>
      <c r="S266" s="57">
        <v>0</v>
      </c>
      <c r="T266" s="57">
        <v>0</v>
      </c>
      <c r="U266" s="57">
        <v>0</v>
      </c>
      <c r="V266" s="57">
        <v>0</v>
      </c>
      <c r="W266" s="57">
        <v>0</v>
      </c>
      <c r="X266" s="57">
        <v>0</v>
      </c>
      <c r="Y266" s="57">
        <v>0</v>
      </c>
      <c r="Z266" s="57">
        <v>1</v>
      </c>
      <c r="AA266" s="57">
        <v>0</v>
      </c>
      <c r="AB266" s="57">
        <v>0</v>
      </c>
      <c r="AC266" s="57">
        <v>0</v>
      </c>
      <c r="AD266" s="57">
        <v>0</v>
      </c>
      <c r="AE266" s="57">
        <v>0</v>
      </c>
      <c r="AF266" s="57">
        <v>0</v>
      </c>
      <c r="AG266" s="57">
        <v>0</v>
      </c>
      <c r="AH266" s="57">
        <v>0</v>
      </c>
      <c r="AI266" s="37">
        <f t="shared" si="17"/>
        <v>2</v>
      </c>
      <c r="AJ266" s="38">
        <f t="shared" si="18"/>
        <v>1</v>
      </c>
      <c r="AK266" s="39">
        <f t="shared" si="19"/>
        <v>2</v>
      </c>
    </row>
    <row r="267" spans="2:37" x14ac:dyDescent="0.25">
      <c r="B267" s="35" t="s">
        <v>2521</v>
      </c>
      <c r="C267" s="35" t="s">
        <v>2522</v>
      </c>
      <c r="D267" s="35">
        <v>39320</v>
      </c>
      <c r="E267" s="57">
        <v>0</v>
      </c>
      <c r="F267" s="57">
        <v>0</v>
      </c>
      <c r="G267" s="57">
        <v>0</v>
      </c>
      <c r="H267" s="57">
        <v>0</v>
      </c>
      <c r="I267" s="57">
        <v>0</v>
      </c>
      <c r="J267" s="57">
        <v>0</v>
      </c>
      <c r="K267" s="57">
        <v>0</v>
      </c>
      <c r="L267" s="57">
        <v>0</v>
      </c>
      <c r="M267" s="57">
        <v>0</v>
      </c>
      <c r="N267" s="57">
        <v>0</v>
      </c>
      <c r="O267" s="57">
        <v>0</v>
      </c>
      <c r="P267" s="57">
        <v>0</v>
      </c>
      <c r="Q267" s="57">
        <v>0</v>
      </c>
      <c r="R267" s="57">
        <v>0</v>
      </c>
      <c r="S267" s="57">
        <v>0</v>
      </c>
      <c r="T267" s="57">
        <v>0</v>
      </c>
      <c r="U267" s="57">
        <v>0</v>
      </c>
      <c r="V267" s="57">
        <v>0</v>
      </c>
      <c r="W267" s="57">
        <v>1</v>
      </c>
      <c r="X267" s="57">
        <v>0</v>
      </c>
      <c r="Y267" s="57">
        <v>0</v>
      </c>
      <c r="Z267" s="57">
        <v>0</v>
      </c>
      <c r="AA267" s="57">
        <v>0</v>
      </c>
      <c r="AB267" s="57">
        <v>0</v>
      </c>
      <c r="AC267" s="57">
        <v>1</v>
      </c>
      <c r="AD267" s="57">
        <v>0</v>
      </c>
      <c r="AE267" s="57">
        <v>1</v>
      </c>
      <c r="AF267" s="57">
        <v>0</v>
      </c>
      <c r="AG267" s="57">
        <v>0</v>
      </c>
      <c r="AH267" s="57">
        <v>0</v>
      </c>
      <c r="AI267" s="37">
        <f t="shared" si="17"/>
        <v>3</v>
      </c>
      <c r="AJ267" s="38">
        <f t="shared" si="18"/>
        <v>1</v>
      </c>
      <c r="AK267" s="39">
        <f t="shared" si="19"/>
        <v>3</v>
      </c>
    </row>
    <row r="268" spans="2:37" x14ac:dyDescent="0.25">
      <c r="B268" s="35" t="s">
        <v>2523</v>
      </c>
      <c r="C268" s="35" t="s">
        <v>2524</v>
      </c>
      <c r="D268" s="35">
        <v>39320</v>
      </c>
      <c r="E268" s="57">
        <v>0</v>
      </c>
      <c r="F268" s="57">
        <v>1</v>
      </c>
      <c r="G268" s="57">
        <v>0</v>
      </c>
      <c r="H268" s="57">
        <v>1</v>
      </c>
      <c r="I268" s="57">
        <v>0</v>
      </c>
      <c r="J268" s="57">
        <v>1</v>
      </c>
      <c r="K268" s="57">
        <v>0</v>
      </c>
      <c r="L268" s="57">
        <v>0</v>
      </c>
      <c r="M268" s="57">
        <v>0</v>
      </c>
      <c r="N268" s="57">
        <v>1</v>
      </c>
      <c r="O268" s="57">
        <v>0</v>
      </c>
      <c r="P268" s="57">
        <v>1</v>
      </c>
      <c r="Q268" s="57">
        <v>0</v>
      </c>
      <c r="R268" s="57">
        <v>1</v>
      </c>
      <c r="S268" s="57">
        <v>0</v>
      </c>
      <c r="T268" s="57">
        <v>0</v>
      </c>
      <c r="U268" s="57">
        <v>0</v>
      </c>
      <c r="V268" s="57">
        <v>0</v>
      </c>
      <c r="W268" s="57">
        <v>0</v>
      </c>
      <c r="X268" s="57">
        <v>0</v>
      </c>
      <c r="Y268" s="57">
        <v>0</v>
      </c>
      <c r="Z268" s="57">
        <v>0</v>
      </c>
      <c r="AA268" s="57">
        <v>0</v>
      </c>
      <c r="AB268" s="57">
        <v>0</v>
      </c>
      <c r="AC268" s="57">
        <v>0</v>
      </c>
      <c r="AD268" s="57">
        <v>0</v>
      </c>
      <c r="AE268" s="57">
        <v>0</v>
      </c>
      <c r="AF268" s="57">
        <v>0</v>
      </c>
      <c r="AG268" s="57">
        <v>0</v>
      </c>
      <c r="AH268" s="57">
        <v>0</v>
      </c>
      <c r="AI268" s="37">
        <f t="shared" si="17"/>
        <v>6</v>
      </c>
      <c r="AJ268" s="38">
        <f t="shared" si="18"/>
        <v>1</v>
      </c>
      <c r="AK268" s="39">
        <f t="shared" si="19"/>
        <v>6</v>
      </c>
    </row>
    <row r="269" spans="2:37" x14ac:dyDescent="0.25">
      <c r="B269" s="35" t="s">
        <v>2527</v>
      </c>
      <c r="C269" s="35" t="s">
        <v>2528</v>
      </c>
      <c r="D269" s="35">
        <v>39320</v>
      </c>
      <c r="E269" s="57">
        <v>0</v>
      </c>
      <c r="F269" s="57">
        <v>0</v>
      </c>
      <c r="G269" s="57">
        <v>0</v>
      </c>
      <c r="H269" s="57">
        <v>0</v>
      </c>
      <c r="I269" s="57">
        <v>0</v>
      </c>
      <c r="J269" s="57">
        <v>0</v>
      </c>
      <c r="K269" s="57">
        <v>0</v>
      </c>
      <c r="L269" s="57">
        <v>0</v>
      </c>
      <c r="M269" s="57">
        <v>0</v>
      </c>
      <c r="N269" s="57">
        <v>0</v>
      </c>
      <c r="O269" s="57">
        <v>0</v>
      </c>
      <c r="P269" s="57">
        <v>0</v>
      </c>
      <c r="Q269" s="57">
        <v>0</v>
      </c>
      <c r="R269" s="57">
        <v>1</v>
      </c>
      <c r="S269" s="57">
        <v>0</v>
      </c>
      <c r="T269" s="57">
        <v>0</v>
      </c>
      <c r="U269" s="57">
        <v>0</v>
      </c>
      <c r="V269" s="57">
        <v>0</v>
      </c>
      <c r="W269" s="57">
        <v>0</v>
      </c>
      <c r="X269" s="57">
        <v>0</v>
      </c>
      <c r="Y269" s="57">
        <v>0</v>
      </c>
      <c r="Z269" s="57">
        <v>1</v>
      </c>
      <c r="AA269" s="57">
        <v>0</v>
      </c>
      <c r="AB269" s="57">
        <v>0</v>
      </c>
      <c r="AC269" s="57">
        <v>0</v>
      </c>
      <c r="AD269" s="57">
        <v>0</v>
      </c>
      <c r="AE269" s="57">
        <v>0</v>
      </c>
      <c r="AF269" s="57">
        <v>0</v>
      </c>
      <c r="AG269" s="57">
        <v>0</v>
      </c>
      <c r="AH269" s="57">
        <v>1</v>
      </c>
      <c r="AI269" s="37">
        <f t="shared" si="17"/>
        <v>3</v>
      </c>
      <c r="AJ269" s="38">
        <f t="shared" si="18"/>
        <v>1</v>
      </c>
      <c r="AK269" s="39">
        <f t="shared" si="19"/>
        <v>3</v>
      </c>
    </row>
    <row r="270" spans="2:37" x14ac:dyDescent="0.25">
      <c r="B270" s="35" t="s">
        <v>2529</v>
      </c>
      <c r="C270" s="35" t="s">
        <v>2530</v>
      </c>
      <c r="D270" s="35">
        <v>39320</v>
      </c>
      <c r="E270" s="57">
        <v>0</v>
      </c>
      <c r="F270" s="57">
        <v>0</v>
      </c>
      <c r="G270" s="57">
        <v>0</v>
      </c>
      <c r="H270" s="57">
        <v>0</v>
      </c>
      <c r="I270" s="57">
        <v>0</v>
      </c>
      <c r="J270" s="57">
        <v>0</v>
      </c>
      <c r="K270" s="57">
        <v>0</v>
      </c>
      <c r="L270" s="57">
        <v>0</v>
      </c>
      <c r="M270" s="57">
        <v>0</v>
      </c>
      <c r="N270" s="57">
        <v>0</v>
      </c>
      <c r="O270" s="57">
        <v>0</v>
      </c>
      <c r="P270" s="57">
        <v>0</v>
      </c>
      <c r="Q270" s="57">
        <v>0</v>
      </c>
      <c r="R270" s="57">
        <v>0</v>
      </c>
      <c r="S270" s="57">
        <v>0</v>
      </c>
      <c r="T270" s="57">
        <v>0</v>
      </c>
      <c r="U270" s="57">
        <v>0</v>
      </c>
      <c r="V270" s="57">
        <v>0</v>
      </c>
      <c r="W270" s="57">
        <v>0</v>
      </c>
      <c r="X270" s="57">
        <v>0</v>
      </c>
      <c r="Y270" s="57">
        <v>0</v>
      </c>
      <c r="Z270" s="57">
        <v>0</v>
      </c>
      <c r="AA270" s="57">
        <v>0</v>
      </c>
      <c r="AB270" s="57">
        <v>0</v>
      </c>
      <c r="AC270" s="57">
        <v>0</v>
      </c>
      <c r="AD270" s="57">
        <v>0</v>
      </c>
      <c r="AE270" s="57">
        <v>0</v>
      </c>
      <c r="AF270" s="57">
        <v>0</v>
      </c>
      <c r="AG270" s="57">
        <v>0</v>
      </c>
      <c r="AH270" s="57">
        <v>0</v>
      </c>
      <c r="AI270" s="37">
        <f t="shared" si="17"/>
        <v>0</v>
      </c>
      <c r="AJ270" s="38">
        <f t="shared" si="18"/>
        <v>0</v>
      </c>
      <c r="AK270" s="39">
        <f t="shared" si="19"/>
        <v>0</v>
      </c>
    </row>
    <row r="271" spans="2:37" x14ac:dyDescent="0.25">
      <c r="B271" s="35" t="s">
        <v>2531</v>
      </c>
      <c r="C271" s="35" t="s">
        <v>2532</v>
      </c>
      <c r="D271" s="35">
        <v>39320</v>
      </c>
      <c r="E271" s="57">
        <v>0</v>
      </c>
      <c r="F271" s="57">
        <v>0</v>
      </c>
      <c r="G271" s="57">
        <v>0</v>
      </c>
      <c r="H271" s="57">
        <v>0</v>
      </c>
      <c r="I271" s="57">
        <v>0</v>
      </c>
      <c r="J271" s="57">
        <v>0</v>
      </c>
      <c r="K271" s="57">
        <v>0</v>
      </c>
      <c r="L271" s="57">
        <v>0</v>
      </c>
      <c r="M271" s="57">
        <v>0</v>
      </c>
      <c r="N271" s="57">
        <v>0</v>
      </c>
      <c r="O271" s="57">
        <v>0</v>
      </c>
      <c r="P271" s="57">
        <v>0</v>
      </c>
      <c r="Q271" s="57">
        <v>0</v>
      </c>
      <c r="R271" s="57">
        <v>0</v>
      </c>
      <c r="S271" s="57">
        <v>0</v>
      </c>
      <c r="T271" s="57">
        <v>0</v>
      </c>
      <c r="U271" s="57">
        <v>0</v>
      </c>
      <c r="V271" s="57">
        <v>0</v>
      </c>
      <c r="W271" s="57">
        <v>0</v>
      </c>
      <c r="X271" s="57">
        <v>0</v>
      </c>
      <c r="Y271" s="57">
        <v>0</v>
      </c>
      <c r="Z271" s="57">
        <v>0</v>
      </c>
      <c r="AA271" s="57">
        <v>0</v>
      </c>
      <c r="AB271" s="57">
        <v>0</v>
      </c>
      <c r="AC271" s="57">
        <v>0</v>
      </c>
      <c r="AD271" s="57">
        <v>0</v>
      </c>
      <c r="AE271" s="57">
        <v>0</v>
      </c>
      <c r="AF271" s="57">
        <v>0</v>
      </c>
      <c r="AG271" s="57">
        <v>0</v>
      </c>
      <c r="AH271" s="57">
        <v>0</v>
      </c>
      <c r="AI271" s="37">
        <f t="shared" si="17"/>
        <v>0</v>
      </c>
      <c r="AJ271" s="38">
        <f t="shared" si="18"/>
        <v>0</v>
      </c>
      <c r="AK271" s="39">
        <f t="shared" si="19"/>
        <v>0</v>
      </c>
    </row>
    <row r="272" spans="2:37" x14ac:dyDescent="0.25">
      <c r="B272" s="35" t="s">
        <v>2533</v>
      </c>
      <c r="C272" s="35" t="s">
        <v>2534</v>
      </c>
      <c r="D272" s="35">
        <v>39320</v>
      </c>
      <c r="E272" s="57">
        <v>0</v>
      </c>
      <c r="F272" s="57">
        <v>0</v>
      </c>
      <c r="G272" s="57">
        <v>0</v>
      </c>
      <c r="H272" s="57">
        <v>0</v>
      </c>
      <c r="I272" s="57">
        <v>0</v>
      </c>
      <c r="J272" s="57">
        <v>0</v>
      </c>
      <c r="K272" s="57">
        <v>0</v>
      </c>
      <c r="L272" s="57">
        <v>0</v>
      </c>
      <c r="M272" s="57">
        <v>0</v>
      </c>
      <c r="N272" s="57">
        <v>0</v>
      </c>
      <c r="O272" s="57">
        <v>0</v>
      </c>
      <c r="P272" s="57">
        <v>0</v>
      </c>
      <c r="Q272" s="57">
        <v>0</v>
      </c>
      <c r="R272" s="57">
        <v>0</v>
      </c>
      <c r="S272" s="57">
        <v>0</v>
      </c>
      <c r="T272" s="57">
        <v>0</v>
      </c>
      <c r="U272" s="57">
        <v>0</v>
      </c>
      <c r="V272" s="57">
        <v>0</v>
      </c>
      <c r="W272" s="57">
        <v>0</v>
      </c>
      <c r="X272" s="57">
        <v>0</v>
      </c>
      <c r="Y272" s="57">
        <v>0</v>
      </c>
      <c r="Z272" s="57">
        <v>0</v>
      </c>
      <c r="AA272" s="57">
        <v>0</v>
      </c>
      <c r="AB272" s="57">
        <v>0</v>
      </c>
      <c r="AC272" s="57">
        <v>0</v>
      </c>
      <c r="AD272" s="57">
        <v>0</v>
      </c>
      <c r="AE272" s="57">
        <v>0</v>
      </c>
      <c r="AF272" s="57">
        <v>0</v>
      </c>
      <c r="AG272" s="57">
        <v>0</v>
      </c>
      <c r="AH272" s="57">
        <v>0</v>
      </c>
      <c r="AI272" s="37">
        <f t="shared" si="17"/>
        <v>0</v>
      </c>
      <c r="AJ272" s="38">
        <f t="shared" si="18"/>
        <v>0</v>
      </c>
      <c r="AK272" s="39">
        <f t="shared" si="19"/>
        <v>0</v>
      </c>
    </row>
    <row r="273" spans="2:37" x14ac:dyDescent="0.25">
      <c r="B273" s="35" t="s">
        <v>2535</v>
      </c>
      <c r="C273" s="35" t="s">
        <v>2536</v>
      </c>
      <c r="D273" s="35">
        <v>39320</v>
      </c>
      <c r="E273" s="57">
        <v>0</v>
      </c>
      <c r="F273" s="57">
        <v>0</v>
      </c>
      <c r="G273" s="57">
        <v>0</v>
      </c>
      <c r="H273" s="57">
        <v>0</v>
      </c>
      <c r="I273" s="57">
        <v>0</v>
      </c>
      <c r="J273" s="57">
        <v>0</v>
      </c>
      <c r="K273" s="57">
        <v>0</v>
      </c>
      <c r="L273" s="57">
        <v>0</v>
      </c>
      <c r="M273" s="57">
        <v>0</v>
      </c>
      <c r="N273" s="57">
        <v>0</v>
      </c>
      <c r="O273" s="57">
        <v>0</v>
      </c>
      <c r="P273" s="57">
        <v>0</v>
      </c>
      <c r="Q273" s="57">
        <v>0</v>
      </c>
      <c r="R273" s="57">
        <v>0</v>
      </c>
      <c r="S273" s="57">
        <v>0</v>
      </c>
      <c r="T273" s="57">
        <v>0</v>
      </c>
      <c r="U273" s="57">
        <v>0</v>
      </c>
      <c r="V273" s="57">
        <v>0</v>
      </c>
      <c r="W273" s="57">
        <v>0</v>
      </c>
      <c r="X273" s="57">
        <v>0</v>
      </c>
      <c r="Y273" s="57">
        <v>0</v>
      </c>
      <c r="Z273" s="57">
        <v>0</v>
      </c>
      <c r="AA273" s="57">
        <v>0</v>
      </c>
      <c r="AB273" s="57">
        <v>0</v>
      </c>
      <c r="AC273" s="57">
        <v>0</v>
      </c>
      <c r="AD273" s="57">
        <v>0</v>
      </c>
      <c r="AE273" s="57">
        <v>0</v>
      </c>
      <c r="AF273" s="57">
        <v>0</v>
      </c>
      <c r="AG273" s="57">
        <v>0</v>
      </c>
      <c r="AH273" s="57">
        <v>0</v>
      </c>
      <c r="AI273" s="37">
        <f t="shared" si="17"/>
        <v>0</v>
      </c>
      <c r="AJ273" s="38">
        <f t="shared" si="18"/>
        <v>0</v>
      </c>
      <c r="AK273" s="39">
        <f t="shared" si="19"/>
        <v>0</v>
      </c>
    </row>
    <row r="274" spans="2:37" x14ac:dyDescent="0.25">
      <c r="B274" s="35" t="s">
        <v>2537</v>
      </c>
      <c r="C274" s="35" t="s">
        <v>2538</v>
      </c>
      <c r="D274" s="35">
        <v>39320</v>
      </c>
      <c r="E274" s="57">
        <v>0</v>
      </c>
      <c r="F274" s="57">
        <v>0</v>
      </c>
      <c r="G274" s="57">
        <v>0</v>
      </c>
      <c r="H274" s="57">
        <v>0</v>
      </c>
      <c r="I274" s="57">
        <v>0</v>
      </c>
      <c r="J274" s="57">
        <v>1</v>
      </c>
      <c r="K274" s="57">
        <v>0</v>
      </c>
      <c r="L274" s="57">
        <v>0</v>
      </c>
      <c r="M274" s="57">
        <v>0</v>
      </c>
      <c r="N274" s="57">
        <v>0</v>
      </c>
      <c r="O274" s="57">
        <v>0</v>
      </c>
      <c r="P274" s="57">
        <v>0</v>
      </c>
      <c r="Q274" s="57">
        <v>0</v>
      </c>
      <c r="R274" s="57">
        <v>1</v>
      </c>
      <c r="S274" s="57">
        <v>0</v>
      </c>
      <c r="T274" s="57">
        <v>0</v>
      </c>
      <c r="U274" s="57">
        <v>0</v>
      </c>
      <c r="V274" s="57">
        <v>0</v>
      </c>
      <c r="W274" s="57">
        <v>0</v>
      </c>
      <c r="X274" s="57">
        <v>0</v>
      </c>
      <c r="Y274" s="57">
        <v>0</v>
      </c>
      <c r="Z274" s="57">
        <v>1</v>
      </c>
      <c r="AA274" s="57">
        <v>0</v>
      </c>
      <c r="AB274" s="57">
        <v>0</v>
      </c>
      <c r="AC274" s="57">
        <v>0</v>
      </c>
      <c r="AD274" s="57">
        <v>0</v>
      </c>
      <c r="AE274" s="57">
        <v>0</v>
      </c>
      <c r="AF274" s="57">
        <v>0</v>
      </c>
      <c r="AG274" s="57">
        <v>0</v>
      </c>
      <c r="AH274" s="57">
        <v>0</v>
      </c>
      <c r="AI274" s="37">
        <f t="shared" si="17"/>
        <v>3</v>
      </c>
      <c r="AJ274" s="38">
        <f t="shared" si="18"/>
        <v>1</v>
      </c>
      <c r="AK274" s="39">
        <f t="shared" si="19"/>
        <v>3</v>
      </c>
    </row>
    <row r="275" spans="2:37" x14ac:dyDescent="0.25">
      <c r="B275" s="35" t="s">
        <v>2539</v>
      </c>
      <c r="C275" s="35" t="s">
        <v>2540</v>
      </c>
      <c r="D275" s="35">
        <v>39320</v>
      </c>
      <c r="E275" s="57">
        <v>0</v>
      </c>
      <c r="F275" s="57">
        <v>0</v>
      </c>
      <c r="G275" s="57">
        <v>0</v>
      </c>
      <c r="H275" s="57">
        <v>0</v>
      </c>
      <c r="I275" s="57">
        <v>0</v>
      </c>
      <c r="J275" s="57">
        <v>0</v>
      </c>
      <c r="K275" s="57">
        <v>0</v>
      </c>
      <c r="L275" s="57">
        <v>0</v>
      </c>
      <c r="M275" s="57">
        <v>0</v>
      </c>
      <c r="N275" s="57">
        <v>0</v>
      </c>
      <c r="O275" s="57">
        <v>0</v>
      </c>
      <c r="P275" s="57">
        <v>0</v>
      </c>
      <c r="Q275" s="57">
        <v>0</v>
      </c>
      <c r="R275" s="57">
        <v>0</v>
      </c>
      <c r="S275" s="57">
        <v>0</v>
      </c>
      <c r="T275" s="57">
        <v>0</v>
      </c>
      <c r="U275" s="57">
        <v>0</v>
      </c>
      <c r="V275" s="57">
        <v>0</v>
      </c>
      <c r="W275" s="57">
        <v>0</v>
      </c>
      <c r="X275" s="57">
        <v>0</v>
      </c>
      <c r="Y275" s="57">
        <v>0</v>
      </c>
      <c r="Z275" s="57">
        <v>1</v>
      </c>
      <c r="AA275" s="57">
        <v>0</v>
      </c>
      <c r="AB275" s="57">
        <v>0</v>
      </c>
      <c r="AC275" s="57">
        <v>0</v>
      </c>
      <c r="AD275" s="57">
        <v>0</v>
      </c>
      <c r="AE275" s="57">
        <v>0</v>
      </c>
      <c r="AF275" s="57">
        <v>0</v>
      </c>
      <c r="AG275" s="57">
        <v>0</v>
      </c>
      <c r="AH275" s="57">
        <v>0</v>
      </c>
      <c r="AI275" s="37">
        <f t="shared" si="17"/>
        <v>1</v>
      </c>
      <c r="AJ275" s="38">
        <f t="shared" si="18"/>
        <v>1</v>
      </c>
      <c r="AK275" s="39">
        <f t="shared" si="19"/>
        <v>1</v>
      </c>
    </row>
    <row r="276" spans="2:37" x14ac:dyDescent="0.25">
      <c r="B276" s="35" t="s">
        <v>2541</v>
      </c>
      <c r="C276" s="35" t="s">
        <v>2542</v>
      </c>
      <c r="D276" s="35">
        <v>39320</v>
      </c>
      <c r="E276" s="57">
        <v>0</v>
      </c>
      <c r="F276" s="57">
        <v>0</v>
      </c>
      <c r="G276" s="57">
        <v>0</v>
      </c>
      <c r="H276" s="57">
        <v>0</v>
      </c>
      <c r="I276" s="57">
        <v>0</v>
      </c>
      <c r="J276" s="57">
        <v>0</v>
      </c>
      <c r="K276" s="57">
        <v>0</v>
      </c>
      <c r="L276" s="57">
        <v>0</v>
      </c>
      <c r="M276" s="57">
        <v>0</v>
      </c>
      <c r="N276" s="57">
        <v>0</v>
      </c>
      <c r="O276" s="57">
        <v>0</v>
      </c>
      <c r="P276" s="57">
        <v>0</v>
      </c>
      <c r="Q276" s="57">
        <v>0</v>
      </c>
      <c r="R276" s="57">
        <v>0</v>
      </c>
      <c r="S276" s="57">
        <v>0</v>
      </c>
      <c r="T276" s="57">
        <v>0</v>
      </c>
      <c r="U276" s="57">
        <v>0</v>
      </c>
      <c r="V276" s="57">
        <v>0</v>
      </c>
      <c r="W276" s="57">
        <v>0</v>
      </c>
      <c r="X276" s="57">
        <v>0</v>
      </c>
      <c r="Y276" s="57">
        <v>0</v>
      </c>
      <c r="Z276" s="57">
        <v>0</v>
      </c>
      <c r="AA276" s="57">
        <v>0</v>
      </c>
      <c r="AB276" s="57">
        <v>0</v>
      </c>
      <c r="AC276" s="57">
        <v>0</v>
      </c>
      <c r="AD276" s="57">
        <v>0</v>
      </c>
      <c r="AE276" s="57">
        <v>0</v>
      </c>
      <c r="AF276" s="57">
        <v>0</v>
      </c>
      <c r="AG276" s="57">
        <v>0</v>
      </c>
      <c r="AH276" s="57">
        <v>0</v>
      </c>
      <c r="AI276" s="37">
        <f t="shared" si="17"/>
        <v>0</v>
      </c>
      <c r="AJ276" s="38">
        <f t="shared" si="18"/>
        <v>0</v>
      </c>
      <c r="AK276" s="39">
        <f t="shared" si="19"/>
        <v>0</v>
      </c>
    </row>
    <row r="277" spans="2:37" x14ac:dyDescent="0.25">
      <c r="B277" s="35" t="s">
        <v>2543</v>
      </c>
      <c r="C277" s="35" t="s">
        <v>2544</v>
      </c>
      <c r="D277" s="35">
        <v>39320</v>
      </c>
      <c r="E277" s="57">
        <v>0</v>
      </c>
      <c r="F277" s="57">
        <v>1</v>
      </c>
      <c r="G277" s="57">
        <v>0</v>
      </c>
      <c r="H277" s="57">
        <v>1</v>
      </c>
      <c r="I277" s="57">
        <v>0</v>
      </c>
      <c r="J277" s="57">
        <v>1</v>
      </c>
      <c r="K277" s="57">
        <v>0</v>
      </c>
      <c r="L277" s="57">
        <v>0</v>
      </c>
      <c r="M277" s="57">
        <v>0</v>
      </c>
      <c r="N277" s="57">
        <v>1</v>
      </c>
      <c r="O277" s="57">
        <v>0</v>
      </c>
      <c r="P277" s="57">
        <v>1</v>
      </c>
      <c r="Q277" s="57">
        <v>0</v>
      </c>
      <c r="R277" s="57">
        <v>1</v>
      </c>
      <c r="S277" s="57">
        <v>0</v>
      </c>
      <c r="T277" s="57">
        <v>0</v>
      </c>
      <c r="U277" s="57">
        <v>0</v>
      </c>
      <c r="V277" s="57">
        <v>0</v>
      </c>
      <c r="W277" s="57">
        <v>0</v>
      </c>
      <c r="X277" s="57">
        <v>1</v>
      </c>
      <c r="Y277" s="57">
        <v>0</v>
      </c>
      <c r="Z277" s="57">
        <v>1</v>
      </c>
      <c r="AA277" s="57">
        <v>0</v>
      </c>
      <c r="AB277" s="57">
        <v>0</v>
      </c>
      <c r="AC277" s="57">
        <v>0</v>
      </c>
      <c r="AD277" s="57">
        <v>1</v>
      </c>
      <c r="AE277" s="57">
        <v>0</v>
      </c>
      <c r="AF277" s="57">
        <v>1</v>
      </c>
      <c r="AG277" s="57">
        <v>0</v>
      </c>
      <c r="AH277" s="57">
        <v>1</v>
      </c>
      <c r="AI277" s="37">
        <f t="shared" si="17"/>
        <v>11</v>
      </c>
      <c r="AJ277" s="38">
        <f t="shared" si="18"/>
        <v>1</v>
      </c>
      <c r="AK277" s="39">
        <f t="shared" si="19"/>
        <v>11</v>
      </c>
    </row>
    <row r="278" spans="2:37" x14ac:dyDescent="0.25">
      <c r="B278" s="35" t="s">
        <v>2545</v>
      </c>
      <c r="C278" s="35" t="s">
        <v>2546</v>
      </c>
      <c r="D278" s="35">
        <v>39320</v>
      </c>
      <c r="E278" s="57">
        <v>0</v>
      </c>
      <c r="F278" s="57">
        <v>0</v>
      </c>
      <c r="G278" s="57">
        <v>0</v>
      </c>
      <c r="H278" s="57">
        <v>0</v>
      </c>
      <c r="I278" s="57">
        <v>0</v>
      </c>
      <c r="J278" s="57">
        <v>0</v>
      </c>
      <c r="K278" s="57">
        <v>0</v>
      </c>
      <c r="L278" s="57">
        <v>0</v>
      </c>
      <c r="M278" s="57">
        <v>0</v>
      </c>
      <c r="N278" s="57">
        <v>0</v>
      </c>
      <c r="O278" s="57">
        <v>0</v>
      </c>
      <c r="P278" s="57">
        <v>0</v>
      </c>
      <c r="Q278" s="57">
        <v>0</v>
      </c>
      <c r="R278" s="57">
        <v>0</v>
      </c>
      <c r="S278" s="57">
        <v>0</v>
      </c>
      <c r="T278" s="57">
        <v>0</v>
      </c>
      <c r="U278" s="57">
        <v>0</v>
      </c>
      <c r="V278" s="57">
        <v>0</v>
      </c>
      <c r="W278" s="57">
        <v>0</v>
      </c>
      <c r="X278" s="57">
        <v>0</v>
      </c>
      <c r="Y278" s="57">
        <v>0</v>
      </c>
      <c r="Z278" s="57">
        <v>0</v>
      </c>
      <c r="AA278" s="57">
        <v>0</v>
      </c>
      <c r="AB278" s="57">
        <v>0</v>
      </c>
      <c r="AC278" s="57">
        <v>0</v>
      </c>
      <c r="AD278" s="57">
        <v>0</v>
      </c>
      <c r="AE278" s="57">
        <v>0</v>
      </c>
      <c r="AF278" s="57">
        <v>0</v>
      </c>
      <c r="AG278" s="57">
        <v>0</v>
      </c>
      <c r="AH278" s="57">
        <v>0</v>
      </c>
      <c r="AI278" s="37">
        <f t="shared" si="17"/>
        <v>0</v>
      </c>
      <c r="AJ278" s="38">
        <f t="shared" si="18"/>
        <v>0</v>
      </c>
      <c r="AK278" s="39">
        <f t="shared" si="19"/>
        <v>0</v>
      </c>
    </row>
    <row r="279" spans="2:37" x14ac:dyDescent="0.25">
      <c r="B279" s="35" t="s">
        <v>2547</v>
      </c>
      <c r="C279" s="35" t="s">
        <v>2548</v>
      </c>
      <c r="D279" s="35">
        <v>39320</v>
      </c>
      <c r="E279" s="57">
        <v>0</v>
      </c>
      <c r="F279" s="57">
        <v>0</v>
      </c>
      <c r="G279" s="57">
        <v>0</v>
      </c>
      <c r="H279" s="57">
        <v>0</v>
      </c>
      <c r="I279" s="57">
        <v>0</v>
      </c>
      <c r="J279" s="57">
        <v>0</v>
      </c>
      <c r="K279" s="57">
        <v>0</v>
      </c>
      <c r="L279" s="57">
        <v>0</v>
      </c>
      <c r="M279" s="57">
        <v>0</v>
      </c>
      <c r="N279" s="57">
        <v>0</v>
      </c>
      <c r="O279" s="57">
        <v>0</v>
      </c>
      <c r="P279" s="57">
        <v>0</v>
      </c>
      <c r="Q279" s="57">
        <v>0</v>
      </c>
      <c r="R279" s="57">
        <v>1</v>
      </c>
      <c r="S279" s="57">
        <v>0</v>
      </c>
      <c r="T279" s="57">
        <v>0</v>
      </c>
      <c r="U279" s="57">
        <v>0</v>
      </c>
      <c r="V279" s="57">
        <v>0</v>
      </c>
      <c r="W279" s="57">
        <v>0</v>
      </c>
      <c r="X279" s="57">
        <v>0</v>
      </c>
      <c r="Y279" s="57">
        <v>0</v>
      </c>
      <c r="Z279" s="57">
        <v>1</v>
      </c>
      <c r="AA279" s="57">
        <v>0</v>
      </c>
      <c r="AB279" s="57">
        <v>0</v>
      </c>
      <c r="AC279" s="57">
        <v>0</v>
      </c>
      <c r="AD279" s="57">
        <v>0</v>
      </c>
      <c r="AE279" s="57">
        <v>0</v>
      </c>
      <c r="AF279" s="57">
        <v>0</v>
      </c>
      <c r="AG279" s="57">
        <v>0</v>
      </c>
      <c r="AH279" s="57">
        <v>1</v>
      </c>
      <c r="AI279" s="37">
        <f t="shared" si="17"/>
        <v>3</v>
      </c>
      <c r="AJ279" s="38">
        <f t="shared" si="18"/>
        <v>1</v>
      </c>
      <c r="AK279" s="39">
        <f t="shared" si="19"/>
        <v>3</v>
      </c>
    </row>
    <row r="280" spans="2:37" x14ac:dyDescent="0.25">
      <c r="B280" s="35" t="s">
        <v>2549</v>
      </c>
      <c r="C280" s="35" t="s">
        <v>2550</v>
      </c>
      <c r="D280" s="35">
        <v>39320</v>
      </c>
      <c r="E280" s="57">
        <v>0</v>
      </c>
      <c r="F280" s="57">
        <v>0</v>
      </c>
      <c r="G280" s="57">
        <v>0</v>
      </c>
      <c r="H280" s="57">
        <v>0</v>
      </c>
      <c r="I280" s="57">
        <v>0</v>
      </c>
      <c r="J280" s="57">
        <v>0</v>
      </c>
      <c r="K280" s="57">
        <v>0</v>
      </c>
      <c r="L280" s="57">
        <v>0</v>
      </c>
      <c r="M280" s="57">
        <v>0</v>
      </c>
      <c r="N280" s="57">
        <v>0</v>
      </c>
      <c r="O280" s="57">
        <v>0</v>
      </c>
      <c r="P280" s="57">
        <v>0</v>
      </c>
      <c r="Q280" s="57">
        <v>0</v>
      </c>
      <c r="R280" s="57">
        <v>0</v>
      </c>
      <c r="S280" s="57">
        <v>0</v>
      </c>
      <c r="T280" s="57">
        <v>0</v>
      </c>
      <c r="U280" s="57">
        <v>0</v>
      </c>
      <c r="V280" s="57">
        <v>0</v>
      </c>
      <c r="W280" s="57">
        <v>0</v>
      </c>
      <c r="X280" s="57">
        <v>0</v>
      </c>
      <c r="Y280" s="57">
        <v>0</v>
      </c>
      <c r="Z280" s="57">
        <v>0</v>
      </c>
      <c r="AA280" s="57">
        <v>0</v>
      </c>
      <c r="AB280" s="57">
        <v>0</v>
      </c>
      <c r="AC280" s="57">
        <v>0</v>
      </c>
      <c r="AD280" s="57">
        <v>0</v>
      </c>
      <c r="AE280" s="57">
        <v>0</v>
      </c>
      <c r="AF280" s="57">
        <v>0</v>
      </c>
      <c r="AG280" s="57">
        <v>0</v>
      </c>
      <c r="AH280" s="57">
        <v>0</v>
      </c>
      <c r="AI280" s="37">
        <f t="shared" si="17"/>
        <v>0</v>
      </c>
      <c r="AJ280" s="38">
        <f t="shared" si="18"/>
        <v>0</v>
      </c>
      <c r="AK280" s="39">
        <f t="shared" si="19"/>
        <v>0</v>
      </c>
    </row>
    <row r="281" spans="2:37" x14ac:dyDescent="0.25">
      <c r="B281" s="35" t="s">
        <v>2551</v>
      </c>
      <c r="C281" s="35" t="s">
        <v>2552</v>
      </c>
      <c r="D281" s="35">
        <v>39320</v>
      </c>
      <c r="E281" s="57">
        <v>0</v>
      </c>
      <c r="F281" s="57">
        <v>0</v>
      </c>
      <c r="G281" s="57">
        <v>0</v>
      </c>
      <c r="H281" s="57">
        <v>0</v>
      </c>
      <c r="I281" s="57">
        <v>0</v>
      </c>
      <c r="J281" s="57">
        <v>0</v>
      </c>
      <c r="K281" s="57">
        <v>0</v>
      </c>
      <c r="L281" s="57">
        <v>0</v>
      </c>
      <c r="M281" s="57">
        <v>0</v>
      </c>
      <c r="N281" s="57">
        <v>0</v>
      </c>
      <c r="O281" s="57">
        <v>0</v>
      </c>
      <c r="P281" s="57">
        <v>0</v>
      </c>
      <c r="Q281" s="57">
        <v>0</v>
      </c>
      <c r="R281" s="57">
        <v>0</v>
      </c>
      <c r="S281" s="57">
        <v>0</v>
      </c>
      <c r="T281" s="57">
        <v>0</v>
      </c>
      <c r="U281" s="57">
        <v>0</v>
      </c>
      <c r="V281" s="57">
        <v>0</v>
      </c>
      <c r="W281" s="57">
        <v>0</v>
      </c>
      <c r="X281" s="57">
        <v>0</v>
      </c>
      <c r="Y281" s="57">
        <v>0</v>
      </c>
      <c r="Z281" s="57">
        <v>0</v>
      </c>
      <c r="AA281" s="57">
        <v>0</v>
      </c>
      <c r="AB281" s="57">
        <v>0</v>
      </c>
      <c r="AC281" s="57">
        <v>0</v>
      </c>
      <c r="AD281" s="57">
        <v>0</v>
      </c>
      <c r="AE281" s="57">
        <v>0</v>
      </c>
      <c r="AF281" s="57">
        <v>0</v>
      </c>
      <c r="AG281" s="57">
        <v>0</v>
      </c>
      <c r="AH281" s="57">
        <v>0</v>
      </c>
      <c r="AI281" s="37">
        <f t="shared" si="17"/>
        <v>0</v>
      </c>
      <c r="AJ281" s="38">
        <f t="shared" si="18"/>
        <v>0</v>
      </c>
      <c r="AK281" s="39">
        <f t="shared" si="19"/>
        <v>0</v>
      </c>
    </row>
    <row r="282" spans="2:37" x14ac:dyDescent="0.25">
      <c r="B282" s="35" t="s">
        <v>2553</v>
      </c>
      <c r="C282" s="35" t="s">
        <v>2554</v>
      </c>
      <c r="D282" s="35">
        <v>39320</v>
      </c>
      <c r="E282" s="57">
        <v>0</v>
      </c>
      <c r="F282" s="57">
        <v>0</v>
      </c>
      <c r="G282" s="57">
        <v>0</v>
      </c>
      <c r="H282" s="57">
        <v>0</v>
      </c>
      <c r="I282" s="57">
        <v>0</v>
      </c>
      <c r="J282" s="57">
        <v>1</v>
      </c>
      <c r="K282" s="57">
        <v>0</v>
      </c>
      <c r="L282" s="57">
        <v>0</v>
      </c>
      <c r="M282" s="57">
        <v>0</v>
      </c>
      <c r="N282" s="57">
        <v>0</v>
      </c>
      <c r="O282" s="57">
        <v>0</v>
      </c>
      <c r="P282" s="57">
        <v>1</v>
      </c>
      <c r="Q282" s="57">
        <v>0</v>
      </c>
      <c r="R282" s="57">
        <v>1</v>
      </c>
      <c r="S282" s="57">
        <v>0</v>
      </c>
      <c r="T282" s="57">
        <v>0</v>
      </c>
      <c r="U282" s="57">
        <v>0</v>
      </c>
      <c r="V282" s="57">
        <v>0</v>
      </c>
      <c r="W282" s="57">
        <v>0</v>
      </c>
      <c r="X282" s="57">
        <v>0</v>
      </c>
      <c r="Y282" s="57">
        <v>0</v>
      </c>
      <c r="Z282" s="57">
        <v>1</v>
      </c>
      <c r="AA282" s="57">
        <v>0</v>
      </c>
      <c r="AB282" s="57">
        <v>0</v>
      </c>
      <c r="AC282" s="57">
        <v>0</v>
      </c>
      <c r="AD282" s="57">
        <v>0</v>
      </c>
      <c r="AE282" s="57">
        <v>0</v>
      </c>
      <c r="AF282" s="57">
        <v>0</v>
      </c>
      <c r="AG282" s="57">
        <v>0</v>
      </c>
      <c r="AH282" s="57">
        <v>0</v>
      </c>
      <c r="AI282" s="37">
        <f t="shared" si="17"/>
        <v>4</v>
      </c>
      <c r="AJ282" s="38">
        <f t="shared" si="18"/>
        <v>1</v>
      </c>
      <c r="AK282" s="39">
        <f t="shared" si="19"/>
        <v>4</v>
      </c>
    </row>
    <row r="283" spans="2:37" x14ac:dyDescent="0.25">
      <c r="B283" s="35" t="s">
        <v>2555</v>
      </c>
      <c r="C283" s="35" t="s">
        <v>2556</v>
      </c>
      <c r="D283" s="35">
        <v>39320</v>
      </c>
      <c r="E283" s="57">
        <v>0</v>
      </c>
      <c r="F283" s="57">
        <v>0</v>
      </c>
      <c r="G283" s="57">
        <v>0</v>
      </c>
      <c r="H283" s="57">
        <v>0</v>
      </c>
      <c r="I283" s="57">
        <v>0</v>
      </c>
      <c r="J283" s="57">
        <v>0</v>
      </c>
      <c r="K283" s="57">
        <v>0</v>
      </c>
      <c r="L283" s="57">
        <v>0</v>
      </c>
      <c r="M283" s="57">
        <v>0</v>
      </c>
      <c r="N283" s="57">
        <v>0</v>
      </c>
      <c r="O283" s="57">
        <v>0</v>
      </c>
      <c r="P283" s="57">
        <v>0</v>
      </c>
      <c r="Q283" s="57">
        <v>0</v>
      </c>
      <c r="R283" s="57">
        <v>0</v>
      </c>
      <c r="S283" s="57">
        <v>0</v>
      </c>
      <c r="T283" s="57">
        <v>0</v>
      </c>
      <c r="U283" s="57">
        <v>0</v>
      </c>
      <c r="V283" s="57">
        <v>0</v>
      </c>
      <c r="W283" s="57">
        <v>0</v>
      </c>
      <c r="X283" s="57">
        <v>0</v>
      </c>
      <c r="Y283" s="57">
        <v>0</v>
      </c>
      <c r="Z283" s="57">
        <v>0</v>
      </c>
      <c r="AA283" s="57">
        <v>0</v>
      </c>
      <c r="AB283" s="57">
        <v>0</v>
      </c>
      <c r="AC283" s="57">
        <v>0</v>
      </c>
      <c r="AD283" s="57">
        <v>0</v>
      </c>
      <c r="AE283" s="57">
        <v>0</v>
      </c>
      <c r="AF283" s="57">
        <v>0</v>
      </c>
      <c r="AG283" s="57">
        <v>0</v>
      </c>
      <c r="AH283" s="57">
        <v>0</v>
      </c>
      <c r="AI283" s="37">
        <f t="shared" si="17"/>
        <v>0</v>
      </c>
      <c r="AJ283" s="38">
        <f t="shared" si="18"/>
        <v>0</v>
      </c>
      <c r="AK283" s="39">
        <f t="shared" si="19"/>
        <v>0</v>
      </c>
    </row>
    <row r="284" spans="2:37" x14ac:dyDescent="0.25">
      <c r="B284" s="35" t="s">
        <v>2557</v>
      </c>
      <c r="C284" s="35" t="s">
        <v>2558</v>
      </c>
      <c r="D284" s="35">
        <v>39320</v>
      </c>
      <c r="E284" s="57">
        <v>0</v>
      </c>
      <c r="F284" s="57">
        <v>0</v>
      </c>
      <c r="G284" s="57">
        <v>0</v>
      </c>
      <c r="H284" s="57">
        <v>0</v>
      </c>
      <c r="I284" s="57">
        <v>0</v>
      </c>
      <c r="J284" s="57">
        <v>1</v>
      </c>
      <c r="K284" s="57">
        <v>0</v>
      </c>
      <c r="L284" s="57">
        <v>0</v>
      </c>
      <c r="M284" s="57">
        <v>0</v>
      </c>
      <c r="N284" s="57">
        <v>0</v>
      </c>
      <c r="O284" s="57">
        <v>0</v>
      </c>
      <c r="P284" s="57">
        <v>0</v>
      </c>
      <c r="Q284" s="57">
        <v>0</v>
      </c>
      <c r="R284" s="57">
        <v>0</v>
      </c>
      <c r="S284" s="57">
        <v>0</v>
      </c>
      <c r="T284" s="57">
        <v>0</v>
      </c>
      <c r="U284" s="57">
        <v>0</v>
      </c>
      <c r="V284" s="57">
        <v>0</v>
      </c>
      <c r="W284" s="57">
        <v>0</v>
      </c>
      <c r="X284" s="57">
        <v>0</v>
      </c>
      <c r="Y284" s="57">
        <v>0</v>
      </c>
      <c r="Z284" s="57">
        <v>0</v>
      </c>
      <c r="AA284" s="57">
        <v>0</v>
      </c>
      <c r="AB284" s="57">
        <v>0</v>
      </c>
      <c r="AC284" s="57">
        <v>0</v>
      </c>
      <c r="AD284" s="57">
        <v>0</v>
      </c>
      <c r="AE284" s="57">
        <v>0</v>
      </c>
      <c r="AF284" s="57">
        <v>0</v>
      </c>
      <c r="AG284" s="57">
        <v>0</v>
      </c>
      <c r="AH284" s="57">
        <v>0</v>
      </c>
      <c r="AI284" s="37">
        <f t="shared" si="17"/>
        <v>1</v>
      </c>
      <c r="AJ284" s="38">
        <f t="shared" si="18"/>
        <v>1</v>
      </c>
      <c r="AK284" s="39">
        <f t="shared" si="19"/>
        <v>1</v>
      </c>
    </row>
    <row r="285" spans="2:37" x14ac:dyDescent="0.25">
      <c r="B285" s="35" t="s">
        <v>2559</v>
      </c>
      <c r="C285" s="35" t="s">
        <v>2560</v>
      </c>
      <c r="D285" s="35">
        <v>39320</v>
      </c>
      <c r="E285" s="57">
        <v>0</v>
      </c>
      <c r="F285" s="57">
        <v>0</v>
      </c>
      <c r="G285" s="57">
        <v>0</v>
      </c>
      <c r="H285" s="57">
        <v>0</v>
      </c>
      <c r="I285" s="57">
        <v>0</v>
      </c>
      <c r="J285" s="57">
        <v>0</v>
      </c>
      <c r="K285" s="57">
        <v>0</v>
      </c>
      <c r="L285" s="57">
        <v>0</v>
      </c>
      <c r="M285" s="57">
        <v>0</v>
      </c>
      <c r="N285" s="57">
        <v>0</v>
      </c>
      <c r="O285" s="57">
        <v>0</v>
      </c>
      <c r="P285" s="57">
        <v>0</v>
      </c>
      <c r="Q285" s="57">
        <v>0</v>
      </c>
      <c r="R285" s="57">
        <v>1</v>
      </c>
      <c r="S285" s="57">
        <v>0</v>
      </c>
      <c r="T285" s="57">
        <v>0</v>
      </c>
      <c r="U285" s="57">
        <v>0</v>
      </c>
      <c r="V285" s="57">
        <v>0</v>
      </c>
      <c r="W285" s="57">
        <v>0</v>
      </c>
      <c r="X285" s="57">
        <v>0</v>
      </c>
      <c r="Y285" s="57">
        <v>0</v>
      </c>
      <c r="Z285" s="57">
        <v>0</v>
      </c>
      <c r="AA285" s="57">
        <v>0</v>
      </c>
      <c r="AB285" s="57">
        <v>0</v>
      </c>
      <c r="AC285" s="57">
        <v>0</v>
      </c>
      <c r="AD285" s="57">
        <v>0</v>
      </c>
      <c r="AE285" s="57">
        <v>0</v>
      </c>
      <c r="AF285" s="57">
        <v>0</v>
      </c>
      <c r="AG285" s="57">
        <v>0</v>
      </c>
      <c r="AH285" s="57">
        <v>0</v>
      </c>
      <c r="AI285" s="37">
        <f t="shared" si="17"/>
        <v>1</v>
      </c>
      <c r="AJ285" s="38">
        <f t="shared" si="18"/>
        <v>1</v>
      </c>
      <c r="AK285" s="39">
        <f t="shared" si="19"/>
        <v>1</v>
      </c>
    </row>
    <row r="286" spans="2:37" x14ac:dyDescent="0.25">
      <c r="B286" s="35" t="s">
        <v>2561</v>
      </c>
      <c r="C286" s="35" t="s">
        <v>2562</v>
      </c>
      <c r="D286" s="35">
        <v>39320</v>
      </c>
      <c r="E286" s="57">
        <v>0</v>
      </c>
      <c r="F286" s="57">
        <v>0</v>
      </c>
      <c r="G286" s="57">
        <v>0</v>
      </c>
      <c r="H286" s="57">
        <v>0</v>
      </c>
      <c r="I286" s="57">
        <v>0</v>
      </c>
      <c r="J286" s="57">
        <v>0</v>
      </c>
      <c r="K286" s="57">
        <v>0</v>
      </c>
      <c r="L286" s="57">
        <v>0</v>
      </c>
      <c r="M286" s="57">
        <v>0</v>
      </c>
      <c r="N286" s="57">
        <v>0</v>
      </c>
      <c r="O286" s="57">
        <v>0</v>
      </c>
      <c r="P286" s="57">
        <v>0</v>
      </c>
      <c r="Q286" s="57">
        <v>0</v>
      </c>
      <c r="R286" s="57">
        <v>0</v>
      </c>
      <c r="S286" s="57">
        <v>0</v>
      </c>
      <c r="T286" s="57">
        <v>0</v>
      </c>
      <c r="U286" s="57">
        <v>0</v>
      </c>
      <c r="V286" s="57">
        <v>0</v>
      </c>
      <c r="W286" s="57">
        <v>0</v>
      </c>
      <c r="X286" s="57">
        <v>0</v>
      </c>
      <c r="Y286" s="57">
        <v>0</v>
      </c>
      <c r="Z286" s="57">
        <v>0</v>
      </c>
      <c r="AA286" s="57">
        <v>0</v>
      </c>
      <c r="AB286" s="57">
        <v>0</v>
      </c>
      <c r="AC286" s="57">
        <v>0</v>
      </c>
      <c r="AD286" s="57">
        <v>0</v>
      </c>
      <c r="AE286" s="57">
        <v>0</v>
      </c>
      <c r="AF286" s="57">
        <v>0</v>
      </c>
      <c r="AG286" s="57">
        <v>0</v>
      </c>
      <c r="AH286" s="57">
        <v>0</v>
      </c>
      <c r="AI286" s="37">
        <f t="shared" si="17"/>
        <v>0</v>
      </c>
      <c r="AJ286" s="38">
        <f t="shared" si="18"/>
        <v>0</v>
      </c>
      <c r="AK286" s="39">
        <f t="shared" si="19"/>
        <v>0</v>
      </c>
    </row>
    <row r="287" spans="2:37" x14ac:dyDescent="0.25">
      <c r="B287" s="35" t="s">
        <v>2563</v>
      </c>
      <c r="C287" s="35" t="s">
        <v>2564</v>
      </c>
      <c r="D287" s="35">
        <v>39320</v>
      </c>
      <c r="E287" s="57">
        <v>0</v>
      </c>
      <c r="F287" s="57">
        <v>0</v>
      </c>
      <c r="G287" s="57">
        <v>0</v>
      </c>
      <c r="H287" s="57">
        <v>1</v>
      </c>
      <c r="I287" s="57">
        <v>0</v>
      </c>
      <c r="J287" s="57">
        <v>1</v>
      </c>
      <c r="K287" s="57">
        <v>0</v>
      </c>
      <c r="L287" s="57">
        <v>0</v>
      </c>
      <c r="M287" s="57">
        <v>0</v>
      </c>
      <c r="N287" s="57">
        <v>0</v>
      </c>
      <c r="O287" s="57">
        <v>0</v>
      </c>
      <c r="P287" s="57">
        <v>0</v>
      </c>
      <c r="Q287" s="57">
        <v>0</v>
      </c>
      <c r="R287" s="57">
        <v>1</v>
      </c>
      <c r="S287" s="57">
        <v>0</v>
      </c>
      <c r="T287" s="57">
        <v>0</v>
      </c>
      <c r="U287" s="57">
        <v>0</v>
      </c>
      <c r="V287" s="57">
        <v>0</v>
      </c>
      <c r="W287" s="57">
        <v>0</v>
      </c>
      <c r="X287" s="57">
        <v>0</v>
      </c>
      <c r="Y287" s="57">
        <v>0</v>
      </c>
      <c r="Z287" s="57">
        <v>0</v>
      </c>
      <c r="AA287" s="57">
        <v>0</v>
      </c>
      <c r="AB287" s="57">
        <v>0</v>
      </c>
      <c r="AC287" s="57">
        <v>0</v>
      </c>
      <c r="AD287" s="57">
        <v>0</v>
      </c>
      <c r="AE287" s="57">
        <v>0</v>
      </c>
      <c r="AF287" s="57">
        <v>0</v>
      </c>
      <c r="AG287" s="57">
        <v>0</v>
      </c>
      <c r="AH287" s="57">
        <v>0</v>
      </c>
      <c r="AI287" s="37">
        <f t="shared" si="17"/>
        <v>3</v>
      </c>
      <c r="AJ287" s="38">
        <f t="shared" si="18"/>
        <v>1</v>
      </c>
      <c r="AK287" s="39">
        <f t="shared" si="19"/>
        <v>3</v>
      </c>
    </row>
    <row r="288" spans="2:37" x14ac:dyDescent="0.25">
      <c r="B288" s="35" t="s">
        <v>2565</v>
      </c>
      <c r="C288" s="35" t="s">
        <v>2566</v>
      </c>
      <c r="D288" s="35">
        <v>39320</v>
      </c>
      <c r="E288" s="57">
        <v>1</v>
      </c>
      <c r="F288" s="57">
        <v>0</v>
      </c>
      <c r="G288" s="57">
        <v>1</v>
      </c>
      <c r="H288" s="57">
        <v>0</v>
      </c>
      <c r="I288" s="57">
        <v>0</v>
      </c>
      <c r="J288" s="57">
        <v>1</v>
      </c>
      <c r="K288" s="57">
        <v>0</v>
      </c>
      <c r="L288" s="57">
        <v>0</v>
      </c>
      <c r="M288" s="57">
        <v>1</v>
      </c>
      <c r="N288" s="57">
        <v>0</v>
      </c>
      <c r="O288" s="57">
        <v>0</v>
      </c>
      <c r="P288" s="57">
        <v>0</v>
      </c>
      <c r="Q288" s="57">
        <v>0</v>
      </c>
      <c r="R288" s="57">
        <v>0</v>
      </c>
      <c r="S288" s="57">
        <v>0</v>
      </c>
      <c r="T288" s="57">
        <v>0</v>
      </c>
      <c r="U288" s="57">
        <v>0</v>
      </c>
      <c r="V288" s="57">
        <v>0</v>
      </c>
      <c r="W288" s="57">
        <v>1</v>
      </c>
      <c r="X288" s="57">
        <v>0</v>
      </c>
      <c r="Y288" s="57">
        <v>0</v>
      </c>
      <c r="Z288" s="57">
        <v>0</v>
      </c>
      <c r="AA288" s="57">
        <v>0</v>
      </c>
      <c r="AB288" s="57">
        <v>0</v>
      </c>
      <c r="AC288" s="57">
        <v>1</v>
      </c>
      <c r="AD288" s="57">
        <v>0</v>
      </c>
      <c r="AE288" s="57">
        <v>0</v>
      </c>
      <c r="AF288" s="57">
        <v>0</v>
      </c>
      <c r="AG288" s="57">
        <v>1</v>
      </c>
      <c r="AH288" s="57">
        <v>0</v>
      </c>
      <c r="AI288" s="37">
        <f t="shared" si="17"/>
        <v>7</v>
      </c>
      <c r="AJ288" s="38">
        <f t="shared" si="18"/>
        <v>1</v>
      </c>
      <c r="AK288" s="39">
        <f t="shared" si="19"/>
        <v>7</v>
      </c>
    </row>
    <row r="289" spans="2:37" x14ac:dyDescent="0.25">
      <c r="B289" s="35" t="s">
        <v>2567</v>
      </c>
      <c r="C289" s="35" t="s">
        <v>2568</v>
      </c>
      <c r="D289" s="35">
        <v>39320</v>
      </c>
      <c r="E289" s="57">
        <v>0</v>
      </c>
      <c r="F289" s="57">
        <v>1</v>
      </c>
      <c r="G289" s="57">
        <v>0</v>
      </c>
      <c r="H289" s="57">
        <v>1</v>
      </c>
      <c r="I289" s="57">
        <v>0</v>
      </c>
      <c r="J289" s="57">
        <v>1</v>
      </c>
      <c r="K289" s="57">
        <v>0</v>
      </c>
      <c r="L289" s="57">
        <v>0</v>
      </c>
      <c r="M289" s="57">
        <v>0</v>
      </c>
      <c r="N289" s="57">
        <v>0</v>
      </c>
      <c r="O289" s="57">
        <v>0</v>
      </c>
      <c r="P289" s="57">
        <v>0</v>
      </c>
      <c r="Q289" s="57">
        <v>0</v>
      </c>
      <c r="R289" s="57">
        <v>0</v>
      </c>
      <c r="S289" s="57">
        <v>0</v>
      </c>
      <c r="T289" s="57">
        <v>0</v>
      </c>
      <c r="U289" s="57">
        <v>0</v>
      </c>
      <c r="V289" s="57">
        <v>0</v>
      </c>
      <c r="W289" s="57">
        <v>0</v>
      </c>
      <c r="X289" s="57">
        <v>0</v>
      </c>
      <c r="Y289" s="57">
        <v>0</v>
      </c>
      <c r="Z289" s="57">
        <v>0</v>
      </c>
      <c r="AA289" s="57">
        <v>0</v>
      </c>
      <c r="AB289" s="57">
        <v>0</v>
      </c>
      <c r="AC289" s="57">
        <v>0</v>
      </c>
      <c r="AD289" s="57">
        <v>0</v>
      </c>
      <c r="AE289" s="57">
        <v>0</v>
      </c>
      <c r="AF289" s="57">
        <v>0</v>
      </c>
      <c r="AG289" s="57">
        <v>0</v>
      </c>
      <c r="AH289" s="57">
        <v>0</v>
      </c>
      <c r="AI289" s="37">
        <f t="shared" si="17"/>
        <v>3</v>
      </c>
      <c r="AJ289" s="38">
        <f t="shared" si="18"/>
        <v>1</v>
      </c>
      <c r="AK289" s="39">
        <f t="shared" si="19"/>
        <v>3</v>
      </c>
    </row>
    <row r="290" spans="2:37" x14ac:dyDescent="0.25">
      <c r="B290" s="35" t="s">
        <v>2569</v>
      </c>
      <c r="C290" s="35" t="s">
        <v>2570</v>
      </c>
      <c r="D290" s="35">
        <v>39320</v>
      </c>
      <c r="E290" s="57">
        <v>0</v>
      </c>
      <c r="F290" s="57">
        <v>0</v>
      </c>
      <c r="G290" s="57">
        <v>0</v>
      </c>
      <c r="H290" s="57">
        <v>0</v>
      </c>
      <c r="I290" s="57">
        <v>0</v>
      </c>
      <c r="J290" s="57">
        <v>1</v>
      </c>
      <c r="K290" s="57">
        <v>0</v>
      </c>
      <c r="L290" s="57">
        <v>0</v>
      </c>
      <c r="M290" s="57">
        <v>0</v>
      </c>
      <c r="N290" s="57">
        <v>0</v>
      </c>
      <c r="O290" s="57">
        <v>0</v>
      </c>
      <c r="P290" s="57">
        <v>0</v>
      </c>
      <c r="Q290" s="57">
        <v>0</v>
      </c>
      <c r="R290" s="57">
        <v>0</v>
      </c>
      <c r="S290" s="57">
        <v>0</v>
      </c>
      <c r="T290" s="57">
        <v>0</v>
      </c>
      <c r="U290" s="57">
        <v>0</v>
      </c>
      <c r="V290" s="57">
        <v>0</v>
      </c>
      <c r="W290" s="57">
        <v>0</v>
      </c>
      <c r="X290" s="57">
        <v>0</v>
      </c>
      <c r="Y290" s="57">
        <v>0</v>
      </c>
      <c r="Z290" s="57">
        <v>0</v>
      </c>
      <c r="AA290" s="57">
        <v>0</v>
      </c>
      <c r="AB290" s="57">
        <v>0</v>
      </c>
      <c r="AC290" s="57">
        <v>0</v>
      </c>
      <c r="AD290" s="57">
        <v>0</v>
      </c>
      <c r="AE290" s="57">
        <v>0</v>
      </c>
      <c r="AF290" s="57">
        <v>0</v>
      </c>
      <c r="AG290" s="57">
        <v>0</v>
      </c>
      <c r="AH290" s="57">
        <v>0</v>
      </c>
      <c r="AI290" s="37">
        <f t="shared" si="17"/>
        <v>1</v>
      </c>
      <c r="AJ290" s="38">
        <f t="shared" si="18"/>
        <v>1</v>
      </c>
      <c r="AK290" s="39">
        <f t="shared" si="19"/>
        <v>1</v>
      </c>
    </row>
    <row r="291" spans="2:37" x14ac:dyDescent="0.25">
      <c r="B291" s="35" t="s">
        <v>2571</v>
      </c>
      <c r="C291" s="35" t="s">
        <v>2572</v>
      </c>
      <c r="D291" s="35">
        <v>39320</v>
      </c>
      <c r="E291" s="57">
        <v>0</v>
      </c>
      <c r="F291" s="57">
        <v>1</v>
      </c>
      <c r="G291" s="57">
        <v>1</v>
      </c>
      <c r="H291" s="57">
        <v>0</v>
      </c>
      <c r="I291" s="57">
        <v>1</v>
      </c>
      <c r="J291" s="57">
        <v>0</v>
      </c>
      <c r="K291" s="57">
        <v>0</v>
      </c>
      <c r="L291" s="57">
        <v>0</v>
      </c>
      <c r="M291" s="57">
        <v>1</v>
      </c>
      <c r="N291" s="57">
        <v>0</v>
      </c>
      <c r="O291" s="57">
        <v>1</v>
      </c>
      <c r="P291" s="57">
        <v>0</v>
      </c>
      <c r="Q291" s="57">
        <v>0</v>
      </c>
      <c r="R291" s="57">
        <v>1</v>
      </c>
      <c r="S291" s="57">
        <v>0</v>
      </c>
      <c r="T291" s="57">
        <v>0</v>
      </c>
      <c r="U291" s="57">
        <v>0</v>
      </c>
      <c r="V291" s="57">
        <v>0</v>
      </c>
      <c r="W291" s="57">
        <v>1</v>
      </c>
      <c r="X291" s="57">
        <v>0</v>
      </c>
      <c r="Y291" s="57">
        <v>0</v>
      </c>
      <c r="Z291" s="57">
        <v>0</v>
      </c>
      <c r="AA291" s="57">
        <v>0</v>
      </c>
      <c r="AB291" s="57">
        <v>0</v>
      </c>
      <c r="AC291" s="57">
        <v>0</v>
      </c>
      <c r="AD291" s="57">
        <v>0</v>
      </c>
      <c r="AE291" s="57">
        <v>0</v>
      </c>
      <c r="AF291" s="57">
        <v>0</v>
      </c>
      <c r="AG291" s="57">
        <v>0</v>
      </c>
      <c r="AH291" s="57">
        <v>0</v>
      </c>
      <c r="AI291" s="37">
        <f t="shared" si="17"/>
        <v>7</v>
      </c>
      <c r="AJ291" s="38">
        <f t="shared" si="18"/>
        <v>1</v>
      </c>
      <c r="AK291" s="39">
        <f t="shared" si="19"/>
        <v>7</v>
      </c>
    </row>
    <row r="292" spans="2:37" x14ac:dyDescent="0.25">
      <c r="B292" s="35" t="s">
        <v>2573</v>
      </c>
      <c r="C292" s="35" t="s">
        <v>2574</v>
      </c>
      <c r="D292" s="35">
        <v>39320</v>
      </c>
      <c r="E292" s="57">
        <v>0</v>
      </c>
      <c r="F292" s="57">
        <v>0</v>
      </c>
      <c r="G292" s="57">
        <v>0</v>
      </c>
      <c r="H292" s="57">
        <v>0</v>
      </c>
      <c r="I292" s="57">
        <v>0</v>
      </c>
      <c r="J292" s="57">
        <v>0</v>
      </c>
      <c r="K292" s="57">
        <v>0</v>
      </c>
      <c r="L292" s="57">
        <v>0</v>
      </c>
      <c r="M292" s="57">
        <v>0</v>
      </c>
      <c r="N292" s="57">
        <v>0</v>
      </c>
      <c r="O292" s="57">
        <v>0</v>
      </c>
      <c r="P292" s="57">
        <v>0</v>
      </c>
      <c r="Q292" s="57">
        <v>0</v>
      </c>
      <c r="R292" s="57">
        <v>1</v>
      </c>
      <c r="S292" s="57">
        <v>0</v>
      </c>
      <c r="T292" s="57">
        <v>0</v>
      </c>
      <c r="U292" s="57">
        <v>0</v>
      </c>
      <c r="V292" s="57">
        <v>0</v>
      </c>
      <c r="W292" s="57">
        <v>0</v>
      </c>
      <c r="X292" s="57">
        <v>0</v>
      </c>
      <c r="Y292" s="57">
        <v>0</v>
      </c>
      <c r="Z292" s="57">
        <v>1</v>
      </c>
      <c r="AA292" s="57">
        <v>0</v>
      </c>
      <c r="AB292" s="57">
        <v>0</v>
      </c>
      <c r="AC292" s="57">
        <v>0</v>
      </c>
      <c r="AD292" s="57">
        <v>0</v>
      </c>
      <c r="AE292" s="57">
        <v>0</v>
      </c>
      <c r="AF292" s="57">
        <v>0</v>
      </c>
      <c r="AG292" s="57">
        <v>0</v>
      </c>
      <c r="AH292" s="57">
        <v>0</v>
      </c>
      <c r="AI292" s="37">
        <f t="shared" si="17"/>
        <v>2</v>
      </c>
      <c r="AJ292" s="38">
        <f t="shared" si="18"/>
        <v>1</v>
      </c>
      <c r="AK292" s="39">
        <f t="shared" si="19"/>
        <v>2</v>
      </c>
    </row>
    <row r="293" spans="2:37" x14ac:dyDescent="0.25">
      <c r="B293" s="35" t="s">
        <v>2575</v>
      </c>
      <c r="C293" s="35" t="s">
        <v>2576</v>
      </c>
      <c r="D293" s="35">
        <v>39320</v>
      </c>
      <c r="E293" s="57">
        <v>0</v>
      </c>
      <c r="F293" s="57">
        <v>0</v>
      </c>
      <c r="G293" s="57">
        <v>0</v>
      </c>
      <c r="H293" s="57">
        <v>0</v>
      </c>
      <c r="I293" s="57">
        <v>0</v>
      </c>
      <c r="J293" s="57">
        <v>0</v>
      </c>
      <c r="K293" s="57">
        <v>0</v>
      </c>
      <c r="L293" s="57">
        <v>0</v>
      </c>
      <c r="M293" s="57">
        <v>0</v>
      </c>
      <c r="N293" s="57">
        <v>0</v>
      </c>
      <c r="O293" s="57">
        <v>0</v>
      </c>
      <c r="P293" s="57">
        <v>0</v>
      </c>
      <c r="Q293" s="57">
        <v>0</v>
      </c>
      <c r="R293" s="57">
        <v>0</v>
      </c>
      <c r="S293" s="57">
        <v>0</v>
      </c>
      <c r="T293" s="57">
        <v>0</v>
      </c>
      <c r="U293" s="57">
        <v>0</v>
      </c>
      <c r="V293" s="57">
        <v>0</v>
      </c>
      <c r="W293" s="57">
        <v>0</v>
      </c>
      <c r="X293" s="57">
        <v>0</v>
      </c>
      <c r="Y293" s="57">
        <v>0</v>
      </c>
      <c r="Z293" s="57">
        <v>1</v>
      </c>
      <c r="AA293" s="57">
        <v>0</v>
      </c>
      <c r="AB293" s="57">
        <v>0</v>
      </c>
      <c r="AC293" s="57">
        <v>0</v>
      </c>
      <c r="AD293" s="57">
        <v>0</v>
      </c>
      <c r="AE293" s="57">
        <v>0</v>
      </c>
      <c r="AF293" s="57">
        <v>0</v>
      </c>
      <c r="AG293" s="57">
        <v>0</v>
      </c>
      <c r="AH293" s="57">
        <v>1</v>
      </c>
      <c r="AI293" s="37">
        <f t="shared" si="17"/>
        <v>2</v>
      </c>
      <c r="AJ293" s="38">
        <f t="shared" si="18"/>
        <v>1</v>
      </c>
      <c r="AK293" s="39">
        <f t="shared" si="19"/>
        <v>2</v>
      </c>
    </row>
    <row r="294" spans="2:37" x14ac:dyDescent="0.25">
      <c r="B294" s="35" t="s">
        <v>2577</v>
      </c>
      <c r="C294" s="35" t="s">
        <v>2578</v>
      </c>
      <c r="D294" s="35">
        <v>39320</v>
      </c>
      <c r="E294" s="57">
        <v>0</v>
      </c>
      <c r="F294" s="57">
        <v>0</v>
      </c>
      <c r="G294" s="57">
        <v>0</v>
      </c>
      <c r="H294" s="57">
        <v>0</v>
      </c>
      <c r="I294" s="57">
        <v>0</v>
      </c>
      <c r="J294" s="57">
        <v>0</v>
      </c>
      <c r="K294" s="57">
        <v>0</v>
      </c>
      <c r="L294" s="57">
        <v>0</v>
      </c>
      <c r="M294" s="57">
        <v>0</v>
      </c>
      <c r="N294" s="57">
        <v>0</v>
      </c>
      <c r="O294" s="57">
        <v>0</v>
      </c>
      <c r="P294" s="57">
        <v>0</v>
      </c>
      <c r="Q294" s="57">
        <v>0</v>
      </c>
      <c r="R294" s="57">
        <v>0</v>
      </c>
      <c r="S294" s="57">
        <v>0</v>
      </c>
      <c r="T294" s="57">
        <v>0</v>
      </c>
      <c r="U294" s="57">
        <v>0</v>
      </c>
      <c r="V294" s="57">
        <v>0</v>
      </c>
      <c r="W294" s="57">
        <v>0</v>
      </c>
      <c r="X294" s="57">
        <v>0</v>
      </c>
      <c r="Y294" s="57">
        <v>0</v>
      </c>
      <c r="Z294" s="57">
        <v>0</v>
      </c>
      <c r="AA294" s="57">
        <v>0</v>
      </c>
      <c r="AB294" s="57">
        <v>0</v>
      </c>
      <c r="AC294" s="57">
        <v>0</v>
      </c>
      <c r="AD294" s="57">
        <v>0</v>
      </c>
      <c r="AE294" s="57">
        <v>0</v>
      </c>
      <c r="AF294" s="57">
        <v>0</v>
      </c>
      <c r="AG294" s="57">
        <v>0</v>
      </c>
      <c r="AH294" s="57">
        <v>0</v>
      </c>
      <c r="AI294" s="37">
        <f t="shared" si="17"/>
        <v>0</v>
      </c>
      <c r="AJ294" s="38">
        <f t="shared" si="18"/>
        <v>0</v>
      </c>
      <c r="AK294" s="39">
        <f t="shared" si="19"/>
        <v>0</v>
      </c>
    </row>
    <row r="295" spans="2:37" x14ac:dyDescent="0.25">
      <c r="B295" s="35" t="s">
        <v>2579</v>
      </c>
      <c r="C295" s="35" t="s">
        <v>2580</v>
      </c>
      <c r="D295" s="35">
        <v>39320</v>
      </c>
      <c r="E295" s="57">
        <v>0</v>
      </c>
      <c r="F295" s="57">
        <v>0</v>
      </c>
      <c r="G295" s="57">
        <v>0</v>
      </c>
      <c r="H295" s="57">
        <v>0</v>
      </c>
      <c r="I295" s="57">
        <v>0</v>
      </c>
      <c r="J295" s="57">
        <v>0</v>
      </c>
      <c r="K295" s="57">
        <v>0</v>
      </c>
      <c r="L295" s="57">
        <v>0</v>
      </c>
      <c r="M295" s="57">
        <v>0</v>
      </c>
      <c r="N295" s="57">
        <v>0</v>
      </c>
      <c r="O295" s="57">
        <v>0</v>
      </c>
      <c r="P295" s="57">
        <v>0</v>
      </c>
      <c r="Q295" s="57">
        <v>0</v>
      </c>
      <c r="R295" s="57">
        <v>0</v>
      </c>
      <c r="S295" s="57">
        <v>0</v>
      </c>
      <c r="T295" s="57">
        <v>0</v>
      </c>
      <c r="U295" s="57">
        <v>0</v>
      </c>
      <c r="V295" s="57">
        <v>0</v>
      </c>
      <c r="W295" s="57">
        <v>0</v>
      </c>
      <c r="X295" s="57">
        <v>0</v>
      </c>
      <c r="Y295" s="57">
        <v>0</v>
      </c>
      <c r="Z295" s="57">
        <v>0</v>
      </c>
      <c r="AA295" s="57">
        <v>0</v>
      </c>
      <c r="AB295" s="57">
        <v>0</v>
      </c>
      <c r="AC295" s="57">
        <v>0</v>
      </c>
      <c r="AD295" s="57">
        <v>0</v>
      </c>
      <c r="AE295" s="57">
        <v>0</v>
      </c>
      <c r="AF295" s="57">
        <v>0</v>
      </c>
      <c r="AG295" s="57">
        <v>0</v>
      </c>
      <c r="AH295" s="57">
        <v>0</v>
      </c>
      <c r="AI295" s="37">
        <f t="shared" si="17"/>
        <v>0</v>
      </c>
      <c r="AJ295" s="38">
        <f t="shared" si="18"/>
        <v>0</v>
      </c>
      <c r="AK295" s="39">
        <f t="shared" si="19"/>
        <v>0</v>
      </c>
    </row>
    <row r="296" spans="2:37" x14ac:dyDescent="0.25">
      <c r="B296" s="35" t="s">
        <v>2581</v>
      </c>
      <c r="C296" s="35" t="s">
        <v>2582</v>
      </c>
      <c r="D296" s="35">
        <v>39320</v>
      </c>
      <c r="E296" s="57">
        <v>0</v>
      </c>
      <c r="F296" s="57">
        <v>0</v>
      </c>
      <c r="G296" s="57">
        <v>0</v>
      </c>
      <c r="H296" s="57">
        <v>0</v>
      </c>
      <c r="I296" s="57">
        <v>0</v>
      </c>
      <c r="J296" s="57">
        <v>1</v>
      </c>
      <c r="K296" s="57">
        <v>0</v>
      </c>
      <c r="L296" s="57">
        <v>0</v>
      </c>
      <c r="M296" s="57">
        <v>0</v>
      </c>
      <c r="N296" s="57">
        <v>0</v>
      </c>
      <c r="O296" s="57">
        <v>0</v>
      </c>
      <c r="P296" s="57">
        <v>0</v>
      </c>
      <c r="Q296" s="57">
        <v>0</v>
      </c>
      <c r="R296" s="57">
        <v>1</v>
      </c>
      <c r="S296" s="57">
        <v>0</v>
      </c>
      <c r="T296" s="57">
        <v>0</v>
      </c>
      <c r="U296" s="57">
        <v>0</v>
      </c>
      <c r="V296" s="57">
        <v>0</v>
      </c>
      <c r="W296" s="57">
        <v>0</v>
      </c>
      <c r="X296" s="57">
        <v>0</v>
      </c>
      <c r="Y296" s="57">
        <v>0</v>
      </c>
      <c r="Z296" s="57">
        <v>0</v>
      </c>
      <c r="AA296" s="57">
        <v>0</v>
      </c>
      <c r="AB296" s="57">
        <v>0</v>
      </c>
      <c r="AC296" s="57">
        <v>0</v>
      </c>
      <c r="AD296" s="57">
        <v>0</v>
      </c>
      <c r="AE296" s="57">
        <v>0</v>
      </c>
      <c r="AF296" s="57">
        <v>0</v>
      </c>
      <c r="AG296" s="57">
        <v>0</v>
      </c>
      <c r="AH296" s="57">
        <v>0</v>
      </c>
      <c r="AI296" s="37">
        <f t="shared" si="17"/>
        <v>2</v>
      </c>
      <c r="AJ296" s="38">
        <f t="shared" si="18"/>
        <v>1</v>
      </c>
      <c r="AK296" s="39">
        <f t="shared" si="19"/>
        <v>2</v>
      </c>
    </row>
    <row r="297" spans="2:37" x14ac:dyDescent="0.25">
      <c r="B297" s="35" t="s">
        <v>2583</v>
      </c>
      <c r="C297" s="35" t="s">
        <v>2584</v>
      </c>
      <c r="D297" s="35">
        <v>39320</v>
      </c>
      <c r="E297" s="57">
        <v>0</v>
      </c>
      <c r="F297" s="57">
        <v>0</v>
      </c>
      <c r="G297" s="57">
        <v>0</v>
      </c>
      <c r="H297" s="57">
        <v>0</v>
      </c>
      <c r="I297" s="57">
        <v>0</v>
      </c>
      <c r="J297" s="57">
        <v>0</v>
      </c>
      <c r="K297" s="57">
        <v>0</v>
      </c>
      <c r="L297" s="57">
        <v>0</v>
      </c>
      <c r="M297" s="57">
        <v>0</v>
      </c>
      <c r="N297" s="57">
        <v>0</v>
      </c>
      <c r="O297" s="57">
        <v>0</v>
      </c>
      <c r="P297" s="57">
        <v>0</v>
      </c>
      <c r="Q297" s="57">
        <v>0</v>
      </c>
      <c r="R297" s="57">
        <v>0</v>
      </c>
      <c r="S297" s="57">
        <v>0</v>
      </c>
      <c r="T297" s="57">
        <v>0</v>
      </c>
      <c r="U297" s="57">
        <v>0</v>
      </c>
      <c r="V297" s="57">
        <v>0</v>
      </c>
      <c r="W297" s="57">
        <v>0</v>
      </c>
      <c r="X297" s="57">
        <v>0</v>
      </c>
      <c r="Y297" s="57">
        <v>0</v>
      </c>
      <c r="Z297" s="57">
        <v>0</v>
      </c>
      <c r="AA297" s="57">
        <v>0</v>
      </c>
      <c r="AB297" s="57">
        <v>0</v>
      </c>
      <c r="AC297" s="57">
        <v>0</v>
      </c>
      <c r="AD297" s="57">
        <v>0</v>
      </c>
      <c r="AE297" s="57">
        <v>0</v>
      </c>
      <c r="AF297" s="57">
        <v>0</v>
      </c>
      <c r="AG297" s="57">
        <v>0</v>
      </c>
      <c r="AH297" s="57">
        <v>0</v>
      </c>
      <c r="AI297" s="37">
        <f t="shared" si="17"/>
        <v>0</v>
      </c>
      <c r="AJ297" s="38">
        <f t="shared" si="18"/>
        <v>0</v>
      </c>
      <c r="AK297" s="39">
        <f t="shared" si="19"/>
        <v>0</v>
      </c>
    </row>
    <row r="298" spans="2:37" x14ac:dyDescent="0.25">
      <c r="B298" s="35" t="s">
        <v>2585</v>
      </c>
      <c r="C298" s="35" t="s">
        <v>2586</v>
      </c>
      <c r="D298" s="35">
        <v>39320</v>
      </c>
      <c r="E298" s="57">
        <v>1</v>
      </c>
      <c r="F298" s="57">
        <v>0</v>
      </c>
      <c r="G298" s="57">
        <v>1</v>
      </c>
      <c r="H298" s="57">
        <v>0</v>
      </c>
      <c r="I298" s="57">
        <v>1</v>
      </c>
      <c r="J298" s="57">
        <v>0</v>
      </c>
      <c r="K298" s="57">
        <v>0</v>
      </c>
      <c r="L298" s="57">
        <v>0</v>
      </c>
      <c r="M298" s="57">
        <v>0</v>
      </c>
      <c r="N298" s="57">
        <v>0</v>
      </c>
      <c r="O298" s="57">
        <v>1</v>
      </c>
      <c r="P298" s="57">
        <v>0</v>
      </c>
      <c r="Q298" s="57">
        <v>0</v>
      </c>
      <c r="R298" s="57">
        <v>1</v>
      </c>
      <c r="S298" s="57">
        <v>0</v>
      </c>
      <c r="T298" s="57">
        <v>0</v>
      </c>
      <c r="U298" s="57">
        <v>0</v>
      </c>
      <c r="V298" s="57">
        <v>0</v>
      </c>
      <c r="W298" s="57">
        <v>1</v>
      </c>
      <c r="X298" s="57">
        <v>0</v>
      </c>
      <c r="Y298" s="57">
        <v>1</v>
      </c>
      <c r="Z298" s="57">
        <v>0</v>
      </c>
      <c r="AA298" s="57">
        <v>0</v>
      </c>
      <c r="AB298" s="57">
        <v>0</v>
      </c>
      <c r="AC298" s="57">
        <v>1</v>
      </c>
      <c r="AD298" s="57">
        <v>0</v>
      </c>
      <c r="AE298" s="57">
        <v>0</v>
      </c>
      <c r="AF298" s="57">
        <v>0</v>
      </c>
      <c r="AG298" s="57">
        <v>0</v>
      </c>
      <c r="AH298" s="57">
        <v>0</v>
      </c>
      <c r="AI298" s="37">
        <f t="shared" si="17"/>
        <v>8</v>
      </c>
      <c r="AJ298" s="38">
        <f t="shared" si="18"/>
        <v>1</v>
      </c>
      <c r="AK298" s="39">
        <f t="shared" si="19"/>
        <v>8</v>
      </c>
    </row>
    <row r="299" spans="2:37" x14ac:dyDescent="0.25">
      <c r="B299" s="35" t="s">
        <v>2587</v>
      </c>
      <c r="C299" s="35" t="s">
        <v>2588</v>
      </c>
      <c r="D299" s="35">
        <v>39320</v>
      </c>
      <c r="E299" s="57">
        <v>0</v>
      </c>
      <c r="F299" s="57">
        <v>0</v>
      </c>
      <c r="G299" s="57">
        <v>0</v>
      </c>
      <c r="H299" s="57">
        <v>0</v>
      </c>
      <c r="I299" s="57">
        <v>0</v>
      </c>
      <c r="J299" s="57">
        <v>0</v>
      </c>
      <c r="K299" s="57">
        <v>0</v>
      </c>
      <c r="L299" s="57">
        <v>0</v>
      </c>
      <c r="M299" s="57">
        <v>0</v>
      </c>
      <c r="N299" s="57">
        <v>0</v>
      </c>
      <c r="O299" s="57">
        <v>0</v>
      </c>
      <c r="P299" s="57">
        <v>0</v>
      </c>
      <c r="Q299" s="57">
        <v>0</v>
      </c>
      <c r="R299" s="57">
        <v>0</v>
      </c>
      <c r="S299" s="57">
        <v>0</v>
      </c>
      <c r="T299" s="57">
        <v>0</v>
      </c>
      <c r="U299" s="57">
        <v>0</v>
      </c>
      <c r="V299" s="57">
        <v>0</v>
      </c>
      <c r="W299" s="57">
        <v>0</v>
      </c>
      <c r="X299" s="57">
        <v>0</v>
      </c>
      <c r="Y299" s="57">
        <v>0</v>
      </c>
      <c r="Z299" s="57">
        <v>0</v>
      </c>
      <c r="AA299" s="57">
        <v>0</v>
      </c>
      <c r="AB299" s="57">
        <v>0</v>
      </c>
      <c r="AC299" s="57">
        <v>0</v>
      </c>
      <c r="AD299" s="57">
        <v>0</v>
      </c>
      <c r="AE299" s="57">
        <v>0</v>
      </c>
      <c r="AF299" s="57">
        <v>0</v>
      </c>
      <c r="AG299" s="57">
        <v>0</v>
      </c>
      <c r="AH299" s="57">
        <v>0</v>
      </c>
      <c r="AI299" s="37">
        <f t="shared" si="17"/>
        <v>0</v>
      </c>
      <c r="AJ299" s="38">
        <f t="shared" si="18"/>
        <v>0</v>
      </c>
      <c r="AK299" s="39">
        <f t="shared" si="19"/>
        <v>0</v>
      </c>
    </row>
    <row r="300" spans="2:37" x14ac:dyDescent="0.25">
      <c r="B300" s="35" t="s">
        <v>2589</v>
      </c>
      <c r="C300" s="35" t="s">
        <v>2590</v>
      </c>
      <c r="D300" s="35">
        <v>39320</v>
      </c>
      <c r="E300" s="57">
        <v>0</v>
      </c>
      <c r="F300" s="57">
        <v>0</v>
      </c>
      <c r="G300" s="57">
        <v>0</v>
      </c>
      <c r="H300" s="57">
        <v>1</v>
      </c>
      <c r="I300" s="57">
        <v>0</v>
      </c>
      <c r="J300" s="57">
        <v>0</v>
      </c>
      <c r="K300" s="57">
        <v>0</v>
      </c>
      <c r="L300" s="57">
        <v>0</v>
      </c>
      <c r="M300" s="57">
        <v>0</v>
      </c>
      <c r="N300" s="57">
        <v>0</v>
      </c>
      <c r="O300" s="57">
        <v>0</v>
      </c>
      <c r="P300" s="57">
        <v>0</v>
      </c>
      <c r="Q300" s="57">
        <v>0</v>
      </c>
      <c r="R300" s="57">
        <v>0</v>
      </c>
      <c r="S300" s="57">
        <v>0</v>
      </c>
      <c r="T300" s="57">
        <v>0</v>
      </c>
      <c r="U300" s="57">
        <v>0</v>
      </c>
      <c r="V300" s="57">
        <v>0</v>
      </c>
      <c r="W300" s="57">
        <v>0</v>
      </c>
      <c r="X300" s="57">
        <v>0</v>
      </c>
      <c r="Y300" s="57">
        <v>0</v>
      </c>
      <c r="Z300" s="57">
        <v>0</v>
      </c>
      <c r="AA300" s="57">
        <v>0</v>
      </c>
      <c r="AB300" s="57">
        <v>0</v>
      </c>
      <c r="AC300" s="57">
        <v>0</v>
      </c>
      <c r="AD300" s="57">
        <v>0</v>
      </c>
      <c r="AE300" s="57">
        <v>0</v>
      </c>
      <c r="AF300" s="57">
        <v>0</v>
      </c>
      <c r="AG300" s="57">
        <v>0</v>
      </c>
      <c r="AH300" s="57">
        <v>0</v>
      </c>
      <c r="AI300" s="37">
        <f t="shared" si="17"/>
        <v>1</v>
      </c>
      <c r="AJ300" s="38">
        <f t="shared" si="18"/>
        <v>1</v>
      </c>
      <c r="AK300" s="39">
        <f t="shared" si="19"/>
        <v>1</v>
      </c>
    </row>
    <row r="301" spans="2:37" x14ac:dyDescent="0.25">
      <c r="B301" s="35" t="s">
        <v>2591</v>
      </c>
      <c r="C301" s="35" t="s">
        <v>2592</v>
      </c>
      <c r="D301" s="35">
        <v>39320</v>
      </c>
      <c r="E301" s="57">
        <v>0</v>
      </c>
      <c r="F301" s="57">
        <v>0</v>
      </c>
      <c r="G301" s="57">
        <v>0</v>
      </c>
      <c r="H301" s="57">
        <v>0</v>
      </c>
      <c r="I301" s="57">
        <v>0</v>
      </c>
      <c r="J301" s="57">
        <v>0</v>
      </c>
      <c r="K301" s="57">
        <v>0</v>
      </c>
      <c r="L301" s="57">
        <v>0</v>
      </c>
      <c r="M301" s="57">
        <v>0</v>
      </c>
      <c r="N301" s="57">
        <v>0</v>
      </c>
      <c r="O301" s="57">
        <v>0</v>
      </c>
      <c r="P301" s="57">
        <v>0</v>
      </c>
      <c r="Q301" s="57">
        <v>0</v>
      </c>
      <c r="R301" s="57">
        <v>0</v>
      </c>
      <c r="S301" s="57">
        <v>0</v>
      </c>
      <c r="T301" s="57">
        <v>0</v>
      </c>
      <c r="U301" s="57">
        <v>0</v>
      </c>
      <c r="V301" s="57">
        <v>0</v>
      </c>
      <c r="W301" s="57">
        <v>0</v>
      </c>
      <c r="X301" s="57">
        <v>0</v>
      </c>
      <c r="Y301" s="57">
        <v>0</v>
      </c>
      <c r="Z301" s="57">
        <v>0</v>
      </c>
      <c r="AA301" s="57">
        <v>0</v>
      </c>
      <c r="AB301" s="57">
        <v>0</v>
      </c>
      <c r="AC301" s="57">
        <v>0</v>
      </c>
      <c r="AD301" s="57">
        <v>0</v>
      </c>
      <c r="AE301" s="57">
        <v>0</v>
      </c>
      <c r="AF301" s="57">
        <v>0</v>
      </c>
      <c r="AG301" s="57">
        <v>1</v>
      </c>
      <c r="AH301" s="57">
        <v>0</v>
      </c>
      <c r="AI301" s="37">
        <f t="shared" si="17"/>
        <v>1</v>
      </c>
      <c r="AJ301" s="38">
        <f t="shared" si="18"/>
        <v>1</v>
      </c>
      <c r="AK301" s="39">
        <f t="shared" si="19"/>
        <v>1</v>
      </c>
    </row>
    <row r="302" spans="2:37" x14ac:dyDescent="0.25">
      <c r="B302" s="35" t="s">
        <v>2593</v>
      </c>
      <c r="C302" s="35" t="s">
        <v>2594</v>
      </c>
      <c r="D302" s="35">
        <v>39320</v>
      </c>
      <c r="E302" s="57">
        <v>0</v>
      </c>
      <c r="F302" s="57">
        <v>0</v>
      </c>
      <c r="G302" s="57">
        <v>0</v>
      </c>
      <c r="H302" s="57">
        <v>0</v>
      </c>
      <c r="I302" s="57">
        <v>0</v>
      </c>
      <c r="J302" s="57">
        <v>0</v>
      </c>
      <c r="K302" s="57">
        <v>0</v>
      </c>
      <c r="L302" s="57">
        <v>0</v>
      </c>
      <c r="M302" s="57">
        <v>0</v>
      </c>
      <c r="N302" s="57">
        <v>0</v>
      </c>
      <c r="O302" s="57">
        <v>0</v>
      </c>
      <c r="P302" s="57">
        <v>0</v>
      </c>
      <c r="Q302" s="57">
        <v>0</v>
      </c>
      <c r="R302" s="57">
        <v>0</v>
      </c>
      <c r="S302" s="57">
        <v>0</v>
      </c>
      <c r="T302" s="57">
        <v>0</v>
      </c>
      <c r="U302" s="57">
        <v>0</v>
      </c>
      <c r="V302" s="57">
        <v>0</v>
      </c>
      <c r="W302" s="57">
        <v>0</v>
      </c>
      <c r="X302" s="57">
        <v>0</v>
      </c>
      <c r="Y302" s="57">
        <v>0</v>
      </c>
      <c r="Z302" s="57">
        <v>0</v>
      </c>
      <c r="AA302" s="57">
        <v>0</v>
      </c>
      <c r="AB302" s="57">
        <v>0</v>
      </c>
      <c r="AC302" s="57">
        <v>0</v>
      </c>
      <c r="AD302" s="57">
        <v>0</v>
      </c>
      <c r="AE302" s="57">
        <v>0</v>
      </c>
      <c r="AF302" s="57">
        <v>0</v>
      </c>
      <c r="AG302" s="57">
        <v>0</v>
      </c>
      <c r="AH302" s="57">
        <v>0</v>
      </c>
      <c r="AI302" s="37">
        <f t="shared" si="17"/>
        <v>0</v>
      </c>
      <c r="AJ302" s="38">
        <f t="shared" si="18"/>
        <v>0</v>
      </c>
      <c r="AK302" s="39">
        <f t="shared" si="19"/>
        <v>0</v>
      </c>
    </row>
    <row r="303" spans="2:37" x14ac:dyDescent="0.25">
      <c r="B303" s="35" t="s">
        <v>482</v>
      </c>
      <c r="C303" s="35" t="s">
        <v>483</v>
      </c>
      <c r="D303" s="35">
        <v>39320</v>
      </c>
      <c r="E303" s="57">
        <v>0</v>
      </c>
      <c r="F303" s="57">
        <v>0</v>
      </c>
      <c r="G303" s="57">
        <v>0</v>
      </c>
      <c r="H303" s="57">
        <v>0</v>
      </c>
      <c r="I303" s="57">
        <v>0</v>
      </c>
      <c r="J303" s="57">
        <v>1</v>
      </c>
      <c r="K303" s="57">
        <v>0</v>
      </c>
      <c r="L303" s="57">
        <v>0</v>
      </c>
      <c r="M303" s="57">
        <v>0</v>
      </c>
      <c r="N303" s="57">
        <v>0</v>
      </c>
      <c r="O303" s="57">
        <v>0</v>
      </c>
      <c r="P303" s="57">
        <v>0</v>
      </c>
      <c r="Q303" s="57">
        <v>0</v>
      </c>
      <c r="R303" s="57">
        <v>1</v>
      </c>
      <c r="S303" s="57">
        <v>0</v>
      </c>
      <c r="T303" s="57">
        <v>0</v>
      </c>
      <c r="U303" s="57">
        <v>0</v>
      </c>
      <c r="V303" s="57">
        <v>0</v>
      </c>
      <c r="W303" s="57">
        <v>0</v>
      </c>
      <c r="X303" s="57">
        <v>0</v>
      </c>
      <c r="Y303" s="57">
        <v>0</v>
      </c>
      <c r="Z303" s="57">
        <v>0</v>
      </c>
      <c r="AA303" s="57">
        <v>0</v>
      </c>
      <c r="AB303" s="57">
        <v>0</v>
      </c>
      <c r="AC303" s="57">
        <v>0</v>
      </c>
      <c r="AD303" s="57">
        <v>0</v>
      </c>
      <c r="AE303" s="57">
        <v>0</v>
      </c>
      <c r="AF303" s="57">
        <v>0</v>
      </c>
      <c r="AG303" s="57">
        <v>0</v>
      </c>
      <c r="AH303" s="57">
        <v>0</v>
      </c>
      <c r="AI303" s="37">
        <f t="shared" si="17"/>
        <v>2</v>
      </c>
      <c r="AJ303" s="38">
        <f t="shared" si="18"/>
        <v>1</v>
      </c>
      <c r="AK303" s="39">
        <f t="shared" si="19"/>
        <v>2</v>
      </c>
    </row>
    <row r="304" spans="2:37" x14ac:dyDescent="0.25">
      <c r="B304" s="35" t="s">
        <v>484</v>
      </c>
      <c r="C304" s="35" t="s">
        <v>485</v>
      </c>
      <c r="D304" s="35">
        <v>39320</v>
      </c>
      <c r="E304" s="57">
        <v>0</v>
      </c>
      <c r="F304" s="57">
        <v>0</v>
      </c>
      <c r="G304" s="57">
        <v>0</v>
      </c>
      <c r="H304" s="57">
        <v>0</v>
      </c>
      <c r="I304" s="57">
        <v>0</v>
      </c>
      <c r="J304" s="57">
        <v>1</v>
      </c>
      <c r="K304" s="57">
        <v>0</v>
      </c>
      <c r="L304" s="57">
        <v>0</v>
      </c>
      <c r="M304" s="57">
        <v>0</v>
      </c>
      <c r="N304" s="57">
        <v>0</v>
      </c>
      <c r="O304" s="57">
        <v>0</v>
      </c>
      <c r="P304" s="57">
        <v>0</v>
      </c>
      <c r="Q304" s="57">
        <v>0</v>
      </c>
      <c r="R304" s="57">
        <v>0</v>
      </c>
      <c r="S304" s="57">
        <v>0</v>
      </c>
      <c r="T304" s="57">
        <v>0</v>
      </c>
      <c r="U304" s="57">
        <v>0</v>
      </c>
      <c r="V304" s="57">
        <v>0</v>
      </c>
      <c r="W304" s="57">
        <v>0</v>
      </c>
      <c r="X304" s="57">
        <v>0</v>
      </c>
      <c r="Y304" s="57">
        <v>0</v>
      </c>
      <c r="Z304" s="57">
        <v>0</v>
      </c>
      <c r="AA304" s="57">
        <v>0</v>
      </c>
      <c r="AB304" s="57">
        <v>0</v>
      </c>
      <c r="AC304" s="57">
        <v>0</v>
      </c>
      <c r="AD304" s="57">
        <v>0</v>
      </c>
      <c r="AE304" s="57">
        <v>0</v>
      </c>
      <c r="AF304" s="57">
        <v>0</v>
      </c>
      <c r="AG304" s="57">
        <v>0</v>
      </c>
      <c r="AH304" s="57">
        <v>0</v>
      </c>
      <c r="AI304" s="37">
        <f t="shared" si="17"/>
        <v>1</v>
      </c>
      <c r="AJ304" s="38">
        <f t="shared" si="18"/>
        <v>1</v>
      </c>
      <c r="AK304" s="39">
        <f t="shared" si="19"/>
        <v>1</v>
      </c>
    </row>
    <row r="305" spans="2:37" x14ac:dyDescent="0.25">
      <c r="B305" s="35" t="s">
        <v>363</v>
      </c>
      <c r="C305" s="35" t="s">
        <v>364</v>
      </c>
      <c r="D305" s="35">
        <v>39320</v>
      </c>
      <c r="E305" s="57">
        <v>0</v>
      </c>
      <c r="F305" s="57">
        <v>0</v>
      </c>
      <c r="G305" s="57">
        <v>0</v>
      </c>
      <c r="H305" s="57">
        <v>0</v>
      </c>
      <c r="I305" s="57">
        <v>0</v>
      </c>
      <c r="J305" s="57">
        <v>0</v>
      </c>
      <c r="K305" s="57">
        <v>0</v>
      </c>
      <c r="L305" s="57">
        <v>0</v>
      </c>
      <c r="M305" s="57">
        <v>0</v>
      </c>
      <c r="N305" s="57">
        <v>0</v>
      </c>
      <c r="O305" s="57">
        <v>0</v>
      </c>
      <c r="P305" s="57">
        <v>0</v>
      </c>
      <c r="Q305" s="57">
        <v>0</v>
      </c>
      <c r="R305" s="57">
        <v>0</v>
      </c>
      <c r="S305" s="57">
        <v>0</v>
      </c>
      <c r="T305" s="57">
        <v>0</v>
      </c>
      <c r="U305" s="57">
        <v>0</v>
      </c>
      <c r="V305" s="57">
        <v>0</v>
      </c>
      <c r="W305" s="57">
        <v>0</v>
      </c>
      <c r="X305" s="57">
        <v>0</v>
      </c>
      <c r="Y305" s="57">
        <v>0</v>
      </c>
      <c r="Z305" s="57">
        <v>0</v>
      </c>
      <c r="AA305" s="57">
        <v>0</v>
      </c>
      <c r="AB305" s="57">
        <v>0</v>
      </c>
      <c r="AC305" s="57">
        <v>0</v>
      </c>
      <c r="AD305" s="57">
        <v>0</v>
      </c>
      <c r="AE305" s="57">
        <v>0</v>
      </c>
      <c r="AF305" s="57">
        <v>0</v>
      </c>
      <c r="AG305" s="57">
        <v>0</v>
      </c>
      <c r="AH305" s="57">
        <v>0</v>
      </c>
      <c r="AI305" s="37">
        <f t="shared" si="17"/>
        <v>0</v>
      </c>
      <c r="AJ305" s="38">
        <f t="shared" si="18"/>
        <v>0</v>
      </c>
      <c r="AK305" s="39">
        <f t="shared" si="19"/>
        <v>0</v>
      </c>
    </row>
    <row r="306" spans="2:37" x14ac:dyDescent="0.25">
      <c r="B306" s="35" t="s">
        <v>2595</v>
      </c>
      <c r="C306" s="35" t="s">
        <v>2596</v>
      </c>
      <c r="D306" s="35">
        <v>39320</v>
      </c>
      <c r="E306" s="57">
        <v>0</v>
      </c>
      <c r="F306" s="57">
        <v>0</v>
      </c>
      <c r="G306" s="57">
        <v>0</v>
      </c>
      <c r="H306" s="57">
        <v>0</v>
      </c>
      <c r="I306" s="57">
        <v>0</v>
      </c>
      <c r="J306" s="57">
        <v>0</v>
      </c>
      <c r="K306" s="57">
        <v>0</v>
      </c>
      <c r="L306" s="57">
        <v>0</v>
      </c>
      <c r="M306" s="57">
        <v>0</v>
      </c>
      <c r="N306" s="57">
        <v>0</v>
      </c>
      <c r="O306" s="57">
        <v>0</v>
      </c>
      <c r="P306" s="57">
        <v>0</v>
      </c>
      <c r="Q306" s="57">
        <v>0</v>
      </c>
      <c r="R306" s="57">
        <v>0</v>
      </c>
      <c r="S306" s="57">
        <v>0</v>
      </c>
      <c r="T306" s="57">
        <v>0</v>
      </c>
      <c r="U306" s="57">
        <v>0</v>
      </c>
      <c r="V306" s="57">
        <v>0</v>
      </c>
      <c r="W306" s="57">
        <v>0</v>
      </c>
      <c r="X306" s="57">
        <v>0</v>
      </c>
      <c r="Y306" s="57">
        <v>1</v>
      </c>
      <c r="Z306" s="57">
        <v>0</v>
      </c>
      <c r="AA306" s="57">
        <v>0</v>
      </c>
      <c r="AB306" s="57">
        <v>0</v>
      </c>
      <c r="AC306" s="57">
        <v>0</v>
      </c>
      <c r="AD306" s="57">
        <v>0</v>
      </c>
      <c r="AE306" s="57">
        <v>0</v>
      </c>
      <c r="AF306" s="57">
        <v>0</v>
      </c>
      <c r="AG306" s="57">
        <v>0</v>
      </c>
      <c r="AH306" s="57">
        <v>0</v>
      </c>
      <c r="AI306" s="37">
        <f t="shared" si="17"/>
        <v>1</v>
      </c>
      <c r="AJ306" s="38">
        <f t="shared" si="18"/>
        <v>1</v>
      </c>
      <c r="AK306" s="39">
        <f t="shared" si="19"/>
        <v>1</v>
      </c>
    </row>
    <row r="307" spans="2:37" x14ac:dyDescent="0.25">
      <c r="B307" s="35" t="s">
        <v>2597</v>
      </c>
      <c r="C307" s="35" t="s">
        <v>2598</v>
      </c>
      <c r="D307" s="35">
        <v>39320</v>
      </c>
      <c r="E307" s="57">
        <v>0</v>
      </c>
      <c r="F307" s="57">
        <v>0</v>
      </c>
      <c r="G307" s="57">
        <v>0</v>
      </c>
      <c r="H307" s="57">
        <v>0</v>
      </c>
      <c r="I307" s="57">
        <v>0</v>
      </c>
      <c r="J307" s="57">
        <v>1</v>
      </c>
      <c r="K307" s="57">
        <v>0</v>
      </c>
      <c r="L307" s="57">
        <v>0</v>
      </c>
      <c r="M307" s="57">
        <v>0</v>
      </c>
      <c r="N307" s="57">
        <v>0</v>
      </c>
      <c r="O307" s="57">
        <v>0</v>
      </c>
      <c r="P307" s="57">
        <v>0</v>
      </c>
      <c r="Q307" s="57">
        <v>0</v>
      </c>
      <c r="R307" s="57">
        <v>0</v>
      </c>
      <c r="S307" s="57">
        <v>0</v>
      </c>
      <c r="T307" s="57">
        <v>0</v>
      </c>
      <c r="U307" s="57">
        <v>0</v>
      </c>
      <c r="V307" s="57">
        <v>0</v>
      </c>
      <c r="W307" s="57">
        <v>0</v>
      </c>
      <c r="X307" s="57">
        <v>0</v>
      </c>
      <c r="Y307" s="57">
        <v>0</v>
      </c>
      <c r="Z307" s="57">
        <v>0</v>
      </c>
      <c r="AA307" s="57">
        <v>0</v>
      </c>
      <c r="AB307" s="57">
        <v>0</v>
      </c>
      <c r="AC307" s="57">
        <v>0</v>
      </c>
      <c r="AD307" s="57">
        <v>0</v>
      </c>
      <c r="AE307" s="57">
        <v>0</v>
      </c>
      <c r="AF307" s="57">
        <v>0</v>
      </c>
      <c r="AG307" s="57">
        <v>0</v>
      </c>
      <c r="AH307" s="57">
        <v>0</v>
      </c>
      <c r="AI307" s="37">
        <f t="shared" si="17"/>
        <v>1</v>
      </c>
      <c r="AJ307" s="38">
        <f t="shared" si="18"/>
        <v>1</v>
      </c>
      <c r="AK307" s="39">
        <f t="shared" si="19"/>
        <v>1</v>
      </c>
    </row>
    <row r="308" spans="2:37" x14ac:dyDescent="0.25">
      <c r="B308" s="35" t="s">
        <v>486</v>
      </c>
      <c r="C308" s="35" t="s">
        <v>487</v>
      </c>
      <c r="D308" s="35">
        <v>39320</v>
      </c>
      <c r="E308" s="57">
        <v>0</v>
      </c>
      <c r="F308" s="57">
        <v>0</v>
      </c>
      <c r="G308" s="57">
        <v>0</v>
      </c>
      <c r="H308" s="57">
        <v>0</v>
      </c>
      <c r="I308" s="57">
        <v>0</v>
      </c>
      <c r="J308" s="57">
        <v>1</v>
      </c>
      <c r="K308" s="57">
        <v>0</v>
      </c>
      <c r="L308" s="57">
        <v>0</v>
      </c>
      <c r="M308" s="57">
        <v>0</v>
      </c>
      <c r="N308" s="57">
        <v>0</v>
      </c>
      <c r="O308" s="57">
        <v>0</v>
      </c>
      <c r="P308" s="57">
        <v>0</v>
      </c>
      <c r="Q308" s="57">
        <v>0</v>
      </c>
      <c r="R308" s="57">
        <v>0</v>
      </c>
      <c r="S308" s="57">
        <v>0</v>
      </c>
      <c r="T308" s="57">
        <v>0</v>
      </c>
      <c r="U308" s="57">
        <v>0</v>
      </c>
      <c r="V308" s="57">
        <v>0</v>
      </c>
      <c r="W308" s="57">
        <v>0</v>
      </c>
      <c r="X308" s="57">
        <v>0</v>
      </c>
      <c r="Y308" s="57">
        <v>0</v>
      </c>
      <c r="Z308" s="57">
        <v>1</v>
      </c>
      <c r="AA308" s="57">
        <v>0</v>
      </c>
      <c r="AB308" s="57">
        <v>0</v>
      </c>
      <c r="AC308" s="57">
        <v>0</v>
      </c>
      <c r="AD308" s="57">
        <v>0</v>
      </c>
      <c r="AE308" s="57">
        <v>0</v>
      </c>
      <c r="AF308" s="57">
        <v>0</v>
      </c>
      <c r="AG308" s="57">
        <v>0</v>
      </c>
      <c r="AH308" s="57">
        <v>0</v>
      </c>
      <c r="AI308" s="37">
        <f t="shared" si="17"/>
        <v>2</v>
      </c>
      <c r="AJ308" s="38">
        <f t="shared" si="18"/>
        <v>1</v>
      </c>
      <c r="AK308" s="39">
        <f t="shared" si="19"/>
        <v>2</v>
      </c>
    </row>
    <row r="309" spans="2:37" x14ac:dyDescent="0.25">
      <c r="B309" s="35" t="s">
        <v>2599</v>
      </c>
      <c r="C309" s="35" t="s">
        <v>2600</v>
      </c>
      <c r="D309" s="35">
        <v>39320</v>
      </c>
      <c r="E309" s="57">
        <v>0</v>
      </c>
      <c r="F309" s="57">
        <v>0</v>
      </c>
      <c r="G309" s="57">
        <v>0</v>
      </c>
      <c r="H309" s="57">
        <v>1</v>
      </c>
      <c r="I309" s="57">
        <v>0</v>
      </c>
      <c r="J309" s="57">
        <v>1</v>
      </c>
      <c r="K309" s="57">
        <v>0</v>
      </c>
      <c r="L309" s="57">
        <v>0</v>
      </c>
      <c r="M309" s="57">
        <v>0</v>
      </c>
      <c r="N309" s="57">
        <v>0</v>
      </c>
      <c r="O309" s="57">
        <v>0</v>
      </c>
      <c r="P309" s="57">
        <v>1</v>
      </c>
      <c r="Q309" s="57">
        <v>0</v>
      </c>
      <c r="R309" s="57">
        <v>0</v>
      </c>
      <c r="S309" s="57">
        <v>0</v>
      </c>
      <c r="T309" s="57">
        <v>0</v>
      </c>
      <c r="U309" s="57">
        <v>0</v>
      </c>
      <c r="V309" s="57">
        <v>0</v>
      </c>
      <c r="W309" s="57">
        <v>0</v>
      </c>
      <c r="X309" s="57">
        <v>0</v>
      </c>
      <c r="Y309" s="57">
        <v>0</v>
      </c>
      <c r="Z309" s="57">
        <v>0</v>
      </c>
      <c r="AA309" s="57">
        <v>0</v>
      </c>
      <c r="AB309" s="57">
        <v>0</v>
      </c>
      <c r="AC309" s="57">
        <v>0</v>
      </c>
      <c r="AD309" s="57">
        <v>0</v>
      </c>
      <c r="AE309" s="57">
        <v>1</v>
      </c>
      <c r="AF309" s="57">
        <v>0</v>
      </c>
      <c r="AG309" s="57">
        <v>1</v>
      </c>
      <c r="AH309" s="57">
        <v>0</v>
      </c>
      <c r="AI309" s="37">
        <f t="shared" si="17"/>
        <v>5</v>
      </c>
      <c r="AJ309" s="38">
        <f t="shared" si="18"/>
        <v>1</v>
      </c>
      <c r="AK309" s="39">
        <f t="shared" si="19"/>
        <v>5</v>
      </c>
    </row>
    <row r="310" spans="2:37" x14ac:dyDescent="0.25">
      <c r="B310" s="35" t="s">
        <v>2601</v>
      </c>
      <c r="C310" s="35" t="s">
        <v>2602</v>
      </c>
      <c r="D310" s="35">
        <v>39320</v>
      </c>
      <c r="E310" s="57">
        <v>0</v>
      </c>
      <c r="F310" s="57">
        <v>1</v>
      </c>
      <c r="G310" s="57">
        <v>0</v>
      </c>
      <c r="H310" s="57">
        <v>0</v>
      </c>
      <c r="I310" s="57">
        <v>0</v>
      </c>
      <c r="J310" s="57">
        <v>0</v>
      </c>
      <c r="K310" s="57">
        <v>0</v>
      </c>
      <c r="L310" s="57">
        <v>0</v>
      </c>
      <c r="M310" s="57">
        <v>0</v>
      </c>
      <c r="N310" s="57">
        <v>0</v>
      </c>
      <c r="O310" s="57">
        <v>0</v>
      </c>
      <c r="P310" s="57">
        <v>0</v>
      </c>
      <c r="Q310" s="57">
        <v>0</v>
      </c>
      <c r="R310" s="57">
        <v>0</v>
      </c>
      <c r="S310" s="57">
        <v>0</v>
      </c>
      <c r="T310" s="57">
        <v>0</v>
      </c>
      <c r="U310" s="57">
        <v>0</v>
      </c>
      <c r="V310" s="57">
        <v>0</v>
      </c>
      <c r="W310" s="57">
        <v>0</v>
      </c>
      <c r="X310" s="57">
        <v>0</v>
      </c>
      <c r="Y310" s="57">
        <v>0</v>
      </c>
      <c r="Z310" s="57">
        <v>0</v>
      </c>
      <c r="AA310" s="57">
        <v>0</v>
      </c>
      <c r="AB310" s="57">
        <v>0</v>
      </c>
      <c r="AC310" s="57">
        <v>0</v>
      </c>
      <c r="AD310" s="57">
        <v>0</v>
      </c>
      <c r="AE310" s="57">
        <v>0</v>
      </c>
      <c r="AF310" s="57">
        <v>0</v>
      </c>
      <c r="AG310" s="57">
        <v>0</v>
      </c>
      <c r="AH310" s="57">
        <v>0</v>
      </c>
      <c r="AI310" s="37">
        <f t="shared" si="17"/>
        <v>1</v>
      </c>
      <c r="AJ310" s="38">
        <f t="shared" si="18"/>
        <v>1</v>
      </c>
      <c r="AK310" s="39">
        <f t="shared" si="19"/>
        <v>1</v>
      </c>
    </row>
    <row r="311" spans="2:37" x14ac:dyDescent="0.25">
      <c r="B311" s="35" t="s">
        <v>365</v>
      </c>
      <c r="C311" s="35" t="s">
        <v>366</v>
      </c>
      <c r="D311" s="35">
        <v>39320</v>
      </c>
      <c r="E311" s="57">
        <v>0</v>
      </c>
      <c r="F311" s="57">
        <v>1</v>
      </c>
      <c r="G311" s="57">
        <v>0</v>
      </c>
      <c r="H311" s="57">
        <v>1</v>
      </c>
      <c r="I311" s="57">
        <v>0</v>
      </c>
      <c r="J311" s="57">
        <v>1</v>
      </c>
      <c r="K311" s="57">
        <v>0</v>
      </c>
      <c r="L311" s="57">
        <v>0</v>
      </c>
      <c r="M311" s="57">
        <v>0</v>
      </c>
      <c r="N311" s="57">
        <v>1</v>
      </c>
      <c r="O311" s="57">
        <v>0</v>
      </c>
      <c r="P311" s="57">
        <v>1</v>
      </c>
      <c r="Q311" s="57">
        <v>0</v>
      </c>
      <c r="R311" s="57">
        <v>1</v>
      </c>
      <c r="S311" s="57">
        <v>0</v>
      </c>
      <c r="T311" s="57">
        <v>0</v>
      </c>
      <c r="U311" s="57">
        <v>0</v>
      </c>
      <c r="V311" s="57">
        <v>0</v>
      </c>
      <c r="W311" s="57">
        <v>0</v>
      </c>
      <c r="X311" s="57">
        <v>1</v>
      </c>
      <c r="Y311" s="57">
        <v>0</v>
      </c>
      <c r="Z311" s="57">
        <v>0</v>
      </c>
      <c r="AA311" s="57">
        <v>0</v>
      </c>
      <c r="AB311" s="57">
        <v>0</v>
      </c>
      <c r="AC311" s="57">
        <v>0</v>
      </c>
      <c r="AD311" s="57">
        <v>1</v>
      </c>
      <c r="AE311" s="57">
        <v>0</v>
      </c>
      <c r="AF311" s="57">
        <v>1</v>
      </c>
      <c r="AG311" s="57">
        <v>0</v>
      </c>
      <c r="AH311" s="57">
        <v>1</v>
      </c>
      <c r="AI311" s="37">
        <f t="shared" si="17"/>
        <v>10</v>
      </c>
      <c r="AJ311" s="38">
        <f t="shared" si="18"/>
        <v>1</v>
      </c>
      <c r="AK311" s="39">
        <f t="shared" si="19"/>
        <v>10</v>
      </c>
    </row>
    <row r="312" spans="2:37" x14ac:dyDescent="0.25">
      <c r="B312" s="35" t="s">
        <v>367</v>
      </c>
      <c r="C312" s="35" t="s">
        <v>368</v>
      </c>
      <c r="D312" s="35">
        <v>39320</v>
      </c>
      <c r="E312" s="57">
        <v>0</v>
      </c>
      <c r="F312" s="57">
        <v>0</v>
      </c>
      <c r="G312" s="57">
        <v>0</v>
      </c>
      <c r="H312" s="57">
        <v>0</v>
      </c>
      <c r="I312" s="57">
        <v>0</v>
      </c>
      <c r="J312" s="57">
        <v>0</v>
      </c>
      <c r="K312" s="57">
        <v>0</v>
      </c>
      <c r="L312" s="57">
        <v>0</v>
      </c>
      <c r="M312" s="57">
        <v>0</v>
      </c>
      <c r="N312" s="57">
        <v>0</v>
      </c>
      <c r="O312" s="57">
        <v>0</v>
      </c>
      <c r="P312" s="57">
        <v>0</v>
      </c>
      <c r="Q312" s="57">
        <v>0</v>
      </c>
      <c r="R312" s="57">
        <v>0</v>
      </c>
      <c r="S312" s="57">
        <v>0</v>
      </c>
      <c r="T312" s="57">
        <v>0</v>
      </c>
      <c r="U312" s="57">
        <v>0</v>
      </c>
      <c r="V312" s="57">
        <v>0</v>
      </c>
      <c r="W312" s="57">
        <v>0</v>
      </c>
      <c r="X312" s="57">
        <v>0</v>
      </c>
      <c r="Y312" s="57">
        <v>0</v>
      </c>
      <c r="Z312" s="57">
        <v>0</v>
      </c>
      <c r="AA312" s="57">
        <v>0</v>
      </c>
      <c r="AB312" s="57">
        <v>0</v>
      </c>
      <c r="AC312" s="57">
        <v>0</v>
      </c>
      <c r="AD312" s="57">
        <v>0</v>
      </c>
      <c r="AE312" s="57">
        <v>0</v>
      </c>
      <c r="AF312" s="57">
        <v>0</v>
      </c>
      <c r="AG312" s="57">
        <v>0</v>
      </c>
      <c r="AH312" s="57">
        <v>0</v>
      </c>
      <c r="AI312" s="37">
        <f t="shared" si="17"/>
        <v>0</v>
      </c>
      <c r="AJ312" s="38">
        <f t="shared" si="18"/>
        <v>0</v>
      </c>
      <c r="AK312" s="39">
        <f t="shared" si="19"/>
        <v>0</v>
      </c>
    </row>
    <row r="313" spans="2:37" x14ac:dyDescent="0.25">
      <c r="B313" s="35" t="s">
        <v>2603</v>
      </c>
      <c r="C313" s="35" t="s">
        <v>2604</v>
      </c>
      <c r="D313" s="35">
        <v>39320</v>
      </c>
      <c r="E313" s="57">
        <v>0</v>
      </c>
      <c r="F313" s="57">
        <v>0</v>
      </c>
      <c r="G313" s="57">
        <v>0</v>
      </c>
      <c r="H313" s="57">
        <v>0</v>
      </c>
      <c r="I313" s="57">
        <v>0</v>
      </c>
      <c r="J313" s="57">
        <v>0</v>
      </c>
      <c r="K313" s="57">
        <v>0</v>
      </c>
      <c r="L313" s="57">
        <v>0</v>
      </c>
      <c r="M313" s="57">
        <v>0</v>
      </c>
      <c r="N313" s="57">
        <v>0</v>
      </c>
      <c r="O313" s="57">
        <v>0</v>
      </c>
      <c r="P313" s="57">
        <v>0</v>
      </c>
      <c r="Q313" s="57">
        <v>0</v>
      </c>
      <c r="R313" s="57">
        <v>0</v>
      </c>
      <c r="S313" s="57">
        <v>0</v>
      </c>
      <c r="T313" s="57">
        <v>0</v>
      </c>
      <c r="U313" s="57">
        <v>0</v>
      </c>
      <c r="V313" s="57">
        <v>0</v>
      </c>
      <c r="W313" s="57">
        <v>0</v>
      </c>
      <c r="X313" s="57">
        <v>0</v>
      </c>
      <c r="Y313" s="57">
        <v>0</v>
      </c>
      <c r="Z313" s="57">
        <v>0</v>
      </c>
      <c r="AA313" s="57">
        <v>0</v>
      </c>
      <c r="AB313" s="57">
        <v>0</v>
      </c>
      <c r="AC313" s="57">
        <v>0</v>
      </c>
      <c r="AD313" s="57">
        <v>0</v>
      </c>
      <c r="AE313" s="57">
        <v>0</v>
      </c>
      <c r="AF313" s="57">
        <v>0</v>
      </c>
      <c r="AG313" s="57">
        <v>0</v>
      </c>
      <c r="AH313" s="57">
        <v>0</v>
      </c>
      <c r="AI313" s="37">
        <f t="shared" si="17"/>
        <v>0</v>
      </c>
      <c r="AJ313" s="38">
        <f t="shared" si="18"/>
        <v>0</v>
      </c>
      <c r="AK313" s="39">
        <f t="shared" si="19"/>
        <v>0</v>
      </c>
    </row>
    <row r="314" spans="2:37" x14ac:dyDescent="0.25">
      <c r="B314" s="35" t="s">
        <v>2605</v>
      </c>
      <c r="C314" s="35" t="s">
        <v>2606</v>
      </c>
      <c r="D314" s="35">
        <v>39320</v>
      </c>
      <c r="E314" s="57">
        <v>0</v>
      </c>
      <c r="F314" s="57">
        <v>0</v>
      </c>
      <c r="G314" s="57">
        <v>0</v>
      </c>
      <c r="H314" s="57">
        <v>0</v>
      </c>
      <c r="I314" s="57">
        <v>0</v>
      </c>
      <c r="J314" s="57">
        <v>1</v>
      </c>
      <c r="K314" s="57">
        <v>0</v>
      </c>
      <c r="L314" s="57">
        <v>0</v>
      </c>
      <c r="M314" s="57">
        <v>0</v>
      </c>
      <c r="N314" s="57">
        <v>0</v>
      </c>
      <c r="O314" s="57">
        <v>0</v>
      </c>
      <c r="P314" s="57">
        <v>0</v>
      </c>
      <c r="Q314" s="57">
        <v>0</v>
      </c>
      <c r="R314" s="57">
        <v>0</v>
      </c>
      <c r="S314" s="57">
        <v>0</v>
      </c>
      <c r="T314" s="57">
        <v>0</v>
      </c>
      <c r="U314" s="57">
        <v>0</v>
      </c>
      <c r="V314" s="57">
        <v>0</v>
      </c>
      <c r="W314" s="57">
        <v>0</v>
      </c>
      <c r="X314" s="57">
        <v>0</v>
      </c>
      <c r="Y314" s="57">
        <v>0</v>
      </c>
      <c r="Z314" s="57">
        <v>0</v>
      </c>
      <c r="AA314" s="57">
        <v>0</v>
      </c>
      <c r="AB314" s="57">
        <v>0</v>
      </c>
      <c r="AC314" s="57">
        <v>0</v>
      </c>
      <c r="AD314" s="57">
        <v>0</v>
      </c>
      <c r="AE314" s="57">
        <v>0</v>
      </c>
      <c r="AF314" s="57">
        <v>0</v>
      </c>
      <c r="AG314" s="57">
        <v>0</v>
      </c>
      <c r="AH314" s="57">
        <v>0</v>
      </c>
      <c r="AI314" s="37">
        <f t="shared" si="17"/>
        <v>1</v>
      </c>
      <c r="AJ314" s="38">
        <f t="shared" si="18"/>
        <v>1</v>
      </c>
      <c r="AK314" s="39">
        <f t="shared" si="19"/>
        <v>1</v>
      </c>
    </row>
    <row r="315" spans="2:37" x14ac:dyDescent="0.25">
      <c r="B315" s="35" t="s">
        <v>2607</v>
      </c>
      <c r="C315" s="35" t="s">
        <v>2608</v>
      </c>
      <c r="D315" s="35">
        <v>39320</v>
      </c>
      <c r="E315" s="57">
        <v>0</v>
      </c>
      <c r="F315" s="57">
        <v>0</v>
      </c>
      <c r="G315" s="57">
        <v>0</v>
      </c>
      <c r="H315" s="57">
        <v>0</v>
      </c>
      <c r="I315" s="57">
        <v>0</v>
      </c>
      <c r="J315" s="57">
        <v>0</v>
      </c>
      <c r="K315" s="57">
        <v>0</v>
      </c>
      <c r="L315" s="57">
        <v>0</v>
      </c>
      <c r="M315" s="57">
        <v>0</v>
      </c>
      <c r="N315" s="57">
        <v>0</v>
      </c>
      <c r="O315" s="57">
        <v>0</v>
      </c>
      <c r="P315" s="57">
        <v>0</v>
      </c>
      <c r="Q315" s="57">
        <v>0</v>
      </c>
      <c r="R315" s="57">
        <v>0</v>
      </c>
      <c r="S315" s="57">
        <v>0</v>
      </c>
      <c r="T315" s="57">
        <v>0</v>
      </c>
      <c r="U315" s="57">
        <v>0</v>
      </c>
      <c r="V315" s="57">
        <v>0</v>
      </c>
      <c r="W315" s="57">
        <v>0</v>
      </c>
      <c r="X315" s="57">
        <v>0</v>
      </c>
      <c r="Y315" s="57">
        <v>0</v>
      </c>
      <c r="Z315" s="57">
        <v>0</v>
      </c>
      <c r="AA315" s="57">
        <v>0</v>
      </c>
      <c r="AB315" s="57">
        <v>0</v>
      </c>
      <c r="AC315" s="57">
        <v>0</v>
      </c>
      <c r="AD315" s="57">
        <v>0</v>
      </c>
      <c r="AE315" s="57">
        <v>0</v>
      </c>
      <c r="AF315" s="57">
        <v>0</v>
      </c>
      <c r="AG315" s="57">
        <v>0</v>
      </c>
      <c r="AH315" s="57">
        <v>0</v>
      </c>
      <c r="AI315" s="37">
        <f t="shared" si="17"/>
        <v>0</v>
      </c>
      <c r="AJ315" s="38">
        <f t="shared" si="18"/>
        <v>0</v>
      </c>
      <c r="AK315" s="39">
        <f t="shared" si="19"/>
        <v>0</v>
      </c>
    </row>
    <row r="316" spans="2:37" x14ac:dyDescent="0.25">
      <c r="B316" s="35" t="s">
        <v>2609</v>
      </c>
      <c r="C316" s="35" t="s">
        <v>2610</v>
      </c>
      <c r="D316" s="35">
        <v>39320</v>
      </c>
      <c r="E316" s="57">
        <v>0</v>
      </c>
      <c r="F316" s="57">
        <v>0</v>
      </c>
      <c r="G316" s="57">
        <v>0</v>
      </c>
      <c r="H316" s="57">
        <v>0</v>
      </c>
      <c r="I316" s="57">
        <v>0</v>
      </c>
      <c r="J316" s="57">
        <v>1</v>
      </c>
      <c r="K316" s="57">
        <v>0</v>
      </c>
      <c r="L316" s="57">
        <v>0</v>
      </c>
      <c r="M316" s="57">
        <v>0</v>
      </c>
      <c r="N316" s="57">
        <v>0</v>
      </c>
      <c r="O316" s="57">
        <v>0</v>
      </c>
      <c r="P316" s="57">
        <v>0</v>
      </c>
      <c r="Q316" s="57">
        <v>0</v>
      </c>
      <c r="R316" s="57">
        <v>0</v>
      </c>
      <c r="S316" s="57">
        <v>0</v>
      </c>
      <c r="T316" s="57">
        <v>0</v>
      </c>
      <c r="U316" s="57">
        <v>0</v>
      </c>
      <c r="V316" s="57">
        <v>0</v>
      </c>
      <c r="W316" s="57">
        <v>0</v>
      </c>
      <c r="X316" s="57">
        <v>0</v>
      </c>
      <c r="Y316" s="57">
        <v>1</v>
      </c>
      <c r="Z316" s="57">
        <v>0</v>
      </c>
      <c r="AA316" s="57">
        <v>0</v>
      </c>
      <c r="AB316" s="57">
        <v>0</v>
      </c>
      <c r="AC316" s="57">
        <v>0</v>
      </c>
      <c r="AD316" s="57">
        <v>0</v>
      </c>
      <c r="AE316" s="57">
        <v>0</v>
      </c>
      <c r="AF316" s="57">
        <v>0</v>
      </c>
      <c r="AG316" s="57">
        <v>1</v>
      </c>
      <c r="AH316" s="57">
        <v>0</v>
      </c>
      <c r="AI316" s="37">
        <f t="shared" si="17"/>
        <v>3</v>
      </c>
      <c r="AJ316" s="38">
        <f t="shared" si="18"/>
        <v>1</v>
      </c>
      <c r="AK316" s="39">
        <f t="shared" si="19"/>
        <v>3</v>
      </c>
    </row>
    <row r="317" spans="2:37" x14ac:dyDescent="0.25">
      <c r="B317" s="35" t="s">
        <v>2611</v>
      </c>
      <c r="C317" s="35" t="s">
        <v>2612</v>
      </c>
      <c r="D317" s="35">
        <v>39320</v>
      </c>
      <c r="E317" s="57">
        <v>0</v>
      </c>
      <c r="F317" s="57">
        <v>0</v>
      </c>
      <c r="G317" s="57">
        <v>0</v>
      </c>
      <c r="H317" s="57">
        <v>0</v>
      </c>
      <c r="I317" s="57">
        <v>0</v>
      </c>
      <c r="J317" s="57">
        <v>1</v>
      </c>
      <c r="K317" s="57">
        <v>0</v>
      </c>
      <c r="L317" s="57">
        <v>0</v>
      </c>
      <c r="M317" s="57">
        <v>0</v>
      </c>
      <c r="N317" s="57">
        <v>0</v>
      </c>
      <c r="O317" s="57">
        <v>0</v>
      </c>
      <c r="P317" s="57">
        <v>0</v>
      </c>
      <c r="Q317" s="57">
        <v>0</v>
      </c>
      <c r="R317" s="57">
        <v>0</v>
      </c>
      <c r="S317" s="57">
        <v>0</v>
      </c>
      <c r="T317" s="57">
        <v>0</v>
      </c>
      <c r="U317" s="57">
        <v>0</v>
      </c>
      <c r="V317" s="57">
        <v>0</v>
      </c>
      <c r="W317" s="57">
        <v>0</v>
      </c>
      <c r="X317" s="57">
        <v>0</v>
      </c>
      <c r="Y317" s="57">
        <v>0</v>
      </c>
      <c r="Z317" s="57">
        <v>0</v>
      </c>
      <c r="AA317" s="57">
        <v>0</v>
      </c>
      <c r="AB317" s="57">
        <v>0</v>
      </c>
      <c r="AC317" s="57">
        <v>0</v>
      </c>
      <c r="AD317" s="57">
        <v>0</v>
      </c>
      <c r="AE317" s="57">
        <v>0</v>
      </c>
      <c r="AF317" s="57">
        <v>0</v>
      </c>
      <c r="AG317" s="57">
        <v>0</v>
      </c>
      <c r="AH317" s="57">
        <v>0</v>
      </c>
      <c r="AI317" s="37">
        <f t="shared" si="17"/>
        <v>1</v>
      </c>
      <c r="AJ317" s="38">
        <f t="shared" si="18"/>
        <v>1</v>
      </c>
      <c r="AK317" s="39">
        <f t="shared" si="19"/>
        <v>1</v>
      </c>
    </row>
    <row r="318" spans="2:37" x14ac:dyDescent="0.25">
      <c r="B318" s="35" t="s">
        <v>2613</v>
      </c>
      <c r="C318" s="35" t="s">
        <v>2614</v>
      </c>
      <c r="D318" s="35">
        <v>39320</v>
      </c>
      <c r="E318" s="57">
        <v>0</v>
      </c>
      <c r="F318" s="57">
        <v>0</v>
      </c>
      <c r="G318" s="57">
        <v>0</v>
      </c>
      <c r="H318" s="57">
        <v>0</v>
      </c>
      <c r="I318" s="57">
        <v>0</v>
      </c>
      <c r="J318" s="57">
        <v>1</v>
      </c>
      <c r="K318" s="57">
        <v>0</v>
      </c>
      <c r="L318" s="57">
        <v>0</v>
      </c>
      <c r="M318" s="57">
        <v>0</v>
      </c>
      <c r="N318" s="57">
        <v>0</v>
      </c>
      <c r="O318" s="57">
        <v>0</v>
      </c>
      <c r="P318" s="57">
        <v>0</v>
      </c>
      <c r="Q318" s="57">
        <v>0</v>
      </c>
      <c r="R318" s="57">
        <v>0</v>
      </c>
      <c r="S318" s="57">
        <v>0</v>
      </c>
      <c r="T318" s="57">
        <v>0</v>
      </c>
      <c r="U318" s="57">
        <v>0</v>
      </c>
      <c r="V318" s="57">
        <v>0</v>
      </c>
      <c r="W318" s="57">
        <v>0</v>
      </c>
      <c r="X318" s="57">
        <v>0</v>
      </c>
      <c r="Y318" s="57">
        <v>0</v>
      </c>
      <c r="Z318" s="57">
        <v>0</v>
      </c>
      <c r="AA318" s="57">
        <v>0</v>
      </c>
      <c r="AB318" s="57">
        <v>0</v>
      </c>
      <c r="AC318" s="57">
        <v>0</v>
      </c>
      <c r="AD318" s="57">
        <v>0</v>
      </c>
      <c r="AE318" s="57">
        <v>0</v>
      </c>
      <c r="AF318" s="57">
        <v>0</v>
      </c>
      <c r="AG318" s="57">
        <v>0</v>
      </c>
      <c r="AH318" s="57">
        <v>0</v>
      </c>
      <c r="AI318" s="37">
        <f t="shared" si="17"/>
        <v>1</v>
      </c>
      <c r="AJ318" s="38">
        <f t="shared" si="18"/>
        <v>1</v>
      </c>
      <c r="AK318" s="39">
        <f t="shared" si="19"/>
        <v>1</v>
      </c>
    </row>
    <row r="319" spans="2:37" x14ac:dyDescent="0.25">
      <c r="B319" s="35" t="s">
        <v>2615</v>
      </c>
      <c r="C319" s="35" t="s">
        <v>2616</v>
      </c>
      <c r="D319" s="35">
        <v>39320</v>
      </c>
      <c r="E319" s="57">
        <v>0</v>
      </c>
      <c r="F319" s="57">
        <v>0</v>
      </c>
      <c r="G319" s="57">
        <v>0</v>
      </c>
      <c r="H319" s="57">
        <v>0</v>
      </c>
      <c r="I319" s="57">
        <v>0</v>
      </c>
      <c r="J319" s="57">
        <v>0</v>
      </c>
      <c r="K319" s="57">
        <v>0</v>
      </c>
      <c r="L319" s="57">
        <v>0</v>
      </c>
      <c r="M319" s="57">
        <v>0</v>
      </c>
      <c r="N319" s="57">
        <v>0</v>
      </c>
      <c r="O319" s="57">
        <v>0</v>
      </c>
      <c r="P319" s="57">
        <v>0</v>
      </c>
      <c r="Q319" s="57">
        <v>0</v>
      </c>
      <c r="R319" s="57">
        <v>1</v>
      </c>
      <c r="S319" s="57">
        <v>0</v>
      </c>
      <c r="T319" s="57">
        <v>0</v>
      </c>
      <c r="U319" s="57">
        <v>0</v>
      </c>
      <c r="V319" s="57">
        <v>0</v>
      </c>
      <c r="W319" s="57">
        <v>0</v>
      </c>
      <c r="X319" s="57">
        <v>0</v>
      </c>
      <c r="Y319" s="57">
        <v>0</v>
      </c>
      <c r="Z319" s="57">
        <v>0</v>
      </c>
      <c r="AA319" s="57">
        <v>0</v>
      </c>
      <c r="AB319" s="57">
        <v>0</v>
      </c>
      <c r="AC319" s="57">
        <v>0</v>
      </c>
      <c r="AD319" s="57">
        <v>0</v>
      </c>
      <c r="AE319" s="57">
        <v>0</v>
      </c>
      <c r="AF319" s="57">
        <v>0</v>
      </c>
      <c r="AG319" s="57">
        <v>0</v>
      </c>
      <c r="AH319" s="57">
        <v>0</v>
      </c>
      <c r="AI319" s="37">
        <f t="shared" si="17"/>
        <v>1</v>
      </c>
      <c r="AJ319" s="38">
        <f t="shared" si="18"/>
        <v>1</v>
      </c>
      <c r="AK319" s="39">
        <f t="shared" si="19"/>
        <v>1</v>
      </c>
    </row>
    <row r="320" spans="2:37" x14ac:dyDescent="0.25">
      <c r="B320" s="35" t="s">
        <v>2617</v>
      </c>
      <c r="C320" s="35" t="s">
        <v>2618</v>
      </c>
      <c r="D320" s="35">
        <v>39320</v>
      </c>
      <c r="E320" s="57">
        <v>1</v>
      </c>
      <c r="F320" s="57">
        <v>0</v>
      </c>
      <c r="G320" s="57">
        <v>0</v>
      </c>
      <c r="H320" s="57">
        <v>0</v>
      </c>
      <c r="I320" s="57">
        <v>0</v>
      </c>
      <c r="J320" s="57">
        <v>0</v>
      </c>
      <c r="K320" s="57">
        <v>0</v>
      </c>
      <c r="L320" s="57">
        <v>0</v>
      </c>
      <c r="M320" s="57">
        <v>1</v>
      </c>
      <c r="N320" s="57">
        <v>0</v>
      </c>
      <c r="O320" s="57">
        <v>0</v>
      </c>
      <c r="P320" s="57">
        <v>0</v>
      </c>
      <c r="Q320" s="57">
        <v>0</v>
      </c>
      <c r="R320" s="57">
        <v>0</v>
      </c>
      <c r="S320" s="57">
        <v>0</v>
      </c>
      <c r="T320" s="57">
        <v>0</v>
      </c>
      <c r="U320" s="57">
        <v>0</v>
      </c>
      <c r="V320" s="57">
        <v>0</v>
      </c>
      <c r="W320" s="57">
        <v>0</v>
      </c>
      <c r="X320" s="57">
        <v>0</v>
      </c>
      <c r="Y320" s="57">
        <v>1</v>
      </c>
      <c r="Z320" s="57">
        <v>0</v>
      </c>
      <c r="AA320" s="57">
        <v>0</v>
      </c>
      <c r="AB320" s="57">
        <v>0</v>
      </c>
      <c r="AC320" s="57">
        <v>0</v>
      </c>
      <c r="AD320" s="57">
        <v>0</v>
      </c>
      <c r="AE320" s="57">
        <v>0</v>
      </c>
      <c r="AF320" s="57">
        <v>0</v>
      </c>
      <c r="AG320" s="57">
        <v>0</v>
      </c>
      <c r="AH320" s="57">
        <v>0</v>
      </c>
      <c r="AI320" s="37">
        <f t="shared" si="17"/>
        <v>3</v>
      </c>
      <c r="AJ320" s="38">
        <f t="shared" si="18"/>
        <v>1</v>
      </c>
      <c r="AK320" s="39">
        <f t="shared" si="19"/>
        <v>3</v>
      </c>
    </row>
    <row r="321" spans="2:37" x14ac:dyDescent="0.25">
      <c r="B321" s="35" t="s">
        <v>2619</v>
      </c>
      <c r="C321" s="35" t="s">
        <v>2620</v>
      </c>
      <c r="D321" s="35">
        <v>39320</v>
      </c>
      <c r="E321" s="57">
        <v>0</v>
      </c>
      <c r="F321" s="57">
        <v>0</v>
      </c>
      <c r="G321" s="57">
        <v>0</v>
      </c>
      <c r="H321" s="57">
        <v>0</v>
      </c>
      <c r="I321" s="57">
        <v>0</v>
      </c>
      <c r="J321" s="57">
        <v>0</v>
      </c>
      <c r="K321" s="57">
        <v>0</v>
      </c>
      <c r="L321" s="57">
        <v>0</v>
      </c>
      <c r="M321" s="57">
        <v>0</v>
      </c>
      <c r="N321" s="57">
        <v>0</v>
      </c>
      <c r="O321" s="57">
        <v>0</v>
      </c>
      <c r="P321" s="57">
        <v>0</v>
      </c>
      <c r="Q321" s="57">
        <v>0</v>
      </c>
      <c r="R321" s="57">
        <v>0</v>
      </c>
      <c r="S321" s="57">
        <v>0</v>
      </c>
      <c r="T321" s="57">
        <v>0</v>
      </c>
      <c r="U321" s="57">
        <v>0</v>
      </c>
      <c r="V321" s="57">
        <v>0</v>
      </c>
      <c r="W321" s="57">
        <v>0</v>
      </c>
      <c r="X321" s="57">
        <v>0</v>
      </c>
      <c r="Y321" s="57">
        <v>0</v>
      </c>
      <c r="Z321" s="57">
        <v>0</v>
      </c>
      <c r="AA321" s="57">
        <v>0</v>
      </c>
      <c r="AB321" s="57">
        <v>0</v>
      </c>
      <c r="AC321" s="57">
        <v>0</v>
      </c>
      <c r="AD321" s="57">
        <v>0</v>
      </c>
      <c r="AE321" s="57">
        <v>0</v>
      </c>
      <c r="AF321" s="57">
        <v>0</v>
      </c>
      <c r="AG321" s="57">
        <v>0</v>
      </c>
      <c r="AH321" s="57">
        <v>0</v>
      </c>
      <c r="AI321" s="37">
        <f t="shared" si="17"/>
        <v>0</v>
      </c>
      <c r="AJ321" s="38">
        <f t="shared" si="18"/>
        <v>0</v>
      </c>
      <c r="AK321" s="39">
        <f t="shared" si="19"/>
        <v>0</v>
      </c>
    </row>
    <row r="322" spans="2:37" x14ac:dyDescent="0.25">
      <c r="B322" s="35" t="s">
        <v>2621</v>
      </c>
      <c r="C322" s="35" t="s">
        <v>2622</v>
      </c>
      <c r="D322" s="35">
        <v>39320</v>
      </c>
      <c r="E322" s="57">
        <v>0</v>
      </c>
      <c r="F322" s="57">
        <v>0</v>
      </c>
      <c r="G322" s="57">
        <v>0</v>
      </c>
      <c r="H322" s="57">
        <v>0</v>
      </c>
      <c r="I322" s="57">
        <v>0</v>
      </c>
      <c r="J322" s="57">
        <v>0</v>
      </c>
      <c r="K322" s="57">
        <v>0</v>
      </c>
      <c r="L322" s="57">
        <v>0</v>
      </c>
      <c r="M322" s="57">
        <v>0</v>
      </c>
      <c r="N322" s="57">
        <v>0</v>
      </c>
      <c r="O322" s="57">
        <v>0</v>
      </c>
      <c r="P322" s="57">
        <v>0</v>
      </c>
      <c r="Q322" s="57">
        <v>0</v>
      </c>
      <c r="R322" s="57">
        <v>0</v>
      </c>
      <c r="S322" s="57">
        <v>0</v>
      </c>
      <c r="T322" s="57">
        <v>0</v>
      </c>
      <c r="U322" s="57">
        <v>0</v>
      </c>
      <c r="V322" s="57">
        <v>0</v>
      </c>
      <c r="W322" s="57">
        <v>0</v>
      </c>
      <c r="X322" s="57">
        <v>0</v>
      </c>
      <c r="Y322" s="57">
        <v>0</v>
      </c>
      <c r="Z322" s="57">
        <v>1</v>
      </c>
      <c r="AA322" s="57">
        <v>0</v>
      </c>
      <c r="AB322" s="57">
        <v>0</v>
      </c>
      <c r="AC322" s="57">
        <v>0</v>
      </c>
      <c r="AD322" s="57">
        <v>0</v>
      </c>
      <c r="AE322" s="57">
        <v>0</v>
      </c>
      <c r="AF322" s="57">
        <v>0</v>
      </c>
      <c r="AG322" s="57">
        <v>0</v>
      </c>
      <c r="AH322" s="57">
        <v>0</v>
      </c>
      <c r="AI322" s="37">
        <f t="shared" si="17"/>
        <v>1</v>
      </c>
      <c r="AJ322" s="38">
        <f t="shared" si="18"/>
        <v>1</v>
      </c>
      <c r="AK322" s="39">
        <f t="shared" si="19"/>
        <v>1</v>
      </c>
    </row>
    <row r="323" spans="2:37" x14ac:dyDescent="0.25">
      <c r="B323" s="35" t="s">
        <v>2623</v>
      </c>
      <c r="C323" s="35" t="s">
        <v>2624</v>
      </c>
      <c r="D323" s="35">
        <v>39320</v>
      </c>
      <c r="E323" s="57">
        <v>0</v>
      </c>
      <c r="F323" s="57">
        <v>0</v>
      </c>
      <c r="G323" s="57">
        <v>0</v>
      </c>
      <c r="H323" s="57">
        <v>0</v>
      </c>
      <c r="I323" s="57">
        <v>0</v>
      </c>
      <c r="J323" s="57">
        <v>0</v>
      </c>
      <c r="K323" s="57">
        <v>0</v>
      </c>
      <c r="L323" s="57">
        <v>0</v>
      </c>
      <c r="M323" s="57">
        <v>0</v>
      </c>
      <c r="N323" s="57">
        <v>0</v>
      </c>
      <c r="O323" s="57">
        <v>0</v>
      </c>
      <c r="P323" s="57">
        <v>0</v>
      </c>
      <c r="Q323" s="57">
        <v>0</v>
      </c>
      <c r="R323" s="57">
        <v>0</v>
      </c>
      <c r="S323" s="57">
        <v>0</v>
      </c>
      <c r="T323" s="57">
        <v>0</v>
      </c>
      <c r="U323" s="57">
        <v>0</v>
      </c>
      <c r="V323" s="57">
        <v>0</v>
      </c>
      <c r="W323" s="57">
        <v>0</v>
      </c>
      <c r="X323" s="57">
        <v>0</v>
      </c>
      <c r="Y323" s="57">
        <v>0</v>
      </c>
      <c r="Z323" s="57">
        <v>0</v>
      </c>
      <c r="AA323" s="57">
        <v>0</v>
      </c>
      <c r="AB323" s="57">
        <v>0</v>
      </c>
      <c r="AC323" s="57">
        <v>0</v>
      </c>
      <c r="AD323" s="57">
        <v>0</v>
      </c>
      <c r="AE323" s="57">
        <v>0</v>
      </c>
      <c r="AF323" s="57">
        <v>0</v>
      </c>
      <c r="AG323" s="57">
        <v>0</v>
      </c>
      <c r="AH323" s="57">
        <v>0</v>
      </c>
      <c r="AI323" s="37">
        <f t="shared" si="17"/>
        <v>0</v>
      </c>
      <c r="AJ323" s="38">
        <f t="shared" si="18"/>
        <v>0</v>
      </c>
      <c r="AK323" s="39">
        <f t="shared" si="19"/>
        <v>0</v>
      </c>
    </row>
    <row r="324" spans="2:37" x14ac:dyDescent="0.25">
      <c r="B324" s="35" t="s">
        <v>2625</v>
      </c>
      <c r="C324" s="35" t="s">
        <v>2626</v>
      </c>
      <c r="D324" s="35">
        <v>39320</v>
      </c>
      <c r="E324" s="57">
        <v>0</v>
      </c>
      <c r="F324" s="57">
        <v>0</v>
      </c>
      <c r="G324" s="57">
        <v>0</v>
      </c>
      <c r="H324" s="57">
        <v>0</v>
      </c>
      <c r="I324" s="57">
        <v>0</v>
      </c>
      <c r="J324" s="57">
        <v>0</v>
      </c>
      <c r="K324" s="57">
        <v>0</v>
      </c>
      <c r="L324" s="57">
        <v>0</v>
      </c>
      <c r="M324" s="57">
        <v>0</v>
      </c>
      <c r="N324" s="57">
        <v>0</v>
      </c>
      <c r="O324" s="57">
        <v>0</v>
      </c>
      <c r="P324" s="57">
        <v>0</v>
      </c>
      <c r="Q324" s="57">
        <v>0</v>
      </c>
      <c r="R324" s="57">
        <v>0</v>
      </c>
      <c r="S324" s="57">
        <v>0</v>
      </c>
      <c r="T324" s="57">
        <v>0</v>
      </c>
      <c r="U324" s="57">
        <v>0</v>
      </c>
      <c r="V324" s="57">
        <v>0</v>
      </c>
      <c r="W324" s="57">
        <v>0</v>
      </c>
      <c r="X324" s="57">
        <v>0</v>
      </c>
      <c r="Y324" s="57">
        <v>0</v>
      </c>
      <c r="Z324" s="57">
        <v>0</v>
      </c>
      <c r="AA324" s="57">
        <v>0</v>
      </c>
      <c r="AB324" s="57">
        <v>0</v>
      </c>
      <c r="AC324" s="57">
        <v>0</v>
      </c>
      <c r="AD324" s="57">
        <v>0</v>
      </c>
      <c r="AE324" s="57">
        <v>0</v>
      </c>
      <c r="AF324" s="57">
        <v>0</v>
      </c>
      <c r="AG324" s="57">
        <v>0</v>
      </c>
      <c r="AH324" s="57">
        <v>0</v>
      </c>
      <c r="AI324" s="37">
        <f t="shared" si="17"/>
        <v>0</v>
      </c>
      <c r="AJ324" s="38">
        <f t="shared" si="18"/>
        <v>0</v>
      </c>
      <c r="AK324" s="39">
        <f t="shared" si="19"/>
        <v>0</v>
      </c>
    </row>
    <row r="325" spans="2:37" x14ac:dyDescent="0.25">
      <c r="B325" s="35" t="s">
        <v>2627</v>
      </c>
      <c r="C325" s="35" t="s">
        <v>2628</v>
      </c>
      <c r="D325" s="35">
        <v>39320</v>
      </c>
      <c r="E325" s="57">
        <v>0</v>
      </c>
      <c r="F325" s="57">
        <v>0</v>
      </c>
      <c r="G325" s="57">
        <v>0</v>
      </c>
      <c r="H325" s="57">
        <v>0</v>
      </c>
      <c r="I325" s="57">
        <v>0</v>
      </c>
      <c r="J325" s="57">
        <v>0</v>
      </c>
      <c r="K325" s="57">
        <v>0</v>
      </c>
      <c r="L325" s="57">
        <v>0</v>
      </c>
      <c r="M325" s="57">
        <v>0</v>
      </c>
      <c r="N325" s="57">
        <v>0</v>
      </c>
      <c r="O325" s="57">
        <v>0</v>
      </c>
      <c r="P325" s="57">
        <v>0</v>
      </c>
      <c r="Q325" s="57">
        <v>0</v>
      </c>
      <c r="R325" s="57">
        <v>0</v>
      </c>
      <c r="S325" s="57">
        <v>0</v>
      </c>
      <c r="T325" s="57">
        <v>0</v>
      </c>
      <c r="U325" s="57">
        <v>0</v>
      </c>
      <c r="V325" s="57">
        <v>0</v>
      </c>
      <c r="W325" s="57">
        <v>0</v>
      </c>
      <c r="X325" s="57">
        <v>0</v>
      </c>
      <c r="Y325" s="57">
        <v>0</v>
      </c>
      <c r="Z325" s="57">
        <v>0</v>
      </c>
      <c r="AA325" s="57">
        <v>0</v>
      </c>
      <c r="AB325" s="57">
        <v>0</v>
      </c>
      <c r="AC325" s="57">
        <v>0</v>
      </c>
      <c r="AD325" s="57">
        <v>0</v>
      </c>
      <c r="AE325" s="57">
        <v>0</v>
      </c>
      <c r="AF325" s="57">
        <v>0</v>
      </c>
      <c r="AG325" s="57">
        <v>0</v>
      </c>
      <c r="AH325" s="57">
        <v>0</v>
      </c>
      <c r="AI325" s="37">
        <f t="shared" si="17"/>
        <v>0</v>
      </c>
      <c r="AJ325" s="38">
        <f t="shared" si="18"/>
        <v>0</v>
      </c>
      <c r="AK325" s="39">
        <f t="shared" si="19"/>
        <v>0</v>
      </c>
    </row>
    <row r="326" spans="2:37" x14ac:dyDescent="0.25">
      <c r="B326" s="35" t="s">
        <v>2629</v>
      </c>
      <c r="C326" s="35" t="s">
        <v>2630</v>
      </c>
      <c r="D326" s="35">
        <v>39320</v>
      </c>
      <c r="E326" s="57">
        <v>1</v>
      </c>
      <c r="F326" s="57">
        <v>0</v>
      </c>
      <c r="G326" s="57">
        <v>0</v>
      </c>
      <c r="H326" s="57">
        <v>1</v>
      </c>
      <c r="I326" s="57">
        <v>0</v>
      </c>
      <c r="J326" s="57">
        <v>0</v>
      </c>
      <c r="K326" s="57">
        <v>0</v>
      </c>
      <c r="L326" s="57">
        <v>0</v>
      </c>
      <c r="M326" s="57">
        <v>0</v>
      </c>
      <c r="N326" s="57">
        <v>0</v>
      </c>
      <c r="O326" s="57">
        <v>0</v>
      </c>
      <c r="P326" s="57">
        <v>0</v>
      </c>
      <c r="Q326" s="57">
        <v>0</v>
      </c>
      <c r="R326" s="57">
        <v>0</v>
      </c>
      <c r="S326" s="57">
        <v>0</v>
      </c>
      <c r="T326" s="57">
        <v>0</v>
      </c>
      <c r="U326" s="57">
        <v>0</v>
      </c>
      <c r="V326" s="57">
        <v>0</v>
      </c>
      <c r="W326" s="57">
        <v>0</v>
      </c>
      <c r="X326" s="57">
        <v>0</v>
      </c>
      <c r="Y326" s="57">
        <v>1</v>
      </c>
      <c r="Z326" s="57">
        <v>0</v>
      </c>
      <c r="AA326" s="57">
        <v>0</v>
      </c>
      <c r="AB326" s="57">
        <v>0</v>
      </c>
      <c r="AC326" s="57">
        <v>0</v>
      </c>
      <c r="AD326" s="57">
        <v>0</v>
      </c>
      <c r="AE326" s="57">
        <v>0</v>
      </c>
      <c r="AF326" s="57">
        <v>0</v>
      </c>
      <c r="AG326" s="57">
        <v>0</v>
      </c>
      <c r="AH326" s="57">
        <v>0</v>
      </c>
      <c r="AI326" s="37">
        <f t="shared" si="17"/>
        <v>3</v>
      </c>
      <c r="AJ326" s="38">
        <f t="shared" si="18"/>
        <v>1</v>
      </c>
      <c r="AK326" s="39">
        <f t="shared" si="19"/>
        <v>3</v>
      </c>
    </row>
    <row r="327" spans="2:37" x14ac:dyDescent="0.25">
      <c r="B327" s="35" t="s">
        <v>2631</v>
      </c>
      <c r="C327" s="35" t="s">
        <v>2632</v>
      </c>
      <c r="D327" s="35">
        <v>39320</v>
      </c>
      <c r="E327" s="57">
        <v>0</v>
      </c>
      <c r="F327" s="57">
        <v>0</v>
      </c>
      <c r="G327" s="57">
        <v>0</v>
      </c>
      <c r="H327" s="57">
        <v>0</v>
      </c>
      <c r="I327" s="57">
        <v>0</v>
      </c>
      <c r="J327" s="57">
        <v>0</v>
      </c>
      <c r="K327" s="57">
        <v>0</v>
      </c>
      <c r="L327" s="57">
        <v>0</v>
      </c>
      <c r="M327" s="57">
        <v>0</v>
      </c>
      <c r="N327" s="57">
        <v>0</v>
      </c>
      <c r="O327" s="57">
        <v>0</v>
      </c>
      <c r="P327" s="57">
        <v>0</v>
      </c>
      <c r="Q327" s="57">
        <v>0</v>
      </c>
      <c r="R327" s="57">
        <v>0</v>
      </c>
      <c r="S327" s="57">
        <v>0</v>
      </c>
      <c r="T327" s="57">
        <v>0</v>
      </c>
      <c r="U327" s="57">
        <v>0</v>
      </c>
      <c r="V327" s="57">
        <v>0</v>
      </c>
      <c r="W327" s="57">
        <v>0</v>
      </c>
      <c r="X327" s="57">
        <v>0</v>
      </c>
      <c r="Y327" s="57">
        <v>0</v>
      </c>
      <c r="Z327" s="57">
        <v>0</v>
      </c>
      <c r="AA327" s="57">
        <v>0</v>
      </c>
      <c r="AB327" s="57">
        <v>0</v>
      </c>
      <c r="AC327" s="57">
        <v>0</v>
      </c>
      <c r="AD327" s="57">
        <v>0</v>
      </c>
      <c r="AE327" s="57">
        <v>0</v>
      </c>
      <c r="AF327" s="57">
        <v>0</v>
      </c>
      <c r="AG327" s="57">
        <v>0</v>
      </c>
      <c r="AH327" s="57">
        <v>0</v>
      </c>
      <c r="AI327" s="37">
        <f t="shared" si="17"/>
        <v>0</v>
      </c>
      <c r="AJ327" s="38">
        <f t="shared" si="18"/>
        <v>0</v>
      </c>
      <c r="AK327" s="39">
        <f t="shared" si="19"/>
        <v>0</v>
      </c>
    </row>
    <row r="328" spans="2:37" x14ac:dyDescent="0.25">
      <c r="B328" s="35" t="s">
        <v>2633</v>
      </c>
      <c r="C328" s="35" t="s">
        <v>2634</v>
      </c>
      <c r="D328" s="35">
        <v>39320</v>
      </c>
      <c r="E328" s="57">
        <v>0</v>
      </c>
      <c r="F328" s="57">
        <v>1</v>
      </c>
      <c r="G328" s="57">
        <v>0</v>
      </c>
      <c r="H328" s="57">
        <v>0</v>
      </c>
      <c r="I328" s="57">
        <v>0</v>
      </c>
      <c r="J328" s="57">
        <v>1</v>
      </c>
      <c r="K328" s="57">
        <v>0</v>
      </c>
      <c r="L328" s="57">
        <v>0</v>
      </c>
      <c r="M328" s="57">
        <v>0</v>
      </c>
      <c r="N328" s="57">
        <v>0</v>
      </c>
      <c r="O328" s="57">
        <v>0</v>
      </c>
      <c r="P328" s="57">
        <v>0</v>
      </c>
      <c r="Q328" s="57">
        <v>0</v>
      </c>
      <c r="R328" s="57">
        <v>1</v>
      </c>
      <c r="S328" s="57">
        <v>0</v>
      </c>
      <c r="T328" s="57">
        <v>0</v>
      </c>
      <c r="U328" s="57">
        <v>0</v>
      </c>
      <c r="V328" s="57">
        <v>0</v>
      </c>
      <c r="W328" s="57">
        <v>0</v>
      </c>
      <c r="X328" s="57">
        <v>0</v>
      </c>
      <c r="Y328" s="57">
        <v>0</v>
      </c>
      <c r="Z328" s="57">
        <v>0</v>
      </c>
      <c r="AA328" s="57">
        <v>0</v>
      </c>
      <c r="AB328" s="57">
        <v>0</v>
      </c>
      <c r="AC328" s="57">
        <v>0</v>
      </c>
      <c r="AD328" s="57">
        <v>0</v>
      </c>
      <c r="AE328" s="57">
        <v>0</v>
      </c>
      <c r="AF328" s="57">
        <v>0</v>
      </c>
      <c r="AG328" s="57">
        <v>0</v>
      </c>
      <c r="AH328" s="57">
        <v>0</v>
      </c>
      <c r="AI328" s="37">
        <f t="shared" ref="AI328:AI338" si="20">SUM(E328:AH328)</f>
        <v>3</v>
      </c>
      <c r="AJ328" s="38">
        <f t="shared" ref="AJ328:AJ338" si="21">IF(AI328=0,0,1)</f>
        <v>1</v>
      </c>
      <c r="AK328" s="39">
        <f t="shared" ref="AK328:AK338" si="22">SUMPRODUCT($E$17:$AH$17,E328:AH328)</f>
        <v>3</v>
      </c>
    </row>
    <row r="329" spans="2:37" x14ac:dyDescent="0.25">
      <c r="B329" s="35" t="s">
        <v>2635</v>
      </c>
      <c r="C329" s="35" t="s">
        <v>2636</v>
      </c>
      <c r="D329" s="35">
        <v>39320</v>
      </c>
      <c r="E329" s="57">
        <v>1</v>
      </c>
      <c r="F329" s="57">
        <v>0</v>
      </c>
      <c r="G329" s="57">
        <v>0</v>
      </c>
      <c r="H329" s="57">
        <v>1</v>
      </c>
      <c r="I329" s="57">
        <v>0</v>
      </c>
      <c r="J329" s="57">
        <v>0</v>
      </c>
      <c r="K329" s="57">
        <v>0</v>
      </c>
      <c r="L329" s="57">
        <v>0</v>
      </c>
      <c r="M329" s="57">
        <v>0</v>
      </c>
      <c r="N329" s="57">
        <v>0</v>
      </c>
      <c r="O329" s="57">
        <v>0</v>
      </c>
      <c r="P329" s="57">
        <v>0</v>
      </c>
      <c r="Q329" s="57">
        <v>0</v>
      </c>
      <c r="R329" s="57">
        <v>1</v>
      </c>
      <c r="S329" s="57">
        <v>0</v>
      </c>
      <c r="T329" s="57">
        <v>0</v>
      </c>
      <c r="U329" s="57">
        <v>0</v>
      </c>
      <c r="V329" s="57">
        <v>0</v>
      </c>
      <c r="W329" s="57">
        <v>1</v>
      </c>
      <c r="X329" s="57">
        <v>0</v>
      </c>
      <c r="Y329" s="57">
        <v>1</v>
      </c>
      <c r="Z329" s="57">
        <v>0</v>
      </c>
      <c r="AA329" s="57">
        <v>0</v>
      </c>
      <c r="AB329" s="57">
        <v>0</v>
      </c>
      <c r="AC329" s="57">
        <v>0</v>
      </c>
      <c r="AD329" s="57">
        <v>1</v>
      </c>
      <c r="AE329" s="57">
        <v>0</v>
      </c>
      <c r="AF329" s="57">
        <v>0</v>
      </c>
      <c r="AG329" s="57">
        <v>0</v>
      </c>
      <c r="AH329" s="57">
        <v>1</v>
      </c>
      <c r="AI329" s="37">
        <f t="shared" si="20"/>
        <v>7</v>
      </c>
      <c r="AJ329" s="38">
        <f t="shared" si="21"/>
        <v>1</v>
      </c>
      <c r="AK329" s="39">
        <f t="shared" si="22"/>
        <v>7</v>
      </c>
    </row>
    <row r="330" spans="2:37" x14ac:dyDescent="0.25">
      <c r="B330" s="35" t="s">
        <v>2637</v>
      </c>
      <c r="C330" s="35" t="s">
        <v>2638</v>
      </c>
      <c r="D330" s="35">
        <v>39320</v>
      </c>
      <c r="E330" s="57">
        <v>0</v>
      </c>
      <c r="F330" s="57">
        <v>0</v>
      </c>
      <c r="G330" s="57">
        <v>0</v>
      </c>
      <c r="H330" s="57">
        <v>0</v>
      </c>
      <c r="I330" s="57">
        <v>0</v>
      </c>
      <c r="J330" s="57">
        <v>0</v>
      </c>
      <c r="K330" s="57">
        <v>0</v>
      </c>
      <c r="L330" s="57">
        <v>0</v>
      </c>
      <c r="M330" s="57">
        <v>0</v>
      </c>
      <c r="N330" s="57">
        <v>0</v>
      </c>
      <c r="O330" s="57">
        <v>0</v>
      </c>
      <c r="P330" s="57">
        <v>0</v>
      </c>
      <c r="Q330" s="57">
        <v>0</v>
      </c>
      <c r="R330" s="57">
        <v>0</v>
      </c>
      <c r="S330" s="57">
        <v>0</v>
      </c>
      <c r="T330" s="57">
        <v>0</v>
      </c>
      <c r="U330" s="57">
        <v>0</v>
      </c>
      <c r="V330" s="57">
        <v>0</v>
      </c>
      <c r="W330" s="57">
        <v>0</v>
      </c>
      <c r="X330" s="57">
        <v>0</v>
      </c>
      <c r="Y330" s="57">
        <v>0</v>
      </c>
      <c r="Z330" s="57">
        <v>0</v>
      </c>
      <c r="AA330" s="57">
        <v>0</v>
      </c>
      <c r="AB330" s="57">
        <v>0</v>
      </c>
      <c r="AC330" s="57">
        <v>0</v>
      </c>
      <c r="AD330" s="57">
        <v>0</v>
      </c>
      <c r="AE330" s="57">
        <v>0</v>
      </c>
      <c r="AF330" s="57">
        <v>0</v>
      </c>
      <c r="AG330" s="57">
        <v>0</v>
      </c>
      <c r="AH330" s="57">
        <v>0</v>
      </c>
      <c r="AI330" s="37">
        <f t="shared" si="20"/>
        <v>0</v>
      </c>
      <c r="AJ330" s="38">
        <f t="shared" si="21"/>
        <v>0</v>
      </c>
      <c r="AK330" s="39">
        <f t="shared" si="22"/>
        <v>0</v>
      </c>
    </row>
    <row r="331" spans="2:37" x14ac:dyDescent="0.25">
      <c r="B331" s="35" t="s">
        <v>2639</v>
      </c>
      <c r="C331" s="35" t="s">
        <v>2640</v>
      </c>
      <c r="D331" s="35">
        <v>39320</v>
      </c>
      <c r="E331" s="57">
        <v>0</v>
      </c>
      <c r="F331" s="57">
        <v>1</v>
      </c>
      <c r="G331" s="57">
        <v>0</v>
      </c>
      <c r="H331" s="57">
        <v>1</v>
      </c>
      <c r="I331" s="57">
        <v>0</v>
      </c>
      <c r="J331" s="57">
        <v>1</v>
      </c>
      <c r="K331" s="57">
        <v>0</v>
      </c>
      <c r="L331" s="57">
        <v>0</v>
      </c>
      <c r="M331" s="57">
        <v>0</v>
      </c>
      <c r="N331" s="57">
        <v>0</v>
      </c>
      <c r="O331" s="57">
        <v>0</v>
      </c>
      <c r="P331" s="57">
        <v>0</v>
      </c>
      <c r="Q331" s="57">
        <v>0</v>
      </c>
      <c r="R331" s="57">
        <v>0</v>
      </c>
      <c r="S331" s="57">
        <v>0</v>
      </c>
      <c r="T331" s="57">
        <v>0</v>
      </c>
      <c r="U331" s="57">
        <v>0</v>
      </c>
      <c r="V331" s="57">
        <v>0</v>
      </c>
      <c r="W331" s="57">
        <v>0</v>
      </c>
      <c r="X331" s="57">
        <v>0</v>
      </c>
      <c r="Y331" s="57">
        <v>0</v>
      </c>
      <c r="Z331" s="57">
        <v>1</v>
      </c>
      <c r="AA331" s="57">
        <v>0</v>
      </c>
      <c r="AB331" s="57">
        <v>0</v>
      </c>
      <c r="AC331" s="57">
        <v>0</v>
      </c>
      <c r="AD331" s="57">
        <v>0</v>
      </c>
      <c r="AE331" s="57">
        <v>0</v>
      </c>
      <c r="AF331" s="57">
        <v>0</v>
      </c>
      <c r="AG331" s="57">
        <v>0</v>
      </c>
      <c r="AH331" s="57">
        <v>0</v>
      </c>
      <c r="AI331" s="37">
        <f t="shared" si="20"/>
        <v>4</v>
      </c>
      <c r="AJ331" s="38">
        <f t="shared" si="21"/>
        <v>1</v>
      </c>
      <c r="AK331" s="39">
        <f t="shared" si="22"/>
        <v>4</v>
      </c>
    </row>
    <row r="332" spans="2:37" x14ac:dyDescent="0.25">
      <c r="B332" s="35" t="s">
        <v>2641</v>
      </c>
      <c r="C332" s="35" t="s">
        <v>2642</v>
      </c>
      <c r="D332" s="35">
        <v>39320</v>
      </c>
      <c r="E332" s="57">
        <v>1</v>
      </c>
      <c r="F332" s="57">
        <v>0</v>
      </c>
      <c r="G332" s="57">
        <v>1</v>
      </c>
      <c r="H332" s="57">
        <v>0</v>
      </c>
      <c r="I332" s="57">
        <v>1</v>
      </c>
      <c r="J332" s="57">
        <v>0</v>
      </c>
      <c r="K332" s="57">
        <v>0</v>
      </c>
      <c r="L332" s="57">
        <v>0</v>
      </c>
      <c r="M332" s="57">
        <v>0</v>
      </c>
      <c r="N332" s="57">
        <v>0</v>
      </c>
      <c r="O332" s="57">
        <v>0</v>
      </c>
      <c r="P332" s="57">
        <v>0</v>
      </c>
      <c r="Q332" s="57">
        <v>0</v>
      </c>
      <c r="R332" s="57">
        <v>0</v>
      </c>
      <c r="S332" s="57">
        <v>0</v>
      </c>
      <c r="T332" s="57">
        <v>0</v>
      </c>
      <c r="U332" s="57">
        <v>0</v>
      </c>
      <c r="V332" s="57">
        <v>0</v>
      </c>
      <c r="W332" s="57">
        <v>0</v>
      </c>
      <c r="X332" s="57">
        <v>0</v>
      </c>
      <c r="Y332" s="57">
        <v>0</v>
      </c>
      <c r="Z332" s="57">
        <v>0</v>
      </c>
      <c r="AA332" s="57">
        <v>0</v>
      </c>
      <c r="AB332" s="57">
        <v>0</v>
      </c>
      <c r="AC332" s="57">
        <v>0</v>
      </c>
      <c r="AD332" s="57">
        <v>0</v>
      </c>
      <c r="AE332" s="57">
        <v>0</v>
      </c>
      <c r="AF332" s="57">
        <v>0</v>
      </c>
      <c r="AG332" s="57">
        <v>0</v>
      </c>
      <c r="AH332" s="57">
        <v>0</v>
      </c>
      <c r="AI332" s="37">
        <f t="shared" si="20"/>
        <v>3</v>
      </c>
      <c r="AJ332" s="38">
        <f t="shared" si="21"/>
        <v>1</v>
      </c>
      <c r="AK332" s="39">
        <f t="shared" si="22"/>
        <v>3</v>
      </c>
    </row>
    <row r="333" spans="2:37" x14ac:dyDescent="0.25">
      <c r="B333" s="35" t="s">
        <v>2643</v>
      </c>
      <c r="C333" s="35" t="s">
        <v>2644</v>
      </c>
      <c r="D333" s="35">
        <v>39320</v>
      </c>
      <c r="E333" s="57">
        <v>0</v>
      </c>
      <c r="F333" s="57">
        <v>0</v>
      </c>
      <c r="G333" s="57">
        <v>0</v>
      </c>
      <c r="H333" s="57">
        <v>0</v>
      </c>
      <c r="I333" s="57">
        <v>0</v>
      </c>
      <c r="J333" s="57">
        <v>0</v>
      </c>
      <c r="K333" s="57">
        <v>0</v>
      </c>
      <c r="L333" s="57">
        <v>0</v>
      </c>
      <c r="M333" s="57">
        <v>0</v>
      </c>
      <c r="N333" s="57">
        <v>0</v>
      </c>
      <c r="O333" s="57">
        <v>0</v>
      </c>
      <c r="P333" s="57">
        <v>0</v>
      </c>
      <c r="Q333" s="57">
        <v>0</v>
      </c>
      <c r="R333" s="57">
        <v>0</v>
      </c>
      <c r="S333" s="57">
        <v>0</v>
      </c>
      <c r="T333" s="57">
        <v>0</v>
      </c>
      <c r="U333" s="57">
        <v>0</v>
      </c>
      <c r="V333" s="57">
        <v>0</v>
      </c>
      <c r="W333" s="57">
        <v>0</v>
      </c>
      <c r="X333" s="57">
        <v>0</v>
      </c>
      <c r="Y333" s="57">
        <v>0</v>
      </c>
      <c r="Z333" s="57">
        <v>0</v>
      </c>
      <c r="AA333" s="57">
        <v>0</v>
      </c>
      <c r="AB333" s="57">
        <v>0</v>
      </c>
      <c r="AC333" s="57">
        <v>0</v>
      </c>
      <c r="AD333" s="57">
        <v>0</v>
      </c>
      <c r="AE333" s="57">
        <v>0</v>
      </c>
      <c r="AF333" s="57">
        <v>0</v>
      </c>
      <c r="AG333" s="57">
        <v>0</v>
      </c>
      <c r="AH333" s="57">
        <v>0</v>
      </c>
      <c r="AI333" s="37">
        <f t="shared" si="20"/>
        <v>0</v>
      </c>
      <c r="AJ333" s="38">
        <f t="shared" si="21"/>
        <v>0</v>
      </c>
      <c r="AK333" s="39">
        <f t="shared" si="22"/>
        <v>0</v>
      </c>
    </row>
    <row r="334" spans="2:37" x14ac:dyDescent="0.25">
      <c r="B334" s="35" t="s">
        <v>2645</v>
      </c>
      <c r="C334" s="35" t="s">
        <v>2646</v>
      </c>
      <c r="D334" s="35">
        <v>39320</v>
      </c>
      <c r="E334" s="57">
        <v>0</v>
      </c>
      <c r="F334" s="57">
        <v>0</v>
      </c>
      <c r="G334" s="57">
        <v>0</v>
      </c>
      <c r="H334" s="57">
        <v>0</v>
      </c>
      <c r="I334" s="57">
        <v>0</v>
      </c>
      <c r="J334" s="57">
        <v>0</v>
      </c>
      <c r="K334" s="57">
        <v>0</v>
      </c>
      <c r="L334" s="57">
        <v>0</v>
      </c>
      <c r="M334" s="57">
        <v>0</v>
      </c>
      <c r="N334" s="57">
        <v>0</v>
      </c>
      <c r="O334" s="57">
        <v>0</v>
      </c>
      <c r="P334" s="57">
        <v>0</v>
      </c>
      <c r="Q334" s="57">
        <v>0</v>
      </c>
      <c r="R334" s="57">
        <v>0</v>
      </c>
      <c r="S334" s="57">
        <v>0</v>
      </c>
      <c r="T334" s="57">
        <v>0</v>
      </c>
      <c r="U334" s="57">
        <v>0</v>
      </c>
      <c r="V334" s="57">
        <v>0</v>
      </c>
      <c r="W334" s="57">
        <v>0</v>
      </c>
      <c r="X334" s="57">
        <v>0</v>
      </c>
      <c r="Y334" s="57">
        <v>1</v>
      </c>
      <c r="Z334" s="57">
        <v>0</v>
      </c>
      <c r="AA334" s="57">
        <v>0</v>
      </c>
      <c r="AB334" s="57">
        <v>0</v>
      </c>
      <c r="AC334" s="57">
        <v>0</v>
      </c>
      <c r="AD334" s="57">
        <v>0</v>
      </c>
      <c r="AE334" s="57">
        <v>0</v>
      </c>
      <c r="AF334" s="57">
        <v>0</v>
      </c>
      <c r="AG334" s="57">
        <v>0</v>
      </c>
      <c r="AH334" s="57">
        <v>0</v>
      </c>
      <c r="AI334" s="37">
        <f t="shared" si="20"/>
        <v>1</v>
      </c>
      <c r="AJ334" s="38">
        <f t="shared" si="21"/>
        <v>1</v>
      </c>
      <c r="AK334" s="39">
        <f t="shared" si="22"/>
        <v>1</v>
      </c>
    </row>
    <row r="335" spans="2:37" x14ac:dyDescent="0.25">
      <c r="B335" s="35" t="s">
        <v>2647</v>
      </c>
      <c r="C335" s="35" t="s">
        <v>2648</v>
      </c>
      <c r="D335" s="35">
        <v>39320</v>
      </c>
      <c r="E335" s="57">
        <v>0</v>
      </c>
      <c r="F335" s="57">
        <v>0</v>
      </c>
      <c r="G335" s="57">
        <v>0</v>
      </c>
      <c r="H335" s="57">
        <v>0</v>
      </c>
      <c r="I335" s="57">
        <v>1</v>
      </c>
      <c r="J335" s="57">
        <v>0</v>
      </c>
      <c r="K335" s="57">
        <v>0</v>
      </c>
      <c r="L335" s="57">
        <v>0</v>
      </c>
      <c r="M335" s="57">
        <v>0</v>
      </c>
      <c r="N335" s="57">
        <v>0</v>
      </c>
      <c r="O335" s="57">
        <v>0</v>
      </c>
      <c r="P335" s="57">
        <v>0</v>
      </c>
      <c r="Q335" s="57">
        <v>0</v>
      </c>
      <c r="R335" s="57">
        <v>0</v>
      </c>
      <c r="S335" s="57">
        <v>0</v>
      </c>
      <c r="T335" s="57">
        <v>0</v>
      </c>
      <c r="U335" s="57">
        <v>0</v>
      </c>
      <c r="V335" s="57">
        <v>0</v>
      </c>
      <c r="W335" s="57">
        <v>0</v>
      </c>
      <c r="X335" s="57">
        <v>0</v>
      </c>
      <c r="Y335" s="57">
        <v>1</v>
      </c>
      <c r="Z335" s="57">
        <v>0</v>
      </c>
      <c r="AA335" s="57">
        <v>0</v>
      </c>
      <c r="AB335" s="57">
        <v>0</v>
      </c>
      <c r="AC335" s="57">
        <v>0</v>
      </c>
      <c r="AD335" s="57">
        <v>0</v>
      </c>
      <c r="AE335" s="57">
        <v>0</v>
      </c>
      <c r="AF335" s="57">
        <v>0</v>
      </c>
      <c r="AG335" s="57">
        <v>0</v>
      </c>
      <c r="AH335" s="57">
        <v>0</v>
      </c>
      <c r="AI335" s="37">
        <f t="shared" si="20"/>
        <v>2</v>
      </c>
      <c r="AJ335" s="38">
        <f t="shared" si="21"/>
        <v>1</v>
      </c>
      <c r="AK335" s="39">
        <f t="shared" si="22"/>
        <v>2</v>
      </c>
    </row>
    <row r="336" spans="2:37" x14ac:dyDescent="0.25">
      <c r="B336" s="35" t="s">
        <v>2649</v>
      </c>
      <c r="C336" s="35" t="s">
        <v>2650</v>
      </c>
      <c r="D336" s="35">
        <v>39320</v>
      </c>
      <c r="E336" s="57">
        <v>0</v>
      </c>
      <c r="F336" s="57">
        <v>0</v>
      </c>
      <c r="G336" s="57">
        <v>0</v>
      </c>
      <c r="H336" s="57">
        <v>0</v>
      </c>
      <c r="I336" s="57">
        <v>0</v>
      </c>
      <c r="J336" s="57">
        <v>0</v>
      </c>
      <c r="K336" s="57">
        <v>0</v>
      </c>
      <c r="L336" s="57">
        <v>0</v>
      </c>
      <c r="M336" s="57">
        <v>0</v>
      </c>
      <c r="N336" s="57">
        <v>0</v>
      </c>
      <c r="O336" s="57">
        <v>0</v>
      </c>
      <c r="P336" s="57">
        <v>0</v>
      </c>
      <c r="Q336" s="57">
        <v>0</v>
      </c>
      <c r="R336" s="57">
        <v>0</v>
      </c>
      <c r="S336" s="57">
        <v>0</v>
      </c>
      <c r="T336" s="57">
        <v>0</v>
      </c>
      <c r="U336" s="57">
        <v>0</v>
      </c>
      <c r="V336" s="57">
        <v>0</v>
      </c>
      <c r="W336" s="57">
        <v>0</v>
      </c>
      <c r="X336" s="57">
        <v>0</v>
      </c>
      <c r="Y336" s="57">
        <v>0</v>
      </c>
      <c r="Z336" s="57">
        <v>0</v>
      </c>
      <c r="AA336" s="57">
        <v>0</v>
      </c>
      <c r="AB336" s="57">
        <v>0</v>
      </c>
      <c r="AC336" s="57">
        <v>0</v>
      </c>
      <c r="AD336" s="57">
        <v>0</v>
      </c>
      <c r="AE336" s="57">
        <v>0</v>
      </c>
      <c r="AF336" s="57">
        <v>0</v>
      </c>
      <c r="AG336" s="57">
        <v>0</v>
      </c>
      <c r="AH336" s="57">
        <v>0</v>
      </c>
      <c r="AI336" s="37">
        <f t="shared" si="20"/>
        <v>0</v>
      </c>
      <c r="AJ336" s="38">
        <f t="shared" si="21"/>
        <v>0</v>
      </c>
      <c r="AK336" s="39">
        <f t="shared" si="22"/>
        <v>0</v>
      </c>
    </row>
    <row r="337" spans="2:37" x14ac:dyDescent="0.25">
      <c r="B337" s="35" t="s">
        <v>2651</v>
      </c>
      <c r="C337" s="35" t="s">
        <v>2652</v>
      </c>
      <c r="D337" s="35">
        <v>39320</v>
      </c>
      <c r="E337" s="57">
        <v>1</v>
      </c>
      <c r="F337" s="57">
        <v>0</v>
      </c>
      <c r="G337" s="57">
        <v>1</v>
      </c>
      <c r="H337" s="57">
        <v>0</v>
      </c>
      <c r="I337" s="57">
        <v>1</v>
      </c>
      <c r="J337" s="57">
        <v>0</v>
      </c>
      <c r="K337" s="57">
        <v>0</v>
      </c>
      <c r="L337" s="57">
        <v>0</v>
      </c>
      <c r="M337" s="57">
        <v>0</v>
      </c>
      <c r="N337" s="57">
        <v>1</v>
      </c>
      <c r="O337" s="57">
        <v>0</v>
      </c>
      <c r="P337" s="57">
        <v>1</v>
      </c>
      <c r="Q337" s="57">
        <v>0</v>
      </c>
      <c r="R337" s="57">
        <v>1</v>
      </c>
      <c r="S337" s="57">
        <v>0</v>
      </c>
      <c r="T337" s="57">
        <v>0</v>
      </c>
      <c r="U337" s="57">
        <v>0</v>
      </c>
      <c r="V337" s="57">
        <v>0</v>
      </c>
      <c r="W337" s="57">
        <v>1</v>
      </c>
      <c r="X337" s="57">
        <v>0</v>
      </c>
      <c r="Y337" s="57">
        <v>1</v>
      </c>
      <c r="Z337" s="57">
        <v>0</v>
      </c>
      <c r="AA337" s="57">
        <v>0</v>
      </c>
      <c r="AB337" s="57">
        <v>0</v>
      </c>
      <c r="AC337" s="57">
        <v>0</v>
      </c>
      <c r="AD337" s="57">
        <v>0</v>
      </c>
      <c r="AE337" s="57">
        <v>0</v>
      </c>
      <c r="AF337" s="57">
        <v>0</v>
      </c>
      <c r="AG337" s="57">
        <v>1</v>
      </c>
      <c r="AH337" s="57">
        <v>0</v>
      </c>
      <c r="AI337" s="37">
        <f t="shared" si="20"/>
        <v>9</v>
      </c>
      <c r="AJ337" s="38">
        <f t="shared" si="21"/>
        <v>1</v>
      </c>
      <c r="AK337" s="39">
        <f t="shared" si="22"/>
        <v>9</v>
      </c>
    </row>
    <row r="338" spans="2:37" x14ac:dyDescent="0.25">
      <c r="B338" s="35" t="s">
        <v>2653</v>
      </c>
      <c r="C338" s="35" t="s">
        <v>2654</v>
      </c>
      <c r="D338" s="35">
        <v>39320</v>
      </c>
      <c r="E338" s="57">
        <v>0</v>
      </c>
      <c r="F338" s="57">
        <v>0</v>
      </c>
      <c r="G338" s="57">
        <v>0</v>
      </c>
      <c r="H338" s="57">
        <v>0</v>
      </c>
      <c r="I338" s="57">
        <v>0</v>
      </c>
      <c r="J338" s="57">
        <v>0</v>
      </c>
      <c r="K338" s="57">
        <v>0</v>
      </c>
      <c r="L338" s="57">
        <v>0</v>
      </c>
      <c r="M338" s="57">
        <v>0</v>
      </c>
      <c r="N338" s="57">
        <v>0</v>
      </c>
      <c r="O338" s="57">
        <v>0</v>
      </c>
      <c r="P338" s="57">
        <v>0</v>
      </c>
      <c r="Q338" s="57">
        <v>0</v>
      </c>
      <c r="R338" s="57">
        <v>0</v>
      </c>
      <c r="S338" s="57">
        <v>0</v>
      </c>
      <c r="T338" s="57">
        <v>0</v>
      </c>
      <c r="U338" s="57">
        <v>0</v>
      </c>
      <c r="V338" s="57">
        <v>0</v>
      </c>
      <c r="W338" s="57">
        <v>0</v>
      </c>
      <c r="X338" s="57">
        <v>0</v>
      </c>
      <c r="Y338" s="57">
        <v>0</v>
      </c>
      <c r="Z338" s="57">
        <v>0</v>
      </c>
      <c r="AA338" s="57">
        <v>0</v>
      </c>
      <c r="AB338" s="57">
        <v>0</v>
      </c>
      <c r="AC338" s="57">
        <v>0</v>
      </c>
      <c r="AD338" s="57">
        <v>0</v>
      </c>
      <c r="AE338" s="57">
        <v>0</v>
      </c>
      <c r="AF338" s="57">
        <v>0</v>
      </c>
      <c r="AG338" s="57">
        <v>0</v>
      </c>
      <c r="AH338" s="57">
        <v>0</v>
      </c>
      <c r="AI338" s="37">
        <f t="shared" si="20"/>
        <v>0</v>
      </c>
      <c r="AJ338" s="38">
        <f t="shared" si="21"/>
        <v>0</v>
      </c>
      <c r="AK338" s="39">
        <f t="shared" si="22"/>
        <v>0</v>
      </c>
    </row>
    <row r="340" spans="2:37" x14ac:dyDescent="0.25">
      <c r="B340" t="s">
        <v>425</v>
      </c>
    </row>
    <row r="341" spans="2:37" x14ac:dyDescent="0.25">
      <c r="B341" t="s">
        <v>2803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topLeftCell="A158" workbookViewId="0">
      <selection activeCell="B198" sqref="B198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3" customWidth="1"/>
    <col min="5" max="5" width="24.875" customWidth="1"/>
    <col min="7" max="7" width="14.375" customWidth="1"/>
  </cols>
  <sheetData>
    <row r="1" spans="1:7" ht="23.25" x14ac:dyDescent="0.35">
      <c r="A1" s="1" t="s">
        <v>2655</v>
      </c>
      <c r="B1" s="41"/>
      <c r="C1" s="42"/>
      <c r="G1" s="44" t="s">
        <v>21</v>
      </c>
    </row>
    <row r="2" spans="1:7" ht="21" x14ac:dyDescent="0.35">
      <c r="A2" s="4" t="s">
        <v>2112</v>
      </c>
      <c r="B2" s="41"/>
      <c r="C2" s="42"/>
      <c r="G2" s="59" t="s">
        <v>378</v>
      </c>
    </row>
    <row r="11" spans="1:7" ht="23.1" customHeight="1" x14ac:dyDescent="0.35">
      <c r="A11" s="81" t="s">
        <v>22</v>
      </c>
      <c r="B11" s="81"/>
      <c r="C11" s="81"/>
      <c r="D11" s="81"/>
      <c r="E11" s="81"/>
      <c r="F11" s="81"/>
      <c r="G11" s="81"/>
    </row>
    <row r="12" spans="1:7" ht="17.100000000000001" customHeight="1" x14ac:dyDescent="0.3">
      <c r="A12" s="82" t="s">
        <v>23</v>
      </c>
      <c r="B12" s="82"/>
      <c r="C12" s="82"/>
      <c r="D12" s="82"/>
      <c r="E12" s="82"/>
      <c r="F12" s="82"/>
      <c r="G12" s="82"/>
    </row>
    <row r="14" spans="1:7" s="47" customFormat="1" ht="29.25" customHeight="1" x14ac:dyDescent="0.25">
      <c r="A14" s="45" t="s">
        <v>24</v>
      </c>
      <c r="B14" s="45" t="s">
        <v>16</v>
      </c>
      <c r="C14" s="45" t="s">
        <v>25</v>
      </c>
      <c r="D14" s="46"/>
      <c r="E14" s="45" t="s">
        <v>24</v>
      </c>
      <c r="F14" s="45" t="s">
        <v>16</v>
      </c>
      <c r="G14" s="45" t="s">
        <v>25</v>
      </c>
    </row>
    <row r="15" spans="1:7" s="51" customFormat="1" ht="21" customHeight="1" x14ac:dyDescent="0.25">
      <c r="A15" s="48" t="s">
        <v>381</v>
      </c>
      <c r="B15" s="49" t="s">
        <v>382</v>
      </c>
      <c r="C15" s="48"/>
      <c r="D15" s="50"/>
      <c r="E15" s="48" t="s">
        <v>2159</v>
      </c>
      <c r="F15" s="49" t="s">
        <v>2160</v>
      </c>
      <c r="G15" s="48"/>
    </row>
    <row r="16" spans="1:7" s="51" customFormat="1" ht="21" customHeight="1" x14ac:dyDescent="0.25">
      <c r="A16" s="52" t="s">
        <v>2113</v>
      </c>
      <c r="B16" s="53" t="s">
        <v>2114</v>
      </c>
      <c r="C16" s="52"/>
      <c r="D16" s="50"/>
      <c r="E16" s="52" t="s">
        <v>2161</v>
      </c>
      <c r="F16" s="53" t="s">
        <v>2162</v>
      </c>
      <c r="G16" s="52"/>
    </row>
    <row r="17" spans="1:7" s="51" customFormat="1" ht="21" customHeight="1" x14ac:dyDescent="0.25">
      <c r="A17" s="48" t="s">
        <v>2115</v>
      </c>
      <c r="B17" s="49" t="s">
        <v>2116</v>
      </c>
      <c r="C17" s="48"/>
      <c r="D17" s="50"/>
      <c r="E17" s="48" t="s">
        <v>2163</v>
      </c>
      <c r="F17" s="49" t="s">
        <v>2164</v>
      </c>
      <c r="G17" s="48"/>
    </row>
    <row r="18" spans="1:7" s="51" customFormat="1" ht="21" customHeight="1" x14ac:dyDescent="0.25">
      <c r="A18" s="52" t="s">
        <v>2117</v>
      </c>
      <c r="B18" s="53" t="s">
        <v>2118</v>
      </c>
      <c r="C18" s="52"/>
      <c r="D18" s="50"/>
      <c r="E18" s="52" t="s">
        <v>2165</v>
      </c>
      <c r="F18" s="53" t="s">
        <v>2166</v>
      </c>
      <c r="G18" s="52"/>
    </row>
    <row r="19" spans="1:7" s="51" customFormat="1" ht="21" customHeight="1" x14ac:dyDescent="0.25">
      <c r="A19" s="48" t="s">
        <v>2119</v>
      </c>
      <c r="B19" s="49" t="s">
        <v>2120</v>
      </c>
      <c r="C19" s="48"/>
      <c r="D19" s="50"/>
      <c r="E19" s="48" t="s">
        <v>2167</v>
      </c>
      <c r="F19" s="49" t="s">
        <v>2168</v>
      </c>
      <c r="G19" s="48"/>
    </row>
    <row r="20" spans="1:7" s="51" customFormat="1" ht="21" customHeight="1" x14ac:dyDescent="0.25">
      <c r="A20" s="52" t="s">
        <v>2121</v>
      </c>
      <c r="B20" s="53" t="s">
        <v>2122</v>
      </c>
      <c r="C20" s="52"/>
      <c r="D20" s="50"/>
      <c r="E20" s="52" t="s">
        <v>2169</v>
      </c>
      <c r="F20" s="53" t="s">
        <v>2170</v>
      </c>
      <c r="G20" s="52"/>
    </row>
    <row r="21" spans="1:7" s="51" customFormat="1" ht="21" customHeight="1" x14ac:dyDescent="0.25">
      <c r="A21" s="48" t="s">
        <v>2123</v>
      </c>
      <c r="B21" s="49" t="s">
        <v>2124</v>
      </c>
      <c r="C21" s="48"/>
      <c r="D21" s="50"/>
      <c r="E21" s="48" t="s">
        <v>2773</v>
      </c>
      <c r="F21" s="49" t="s">
        <v>2774</v>
      </c>
      <c r="G21" s="48"/>
    </row>
    <row r="22" spans="1:7" s="51" customFormat="1" ht="21" customHeight="1" x14ac:dyDescent="0.25">
      <c r="A22" s="52" t="s">
        <v>2125</v>
      </c>
      <c r="B22" s="53" t="s">
        <v>2126</v>
      </c>
      <c r="C22" s="52"/>
      <c r="D22" s="50"/>
      <c r="E22" s="52" t="s">
        <v>2171</v>
      </c>
      <c r="F22" s="53" t="s">
        <v>2172</v>
      </c>
      <c r="G22" s="52"/>
    </row>
    <row r="23" spans="1:7" s="51" customFormat="1" ht="21" customHeight="1" x14ac:dyDescent="0.25">
      <c r="A23" s="48" t="s">
        <v>2127</v>
      </c>
      <c r="B23" s="49" t="s">
        <v>2128</v>
      </c>
      <c r="C23" s="48"/>
      <c r="D23" s="50"/>
      <c r="E23" s="48" t="s">
        <v>2173</v>
      </c>
      <c r="F23" s="49" t="s">
        <v>2174</v>
      </c>
      <c r="G23" s="48"/>
    </row>
    <row r="24" spans="1:7" s="51" customFormat="1" ht="21" customHeight="1" x14ac:dyDescent="0.25">
      <c r="A24" s="52" t="s">
        <v>2129</v>
      </c>
      <c r="B24" s="53" t="s">
        <v>2130</v>
      </c>
      <c r="C24" s="52"/>
      <c r="D24" s="50"/>
      <c r="E24" s="52" t="s">
        <v>2175</v>
      </c>
      <c r="F24" s="53" t="s">
        <v>2176</v>
      </c>
      <c r="G24" s="52"/>
    </row>
    <row r="25" spans="1:7" s="51" customFormat="1" ht="21" customHeight="1" x14ac:dyDescent="0.25">
      <c r="A25" s="48" t="s">
        <v>2131</v>
      </c>
      <c r="B25" s="49" t="s">
        <v>2132</v>
      </c>
      <c r="C25" s="48"/>
      <c r="D25" s="50"/>
      <c r="E25" s="48" t="s">
        <v>2177</v>
      </c>
      <c r="F25" s="49" t="s">
        <v>2178</v>
      </c>
      <c r="G25" s="48"/>
    </row>
    <row r="26" spans="1:7" s="51" customFormat="1" ht="21" customHeight="1" x14ac:dyDescent="0.25">
      <c r="A26" s="52" t="s">
        <v>2133</v>
      </c>
      <c r="B26" s="53" t="s">
        <v>2134</v>
      </c>
      <c r="C26" s="52"/>
      <c r="D26" s="50"/>
      <c r="E26" s="52" t="s">
        <v>2179</v>
      </c>
      <c r="F26" s="53" t="s">
        <v>2180</v>
      </c>
      <c r="G26" s="52"/>
    </row>
    <row r="27" spans="1:7" s="51" customFormat="1" ht="21" customHeight="1" x14ac:dyDescent="0.25">
      <c r="A27" s="48" t="s">
        <v>2769</v>
      </c>
      <c r="B27" s="49" t="s">
        <v>2770</v>
      </c>
      <c r="C27" s="48"/>
      <c r="D27" s="50"/>
      <c r="E27" s="48" t="s">
        <v>30</v>
      </c>
      <c r="F27" s="49" t="s">
        <v>31</v>
      </c>
      <c r="G27" s="48"/>
    </row>
    <row r="28" spans="1:7" s="51" customFormat="1" ht="21" customHeight="1" x14ac:dyDescent="0.25">
      <c r="A28" s="52" t="s">
        <v>2135</v>
      </c>
      <c r="B28" s="53" t="s">
        <v>2136</v>
      </c>
      <c r="C28" s="52"/>
      <c r="D28" s="50"/>
      <c r="E28" s="52" t="s">
        <v>2775</v>
      </c>
      <c r="F28" s="53" t="s">
        <v>2776</v>
      </c>
      <c r="G28" s="52"/>
    </row>
    <row r="29" spans="1:7" s="51" customFormat="1" ht="21" customHeight="1" x14ac:dyDescent="0.25">
      <c r="A29" s="48" t="s">
        <v>2771</v>
      </c>
      <c r="B29" s="49" t="s">
        <v>2772</v>
      </c>
      <c r="C29" s="48"/>
      <c r="D29" s="50"/>
      <c r="E29" s="48" t="s">
        <v>2181</v>
      </c>
      <c r="F29" s="49" t="s">
        <v>2182</v>
      </c>
      <c r="G29" s="48"/>
    </row>
    <row r="30" spans="1:7" s="51" customFormat="1" ht="21" customHeight="1" x14ac:dyDescent="0.25">
      <c r="A30" s="52" t="s">
        <v>2137</v>
      </c>
      <c r="B30" s="53" t="s">
        <v>2138</v>
      </c>
      <c r="C30" s="52"/>
      <c r="D30" s="50"/>
      <c r="E30" s="52" t="s">
        <v>2183</v>
      </c>
      <c r="F30" s="53" t="s">
        <v>2184</v>
      </c>
      <c r="G30" s="52"/>
    </row>
    <row r="31" spans="1:7" s="51" customFormat="1" ht="21" customHeight="1" x14ac:dyDescent="0.25">
      <c r="A31" s="48" t="s">
        <v>2139</v>
      </c>
      <c r="B31" s="49" t="s">
        <v>2140</v>
      </c>
      <c r="C31" s="48"/>
      <c r="D31" s="50"/>
      <c r="E31" s="48" t="s">
        <v>2185</v>
      </c>
      <c r="F31" s="49" t="s">
        <v>2186</v>
      </c>
      <c r="G31" s="48"/>
    </row>
    <row r="32" spans="1:7" s="51" customFormat="1" ht="21" customHeight="1" x14ac:dyDescent="0.25">
      <c r="A32" s="52" t="s">
        <v>2141</v>
      </c>
      <c r="B32" s="53" t="s">
        <v>2142</v>
      </c>
      <c r="C32" s="52"/>
      <c r="D32" s="50"/>
      <c r="E32" s="52" t="s">
        <v>2187</v>
      </c>
      <c r="F32" s="53" t="s">
        <v>2188</v>
      </c>
      <c r="G32" s="52"/>
    </row>
    <row r="33" spans="1:7" s="51" customFormat="1" ht="21" customHeight="1" x14ac:dyDescent="0.25">
      <c r="A33" s="48" t="s">
        <v>2143</v>
      </c>
      <c r="B33" s="49" t="s">
        <v>2144</v>
      </c>
      <c r="C33" s="48"/>
      <c r="D33" s="50"/>
      <c r="E33" s="48" t="s">
        <v>2777</v>
      </c>
      <c r="F33" s="49" t="s">
        <v>2778</v>
      </c>
      <c r="G33" s="48"/>
    </row>
    <row r="34" spans="1:7" s="51" customFormat="1" ht="21" customHeight="1" x14ac:dyDescent="0.25">
      <c r="A34" s="52" t="s">
        <v>28</v>
      </c>
      <c r="B34" s="53" t="s">
        <v>29</v>
      </c>
      <c r="C34" s="52"/>
      <c r="D34" s="50"/>
      <c r="E34" s="52" t="s">
        <v>2189</v>
      </c>
      <c r="F34" s="53" t="s">
        <v>2190</v>
      </c>
      <c r="G34" s="52"/>
    </row>
    <row r="35" spans="1:7" s="51" customFormat="1" ht="21" customHeight="1" x14ac:dyDescent="0.25">
      <c r="A35" s="48" t="s">
        <v>2145</v>
      </c>
      <c r="B35" s="49" t="s">
        <v>2146</v>
      </c>
      <c r="C35" s="48"/>
      <c r="D35" s="50"/>
      <c r="E35" s="48" t="s">
        <v>2191</v>
      </c>
      <c r="F35" s="49" t="s">
        <v>2192</v>
      </c>
      <c r="G35" s="48"/>
    </row>
    <row r="36" spans="1:7" s="51" customFormat="1" ht="21" customHeight="1" x14ac:dyDescent="0.25">
      <c r="A36" s="52" t="s">
        <v>2147</v>
      </c>
      <c r="B36" s="53" t="s">
        <v>2148</v>
      </c>
      <c r="C36" s="52"/>
      <c r="D36" s="50"/>
      <c r="E36" s="52" t="s">
        <v>2193</v>
      </c>
      <c r="F36" s="53" t="s">
        <v>2194</v>
      </c>
      <c r="G36" s="52"/>
    </row>
    <row r="37" spans="1:7" s="51" customFormat="1" ht="21" customHeight="1" x14ac:dyDescent="0.25">
      <c r="A37" s="48" t="s">
        <v>2149</v>
      </c>
      <c r="B37" s="49" t="s">
        <v>2150</v>
      </c>
      <c r="C37" s="48"/>
      <c r="D37" s="50"/>
      <c r="E37" s="48" t="s">
        <v>2195</v>
      </c>
      <c r="F37" s="49" t="s">
        <v>2196</v>
      </c>
      <c r="G37" s="48"/>
    </row>
    <row r="38" spans="1:7" s="51" customFormat="1" ht="21" customHeight="1" x14ac:dyDescent="0.25">
      <c r="A38" s="52" t="s">
        <v>2151</v>
      </c>
      <c r="B38" s="53" t="s">
        <v>2152</v>
      </c>
      <c r="C38" s="52"/>
      <c r="D38" s="50"/>
      <c r="E38" s="52" t="s">
        <v>2197</v>
      </c>
      <c r="F38" s="53" t="s">
        <v>2198</v>
      </c>
      <c r="G38" s="52"/>
    </row>
    <row r="39" spans="1:7" s="51" customFormat="1" ht="21" customHeight="1" x14ac:dyDescent="0.25">
      <c r="A39" s="48" t="s">
        <v>2153</v>
      </c>
      <c r="B39" s="49" t="s">
        <v>2154</v>
      </c>
      <c r="C39" s="48"/>
      <c r="D39" s="50"/>
      <c r="E39" s="48" t="s">
        <v>2199</v>
      </c>
      <c r="F39" s="49" t="s">
        <v>2200</v>
      </c>
      <c r="G39" s="48"/>
    </row>
    <row r="40" spans="1:7" s="51" customFormat="1" ht="21" customHeight="1" x14ac:dyDescent="0.25">
      <c r="A40" s="52" t="s">
        <v>2155</v>
      </c>
      <c r="B40" s="53" t="s">
        <v>2156</v>
      </c>
      <c r="C40" s="52"/>
      <c r="D40" s="50"/>
      <c r="E40" s="52" t="s">
        <v>32</v>
      </c>
      <c r="F40" s="53" t="s">
        <v>33</v>
      </c>
      <c r="G40" s="52"/>
    </row>
    <row r="41" spans="1:7" s="51" customFormat="1" ht="21" customHeight="1" x14ac:dyDescent="0.25">
      <c r="A41" s="54" t="s">
        <v>2157</v>
      </c>
      <c r="B41" s="55" t="s">
        <v>2158</v>
      </c>
      <c r="C41" s="54"/>
      <c r="D41" s="50"/>
      <c r="E41" s="54" t="s">
        <v>2201</v>
      </c>
      <c r="F41" s="55" t="s">
        <v>2202</v>
      </c>
      <c r="G41" s="54"/>
    </row>
    <row r="42" spans="1:7" s="51" customFormat="1" ht="27.75" customHeight="1" x14ac:dyDescent="0.25">
      <c r="A42" s="45" t="s">
        <v>24</v>
      </c>
      <c r="B42" s="45" t="s">
        <v>16</v>
      </c>
      <c r="C42" s="45" t="s">
        <v>25</v>
      </c>
      <c r="D42" s="46"/>
      <c r="E42" s="45" t="s">
        <v>24</v>
      </c>
      <c r="F42" s="45" t="s">
        <v>16</v>
      </c>
      <c r="G42" s="45" t="s">
        <v>25</v>
      </c>
    </row>
    <row r="43" spans="1:7" s="51" customFormat="1" ht="21" customHeight="1" x14ac:dyDescent="0.25">
      <c r="A43" s="48" t="s">
        <v>2203</v>
      </c>
      <c r="B43" s="49" t="s">
        <v>2204</v>
      </c>
      <c r="C43" s="48"/>
      <c r="D43" s="50"/>
      <c r="E43" s="48" t="s">
        <v>2267</v>
      </c>
      <c r="F43" s="49" t="s">
        <v>2268</v>
      </c>
      <c r="G43" s="48"/>
    </row>
    <row r="44" spans="1:7" s="51" customFormat="1" ht="21" customHeight="1" x14ac:dyDescent="0.25">
      <c r="A44" s="52" t="s">
        <v>2205</v>
      </c>
      <c r="B44" s="53" t="s">
        <v>2206</v>
      </c>
      <c r="C44" s="52"/>
      <c r="D44" s="50"/>
      <c r="E44" s="52" t="s">
        <v>2269</v>
      </c>
      <c r="F44" s="53" t="s">
        <v>2270</v>
      </c>
      <c r="G44" s="52"/>
    </row>
    <row r="45" spans="1:7" s="51" customFormat="1" ht="21" customHeight="1" x14ac:dyDescent="0.25">
      <c r="A45" s="48" t="s">
        <v>2207</v>
      </c>
      <c r="B45" s="49" t="s">
        <v>2208</v>
      </c>
      <c r="C45" s="48"/>
      <c r="D45" s="50"/>
      <c r="E45" s="48" t="s">
        <v>2271</v>
      </c>
      <c r="F45" s="49" t="s">
        <v>2272</v>
      </c>
      <c r="G45" s="48"/>
    </row>
    <row r="46" spans="1:7" s="51" customFormat="1" ht="21" customHeight="1" x14ac:dyDescent="0.25">
      <c r="A46" s="52" t="s">
        <v>2209</v>
      </c>
      <c r="B46" s="53" t="s">
        <v>2210</v>
      </c>
      <c r="C46" s="52"/>
      <c r="D46" s="50"/>
      <c r="E46" s="52" t="s">
        <v>2273</v>
      </c>
      <c r="F46" s="53" t="s">
        <v>2274</v>
      </c>
      <c r="G46" s="52"/>
    </row>
    <row r="47" spans="1:7" s="51" customFormat="1" ht="21" customHeight="1" x14ac:dyDescent="0.25">
      <c r="A47" s="48" t="s">
        <v>2211</v>
      </c>
      <c r="B47" s="49" t="s">
        <v>2212</v>
      </c>
      <c r="C47" s="48"/>
      <c r="D47" s="50"/>
      <c r="E47" s="48" t="s">
        <v>2275</v>
      </c>
      <c r="F47" s="49" t="s">
        <v>2276</v>
      </c>
      <c r="G47" s="48"/>
    </row>
    <row r="48" spans="1:7" s="51" customFormat="1" ht="21" customHeight="1" x14ac:dyDescent="0.25">
      <c r="A48" s="52" t="s">
        <v>2213</v>
      </c>
      <c r="B48" s="53" t="s">
        <v>2214</v>
      </c>
      <c r="C48" s="52"/>
      <c r="D48" s="50"/>
      <c r="E48" s="52" t="s">
        <v>2277</v>
      </c>
      <c r="F48" s="53" t="s">
        <v>2278</v>
      </c>
      <c r="G48" s="52"/>
    </row>
    <row r="49" spans="1:7" s="51" customFormat="1" ht="21" customHeight="1" x14ac:dyDescent="0.25">
      <c r="A49" s="48" t="s">
        <v>2215</v>
      </c>
      <c r="B49" s="49" t="s">
        <v>2216</v>
      </c>
      <c r="C49" s="48"/>
      <c r="D49" s="50"/>
      <c r="E49" s="48" t="s">
        <v>2279</v>
      </c>
      <c r="F49" s="49" t="s">
        <v>2280</v>
      </c>
      <c r="G49" s="48"/>
    </row>
    <row r="50" spans="1:7" s="51" customFormat="1" ht="21" customHeight="1" x14ac:dyDescent="0.25">
      <c r="A50" s="52" t="s">
        <v>2217</v>
      </c>
      <c r="B50" s="53" t="s">
        <v>2218</v>
      </c>
      <c r="C50" s="52"/>
      <c r="D50" s="50"/>
      <c r="E50" s="52" t="s">
        <v>2281</v>
      </c>
      <c r="F50" s="53" t="s">
        <v>2282</v>
      </c>
      <c r="G50" s="52"/>
    </row>
    <row r="51" spans="1:7" s="51" customFormat="1" ht="21" customHeight="1" x14ac:dyDescent="0.25">
      <c r="A51" s="48" t="s">
        <v>456</v>
      </c>
      <c r="B51" s="49" t="s">
        <v>457</v>
      </c>
      <c r="C51" s="48"/>
      <c r="D51" s="50"/>
      <c r="E51" s="48" t="s">
        <v>286</v>
      </c>
      <c r="F51" s="49" t="s">
        <v>287</v>
      </c>
      <c r="G51" s="48"/>
    </row>
    <row r="52" spans="1:7" s="51" customFormat="1" ht="21" customHeight="1" x14ac:dyDescent="0.25">
      <c r="A52" s="52" t="s">
        <v>2219</v>
      </c>
      <c r="B52" s="53" t="s">
        <v>2220</v>
      </c>
      <c r="C52" s="52"/>
      <c r="D52" s="50"/>
      <c r="E52" s="52" t="s">
        <v>2283</v>
      </c>
      <c r="F52" s="53" t="s">
        <v>2284</v>
      </c>
      <c r="G52" s="52"/>
    </row>
    <row r="53" spans="1:7" s="51" customFormat="1" ht="21" customHeight="1" x14ac:dyDescent="0.25">
      <c r="A53" s="48" t="s">
        <v>2221</v>
      </c>
      <c r="B53" s="49" t="s">
        <v>2222</v>
      </c>
      <c r="C53" s="48"/>
      <c r="D53" s="50"/>
      <c r="E53" s="48" t="s">
        <v>2285</v>
      </c>
      <c r="F53" s="49" t="s">
        <v>2286</v>
      </c>
      <c r="G53" s="48"/>
    </row>
    <row r="54" spans="1:7" s="51" customFormat="1" ht="21" customHeight="1" x14ac:dyDescent="0.25">
      <c r="A54" s="52" t="s">
        <v>2223</v>
      </c>
      <c r="B54" s="53" t="s">
        <v>2224</v>
      </c>
      <c r="C54" s="52"/>
      <c r="D54" s="50"/>
      <c r="E54" s="52" t="s">
        <v>2287</v>
      </c>
      <c r="F54" s="53" t="s">
        <v>2288</v>
      </c>
      <c r="G54" s="52"/>
    </row>
    <row r="55" spans="1:7" s="51" customFormat="1" ht="21" customHeight="1" x14ac:dyDescent="0.25">
      <c r="A55" s="48" t="s">
        <v>2225</v>
      </c>
      <c r="B55" s="49" t="s">
        <v>2226</v>
      </c>
      <c r="C55" s="48"/>
      <c r="D55" s="50"/>
      <c r="E55" s="48" t="s">
        <v>2289</v>
      </c>
      <c r="F55" s="49" t="s">
        <v>2290</v>
      </c>
      <c r="G55" s="48"/>
    </row>
    <row r="56" spans="1:7" s="51" customFormat="1" ht="21" customHeight="1" x14ac:dyDescent="0.25">
      <c r="A56" s="52" t="s">
        <v>2227</v>
      </c>
      <c r="B56" s="53" t="s">
        <v>2228</v>
      </c>
      <c r="C56" s="52"/>
      <c r="D56" s="50"/>
      <c r="E56" s="52" t="s">
        <v>464</v>
      </c>
      <c r="F56" s="53" t="s">
        <v>465</v>
      </c>
      <c r="G56" s="52"/>
    </row>
    <row r="57" spans="1:7" s="51" customFormat="1" ht="21" customHeight="1" x14ac:dyDescent="0.25">
      <c r="A57" s="48" t="s">
        <v>2229</v>
      </c>
      <c r="B57" s="49" t="s">
        <v>2230</v>
      </c>
      <c r="C57" s="48"/>
      <c r="D57" s="50"/>
      <c r="E57" s="48" t="s">
        <v>2781</v>
      </c>
      <c r="F57" s="49" t="s">
        <v>2782</v>
      </c>
      <c r="G57" s="48"/>
    </row>
    <row r="58" spans="1:7" s="51" customFormat="1" ht="21" customHeight="1" x14ac:dyDescent="0.25">
      <c r="A58" s="52" t="s">
        <v>2231</v>
      </c>
      <c r="B58" s="53" t="s">
        <v>2232</v>
      </c>
      <c r="C58" s="52"/>
      <c r="D58" s="50"/>
      <c r="E58" s="52" t="s">
        <v>2291</v>
      </c>
      <c r="F58" s="53" t="s">
        <v>2292</v>
      </c>
      <c r="G58" s="52"/>
    </row>
    <row r="59" spans="1:7" s="51" customFormat="1" ht="21" customHeight="1" x14ac:dyDescent="0.25">
      <c r="A59" s="48" t="s">
        <v>2233</v>
      </c>
      <c r="B59" s="49" t="s">
        <v>2234</v>
      </c>
      <c r="C59" s="48"/>
      <c r="D59" s="50"/>
      <c r="E59" s="48" t="s">
        <v>570</v>
      </c>
      <c r="F59" s="49" t="s">
        <v>571</v>
      </c>
      <c r="G59" s="48"/>
    </row>
    <row r="60" spans="1:7" s="51" customFormat="1" ht="21" customHeight="1" x14ac:dyDescent="0.25">
      <c r="A60" s="52" t="s">
        <v>2235</v>
      </c>
      <c r="B60" s="53" t="s">
        <v>2236</v>
      </c>
      <c r="C60" s="52"/>
      <c r="D60" s="50"/>
      <c r="E60" s="52" t="s">
        <v>62</v>
      </c>
      <c r="F60" s="53" t="s">
        <v>63</v>
      </c>
      <c r="G60" s="52"/>
    </row>
    <row r="61" spans="1:7" s="51" customFormat="1" ht="21" customHeight="1" x14ac:dyDescent="0.25">
      <c r="A61" s="48" t="s">
        <v>2237</v>
      </c>
      <c r="B61" s="49" t="s">
        <v>2238</v>
      </c>
      <c r="C61" s="48"/>
      <c r="D61" s="50"/>
      <c r="E61" s="48" t="s">
        <v>2293</v>
      </c>
      <c r="F61" s="49" t="s">
        <v>2294</v>
      </c>
      <c r="G61" s="48"/>
    </row>
    <row r="62" spans="1:7" s="51" customFormat="1" ht="21" customHeight="1" x14ac:dyDescent="0.25">
      <c r="A62" s="52" t="s">
        <v>2239</v>
      </c>
      <c r="B62" s="53" t="s">
        <v>2240</v>
      </c>
      <c r="C62" s="52"/>
      <c r="D62" s="50"/>
      <c r="E62" s="52" t="s">
        <v>2295</v>
      </c>
      <c r="F62" s="53" t="s">
        <v>2296</v>
      </c>
      <c r="G62" s="52"/>
    </row>
    <row r="63" spans="1:7" s="51" customFormat="1" ht="21" customHeight="1" x14ac:dyDescent="0.25">
      <c r="A63" s="48" t="s">
        <v>2241</v>
      </c>
      <c r="B63" s="49" t="s">
        <v>2242</v>
      </c>
      <c r="C63" s="48"/>
      <c r="D63" s="50"/>
      <c r="E63" s="48" t="s">
        <v>2297</v>
      </c>
      <c r="F63" s="49" t="s">
        <v>2298</v>
      </c>
      <c r="G63" s="48"/>
    </row>
    <row r="64" spans="1:7" s="51" customFormat="1" ht="21" customHeight="1" x14ac:dyDescent="0.25">
      <c r="A64" s="52" t="s">
        <v>458</v>
      </c>
      <c r="B64" s="53" t="s">
        <v>459</v>
      </c>
      <c r="C64" s="52"/>
      <c r="D64" s="50"/>
      <c r="E64" s="52" t="s">
        <v>2299</v>
      </c>
      <c r="F64" s="53" t="s">
        <v>2300</v>
      </c>
      <c r="G64" s="52"/>
    </row>
    <row r="65" spans="1:7" s="51" customFormat="1" ht="21" customHeight="1" x14ac:dyDescent="0.25">
      <c r="A65" s="48" t="s">
        <v>2243</v>
      </c>
      <c r="B65" s="49" t="s">
        <v>2244</v>
      </c>
      <c r="C65" s="48"/>
      <c r="D65" s="50"/>
      <c r="E65" s="48" t="s">
        <v>2301</v>
      </c>
      <c r="F65" s="49" t="s">
        <v>2302</v>
      </c>
      <c r="G65" s="48"/>
    </row>
    <row r="66" spans="1:7" s="51" customFormat="1" ht="21" customHeight="1" x14ac:dyDescent="0.25">
      <c r="A66" s="52" t="s">
        <v>2245</v>
      </c>
      <c r="B66" s="53" t="s">
        <v>2246</v>
      </c>
      <c r="C66" s="52"/>
      <c r="D66" s="50"/>
      <c r="E66" s="52" t="s">
        <v>2303</v>
      </c>
      <c r="F66" s="53" t="s">
        <v>2304</v>
      </c>
      <c r="G66" s="52"/>
    </row>
    <row r="67" spans="1:7" s="51" customFormat="1" ht="21" customHeight="1" x14ac:dyDescent="0.25">
      <c r="A67" s="48" t="s">
        <v>2247</v>
      </c>
      <c r="B67" s="49" t="s">
        <v>2248</v>
      </c>
      <c r="C67" s="48"/>
      <c r="D67" s="50"/>
      <c r="E67" s="48" t="s">
        <v>2305</v>
      </c>
      <c r="F67" s="49" t="s">
        <v>2306</v>
      </c>
      <c r="G67" s="48"/>
    </row>
    <row r="68" spans="1:7" s="51" customFormat="1" ht="21" customHeight="1" x14ac:dyDescent="0.25">
      <c r="A68" s="52" t="s">
        <v>2249</v>
      </c>
      <c r="B68" s="53" t="s">
        <v>2250</v>
      </c>
      <c r="C68" s="52"/>
      <c r="D68" s="50"/>
      <c r="E68" s="52" t="s">
        <v>466</v>
      </c>
      <c r="F68" s="53" t="s">
        <v>467</v>
      </c>
      <c r="G68" s="52"/>
    </row>
    <row r="69" spans="1:7" s="51" customFormat="1" ht="21" customHeight="1" x14ac:dyDescent="0.25">
      <c r="A69" s="48" t="s">
        <v>460</v>
      </c>
      <c r="B69" s="49" t="s">
        <v>461</v>
      </c>
      <c r="C69" s="48"/>
      <c r="D69" s="50"/>
      <c r="E69" s="48" t="s">
        <v>1812</v>
      </c>
      <c r="F69" s="49" t="s">
        <v>1813</v>
      </c>
      <c r="G69" s="48"/>
    </row>
    <row r="70" spans="1:7" s="51" customFormat="1" ht="21" customHeight="1" x14ac:dyDescent="0.25">
      <c r="A70" s="52" t="s">
        <v>2251</v>
      </c>
      <c r="B70" s="53" t="s">
        <v>2252</v>
      </c>
      <c r="C70" s="52"/>
      <c r="D70" s="50"/>
      <c r="E70" s="52" t="s">
        <v>2307</v>
      </c>
      <c r="F70" s="53" t="s">
        <v>2308</v>
      </c>
      <c r="G70" s="52"/>
    </row>
    <row r="71" spans="1:7" s="51" customFormat="1" ht="21" customHeight="1" x14ac:dyDescent="0.25">
      <c r="A71" s="48" t="s">
        <v>2253</v>
      </c>
      <c r="B71" s="49" t="s">
        <v>2254</v>
      </c>
      <c r="C71" s="48"/>
      <c r="D71" s="50"/>
      <c r="E71" s="48" t="s">
        <v>2783</v>
      </c>
      <c r="F71" s="49" t="s">
        <v>2784</v>
      </c>
      <c r="G71" s="48"/>
    </row>
    <row r="72" spans="1:7" s="51" customFormat="1" ht="21" customHeight="1" x14ac:dyDescent="0.25">
      <c r="A72" s="52" t="s">
        <v>462</v>
      </c>
      <c r="B72" s="53" t="s">
        <v>463</v>
      </c>
      <c r="C72" s="52"/>
      <c r="D72" s="50"/>
      <c r="E72" s="52" t="s">
        <v>2309</v>
      </c>
      <c r="F72" s="53" t="s">
        <v>2310</v>
      </c>
      <c r="G72" s="52"/>
    </row>
    <row r="73" spans="1:7" s="51" customFormat="1" ht="21" customHeight="1" x14ac:dyDescent="0.25">
      <c r="A73" s="48" t="s">
        <v>2779</v>
      </c>
      <c r="B73" s="49" t="s">
        <v>2780</v>
      </c>
      <c r="C73" s="48"/>
      <c r="D73" s="50"/>
      <c r="E73" s="48" t="s">
        <v>2311</v>
      </c>
      <c r="F73" s="49" t="s">
        <v>2312</v>
      </c>
      <c r="G73" s="48"/>
    </row>
    <row r="74" spans="1:7" s="51" customFormat="1" ht="21" customHeight="1" x14ac:dyDescent="0.25">
      <c r="A74" s="52" t="s">
        <v>2255</v>
      </c>
      <c r="B74" s="53" t="s">
        <v>2256</v>
      </c>
      <c r="C74" s="52"/>
      <c r="D74" s="50"/>
      <c r="E74" s="52" t="s">
        <v>2785</v>
      </c>
      <c r="F74" s="53" t="s">
        <v>2786</v>
      </c>
      <c r="G74" s="52"/>
    </row>
    <row r="75" spans="1:7" s="51" customFormat="1" ht="21" customHeight="1" x14ac:dyDescent="0.25">
      <c r="A75" s="48" t="s">
        <v>2257</v>
      </c>
      <c r="B75" s="49" t="s">
        <v>2258</v>
      </c>
      <c r="C75" s="48"/>
      <c r="D75" s="50"/>
      <c r="E75" s="48" t="s">
        <v>1814</v>
      </c>
      <c r="F75" s="49" t="s">
        <v>1815</v>
      </c>
      <c r="G75" s="48"/>
    </row>
    <row r="76" spans="1:7" s="51" customFormat="1" ht="21" customHeight="1" x14ac:dyDescent="0.25">
      <c r="A76" s="52" t="s">
        <v>2259</v>
      </c>
      <c r="B76" s="53" t="s">
        <v>2260</v>
      </c>
      <c r="C76" s="52"/>
      <c r="D76" s="50"/>
      <c r="E76" s="52" t="s">
        <v>2787</v>
      </c>
      <c r="F76" s="53" t="s">
        <v>2788</v>
      </c>
      <c r="G76" s="52"/>
    </row>
    <row r="77" spans="1:7" s="51" customFormat="1" ht="21" customHeight="1" x14ac:dyDescent="0.25">
      <c r="A77" s="48" t="s">
        <v>2261</v>
      </c>
      <c r="B77" s="49" t="s">
        <v>2262</v>
      </c>
      <c r="C77" s="48"/>
      <c r="D77" s="50"/>
      <c r="E77" s="48" t="s">
        <v>2313</v>
      </c>
      <c r="F77" s="49" t="s">
        <v>2314</v>
      </c>
      <c r="G77" s="48"/>
    </row>
    <row r="78" spans="1:7" s="51" customFormat="1" ht="21" customHeight="1" x14ac:dyDescent="0.25">
      <c r="A78" s="52" t="s">
        <v>2263</v>
      </c>
      <c r="B78" s="53" t="s">
        <v>2264</v>
      </c>
      <c r="C78" s="52"/>
      <c r="D78" s="50"/>
      <c r="E78" s="52" t="s">
        <v>1243</v>
      </c>
      <c r="F78" s="53" t="s">
        <v>1244</v>
      </c>
      <c r="G78" s="52"/>
    </row>
    <row r="79" spans="1:7" s="51" customFormat="1" ht="21" customHeight="1" x14ac:dyDescent="0.25">
      <c r="A79" s="48" t="s">
        <v>2265</v>
      </c>
      <c r="B79" s="49" t="s">
        <v>2266</v>
      </c>
      <c r="C79" s="48"/>
      <c r="D79" s="50"/>
      <c r="E79" s="48" t="s">
        <v>40</v>
      </c>
      <c r="F79" s="49" t="s">
        <v>41</v>
      </c>
      <c r="G79" s="48"/>
    </row>
    <row r="80" spans="1:7" s="51" customFormat="1" ht="29.25" customHeight="1" x14ac:dyDescent="0.25">
      <c r="A80" s="45" t="s">
        <v>24</v>
      </c>
      <c r="B80" s="45" t="s">
        <v>16</v>
      </c>
      <c r="C80" s="45" t="s">
        <v>25</v>
      </c>
      <c r="D80" s="46"/>
      <c r="E80" s="45" t="s">
        <v>24</v>
      </c>
      <c r="F80" s="45" t="s">
        <v>16</v>
      </c>
      <c r="G80" s="45" t="s">
        <v>25</v>
      </c>
    </row>
    <row r="81" spans="1:7" s="51" customFormat="1" ht="21" customHeight="1" x14ac:dyDescent="0.25">
      <c r="A81" s="48" t="s">
        <v>2315</v>
      </c>
      <c r="B81" s="49" t="s">
        <v>2316</v>
      </c>
      <c r="C81" s="48"/>
      <c r="D81" s="50"/>
      <c r="E81" s="48" t="s">
        <v>2387</v>
      </c>
      <c r="F81" s="49" t="s">
        <v>2388</v>
      </c>
      <c r="G81" s="48"/>
    </row>
    <row r="82" spans="1:7" s="51" customFormat="1" ht="21" customHeight="1" x14ac:dyDescent="0.25">
      <c r="A82" s="52" t="s">
        <v>2317</v>
      </c>
      <c r="B82" s="53" t="s">
        <v>2318</v>
      </c>
      <c r="C82" s="52"/>
      <c r="D82" s="50"/>
      <c r="E82" s="52" t="s">
        <v>2389</v>
      </c>
      <c r="F82" s="53" t="s">
        <v>2390</v>
      </c>
      <c r="G82" s="52"/>
    </row>
    <row r="83" spans="1:7" s="51" customFormat="1" ht="21" customHeight="1" x14ac:dyDescent="0.25">
      <c r="A83" s="48" t="s">
        <v>2319</v>
      </c>
      <c r="B83" s="49" t="s">
        <v>2320</v>
      </c>
      <c r="C83" s="48"/>
      <c r="D83" s="50"/>
      <c r="E83" s="48" t="s">
        <v>2391</v>
      </c>
      <c r="F83" s="49" t="s">
        <v>2392</v>
      </c>
      <c r="G83" s="48"/>
    </row>
    <row r="84" spans="1:7" s="51" customFormat="1" ht="21" customHeight="1" x14ac:dyDescent="0.25">
      <c r="A84" s="52" t="s">
        <v>2321</v>
      </c>
      <c r="B84" s="53" t="s">
        <v>2322</v>
      </c>
      <c r="C84" s="52"/>
      <c r="D84" s="50"/>
      <c r="E84" s="52" t="s">
        <v>379</v>
      </c>
      <c r="F84" s="53" t="s">
        <v>380</v>
      </c>
      <c r="G84" s="52"/>
    </row>
    <row r="85" spans="1:7" s="51" customFormat="1" ht="21" customHeight="1" x14ac:dyDescent="0.25">
      <c r="A85" s="48" t="s">
        <v>2323</v>
      </c>
      <c r="B85" s="49" t="s">
        <v>2324</v>
      </c>
      <c r="C85" s="48"/>
      <c r="D85" s="50"/>
      <c r="E85" s="48" t="s">
        <v>2393</v>
      </c>
      <c r="F85" s="49" t="s">
        <v>2394</v>
      </c>
      <c r="G85" s="48"/>
    </row>
    <row r="86" spans="1:7" s="51" customFormat="1" ht="21" customHeight="1" x14ac:dyDescent="0.25">
      <c r="A86" s="52" t="s">
        <v>2325</v>
      </c>
      <c r="B86" s="53" t="s">
        <v>2326</v>
      </c>
      <c r="C86" s="52"/>
      <c r="D86" s="50"/>
      <c r="E86" s="52" t="s">
        <v>2395</v>
      </c>
      <c r="F86" s="53" t="s">
        <v>2396</v>
      </c>
      <c r="G86" s="52"/>
    </row>
    <row r="87" spans="1:7" s="51" customFormat="1" ht="21" customHeight="1" x14ac:dyDescent="0.25">
      <c r="A87" s="48" t="s">
        <v>2327</v>
      </c>
      <c r="B87" s="49" t="s">
        <v>2328</v>
      </c>
      <c r="C87" s="48"/>
      <c r="D87" s="50"/>
      <c r="E87" s="48" t="s">
        <v>2397</v>
      </c>
      <c r="F87" s="49" t="s">
        <v>2398</v>
      </c>
      <c r="G87" s="48"/>
    </row>
    <row r="88" spans="1:7" s="51" customFormat="1" ht="21" customHeight="1" x14ac:dyDescent="0.25">
      <c r="A88" s="52" t="s">
        <v>2329</v>
      </c>
      <c r="B88" s="53" t="s">
        <v>2330</v>
      </c>
      <c r="C88" s="52"/>
      <c r="D88" s="50"/>
      <c r="E88" s="52" t="s">
        <v>2399</v>
      </c>
      <c r="F88" s="53" t="s">
        <v>2400</v>
      </c>
      <c r="G88" s="52"/>
    </row>
    <row r="89" spans="1:7" s="51" customFormat="1" ht="21" customHeight="1" x14ac:dyDescent="0.25">
      <c r="A89" s="48" t="s">
        <v>2331</v>
      </c>
      <c r="B89" s="49" t="s">
        <v>2332</v>
      </c>
      <c r="C89" s="48"/>
      <c r="D89" s="50"/>
      <c r="E89" s="48" t="s">
        <v>2401</v>
      </c>
      <c r="F89" s="49" t="s">
        <v>2402</v>
      </c>
      <c r="G89" s="48"/>
    </row>
    <row r="90" spans="1:7" s="51" customFormat="1" ht="21" customHeight="1" x14ac:dyDescent="0.25">
      <c r="A90" s="52" t="s">
        <v>2333</v>
      </c>
      <c r="B90" s="53" t="s">
        <v>2334</v>
      </c>
      <c r="C90" s="52"/>
      <c r="D90" s="50"/>
      <c r="E90" s="52" t="s">
        <v>2403</v>
      </c>
      <c r="F90" s="53" t="s">
        <v>2404</v>
      </c>
      <c r="G90" s="52"/>
    </row>
    <row r="91" spans="1:7" s="51" customFormat="1" ht="21" customHeight="1" x14ac:dyDescent="0.25">
      <c r="A91" s="48" t="s">
        <v>2335</v>
      </c>
      <c r="B91" s="49" t="s">
        <v>2336</v>
      </c>
      <c r="C91" s="48"/>
      <c r="D91" s="50"/>
      <c r="E91" s="48" t="s">
        <v>2405</v>
      </c>
      <c r="F91" s="49" t="s">
        <v>2406</v>
      </c>
      <c r="G91" s="48"/>
    </row>
    <row r="92" spans="1:7" s="51" customFormat="1" ht="21" customHeight="1" x14ac:dyDescent="0.25">
      <c r="A92" s="52" t="s">
        <v>2337</v>
      </c>
      <c r="B92" s="53" t="s">
        <v>2338</v>
      </c>
      <c r="C92" s="52"/>
      <c r="D92" s="50"/>
      <c r="E92" s="52" t="s">
        <v>2407</v>
      </c>
      <c r="F92" s="53" t="s">
        <v>2408</v>
      </c>
      <c r="G92" s="52"/>
    </row>
    <row r="93" spans="1:7" s="51" customFormat="1" ht="21" customHeight="1" x14ac:dyDescent="0.25">
      <c r="A93" s="48" t="s">
        <v>2339</v>
      </c>
      <c r="B93" s="49" t="s">
        <v>2340</v>
      </c>
      <c r="C93" s="48"/>
      <c r="D93" s="50"/>
      <c r="E93" s="48" t="s">
        <v>2409</v>
      </c>
      <c r="F93" s="49" t="s">
        <v>2410</v>
      </c>
      <c r="G93" s="48"/>
    </row>
    <row r="94" spans="1:7" s="51" customFormat="1" ht="21" customHeight="1" x14ac:dyDescent="0.25">
      <c r="A94" s="52" t="s">
        <v>2341</v>
      </c>
      <c r="B94" s="53" t="s">
        <v>2342</v>
      </c>
      <c r="C94" s="52"/>
      <c r="D94" s="50"/>
      <c r="E94" s="52" t="s">
        <v>2791</v>
      </c>
      <c r="F94" s="53" t="s">
        <v>2792</v>
      </c>
      <c r="G94" s="52"/>
    </row>
    <row r="95" spans="1:7" s="51" customFormat="1" ht="21" customHeight="1" x14ac:dyDescent="0.25">
      <c r="A95" s="48" t="s">
        <v>2343</v>
      </c>
      <c r="B95" s="49" t="s">
        <v>2344</v>
      </c>
      <c r="C95" s="48"/>
      <c r="D95" s="50"/>
      <c r="E95" s="48" t="s">
        <v>2411</v>
      </c>
      <c r="F95" s="49" t="s">
        <v>2412</v>
      </c>
      <c r="G95" s="48"/>
    </row>
    <row r="96" spans="1:7" s="51" customFormat="1" ht="21" customHeight="1" x14ac:dyDescent="0.25">
      <c r="A96" s="52" t="s">
        <v>2345</v>
      </c>
      <c r="B96" s="53" t="s">
        <v>2346</v>
      </c>
      <c r="C96" s="52"/>
      <c r="D96" s="50"/>
      <c r="E96" s="52" t="s">
        <v>2413</v>
      </c>
      <c r="F96" s="53" t="s">
        <v>2414</v>
      </c>
      <c r="G96" s="52"/>
    </row>
    <row r="97" spans="1:7" s="51" customFormat="1" ht="21" customHeight="1" x14ac:dyDescent="0.25">
      <c r="A97" s="48" t="s">
        <v>2347</v>
      </c>
      <c r="B97" s="49" t="s">
        <v>2348</v>
      </c>
      <c r="C97" s="48"/>
      <c r="D97" s="50"/>
      <c r="E97" s="48" t="s">
        <v>2415</v>
      </c>
      <c r="F97" s="49" t="s">
        <v>2416</v>
      </c>
      <c r="G97" s="48"/>
    </row>
    <row r="98" spans="1:7" s="51" customFormat="1" ht="21" customHeight="1" x14ac:dyDescent="0.25">
      <c r="A98" s="52" t="s">
        <v>2349</v>
      </c>
      <c r="B98" s="53" t="s">
        <v>2350</v>
      </c>
      <c r="C98" s="52"/>
      <c r="D98" s="50"/>
      <c r="E98" s="52" t="s">
        <v>470</v>
      </c>
      <c r="F98" s="53" t="s">
        <v>471</v>
      </c>
      <c r="G98" s="52"/>
    </row>
    <row r="99" spans="1:7" s="51" customFormat="1" ht="21" customHeight="1" x14ac:dyDescent="0.25">
      <c r="A99" s="48" t="s">
        <v>2351</v>
      </c>
      <c r="B99" s="49" t="s">
        <v>2352</v>
      </c>
      <c r="C99" s="48"/>
      <c r="D99" s="50"/>
      <c r="E99" s="48" t="s">
        <v>2417</v>
      </c>
      <c r="F99" s="49" t="s">
        <v>2418</v>
      </c>
      <c r="G99" s="48"/>
    </row>
    <row r="100" spans="1:7" s="51" customFormat="1" ht="21" customHeight="1" x14ac:dyDescent="0.25">
      <c r="A100" s="52" t="s">
        <v>2353</v>
      </c>
      <c r="B100" s="53" t="s">
        <v>2354</v>
      </c>
      <c r="C100" s="52"/>
      <c r="D100" s="50"/>
      <c r="E100" s="52" t="s">
        <v>2419</v>
      </c>
      <c r="F100" s="53" t="s">
        <v>2420</v>
      </c>
      <c r="G100" s="52"/>
    </row>
    <row r="101" spans="1:7" s="51" customFormat="1" ht="21" customHeight="1" x14ac:dyDescent="0.25">
      <c r="A101" s="48" t="s">
        <v>2355</v>
      </c>
      <c r="B101" s="49" t="s">
        <v>2356</v>
      </c>
      <c r="C101" s="48"/>
      <c r="D101" s="50"/>
      <c r="E101" s="48" t="s">
        <v>2421</v>
      </c>
      <c r="F101" s="49" t="s">
        <v>2422</v>
      </c>
      <c r="G101" s="48"/>
    </row>
    <row r="102" spans="1:7" s="51" customFormat="1" ht="21" customHeight="1" x14ac:dyDescent="0.25">
      <c r="A102" s="52" t="s">
        <v>2789</v>
      </c>
      <c r="B102" s="53" t="s">
        <v>2790</v>
      </c>
      <c r="C102" s="52"/>
      <c r="D102" s="50"/>
      <c r="E102" s="52" t="s">
        <v>2423</v>
      </c>
      <c r="F102" s="53" t="s">
        <v>2424</v>
      </c>
      <c r="G102" s="52"/>
    </row>
    <row r="103" spans="1:7" s="51" customFormat="1" ht="21" customHeight="1" x14ac:dyDescent="0.25">
      <c r="A103" s="48" t="s">
        <v>2357</v>
      </c>
      <c r="B103" s="49" t="s">
        <v>2358</v>
      </c>
      <c r="C103" s="48"/>
      <c r="D103" s="50"/>
      <c r="E103" s="48" t="s">
        <v>2425</v>
      </c>
      <c r="F103" s="49" t="s">
        <v>2426</v>
      </c>
      <c r="G103" s="48"/>
    </row>
    <row r="104" spans="1:7" s="51" customFormat="1" ht="21" customHeight="1" x14ac:dyDescent="0.25">
      <c r="A104" s="52" t="s">
        <v>2359</v>
      </c>
      <c r="B104" s="53" t="s">
        <v>2360</v>
      </c>
      <c r="C104" s="52"/>
      <c r="D104" s="50"/>
      <c r="E104" s="52" t="s">
        <v>2427</v>
      </c>
      <c r="F104" s="53" t="s">
        <v>2428</v>
      </c>
      <c r="G104" s="52"/>
    </row>
    <row r="105" spans="1:7" s="51" customFormat="1" ht="21" customHeight="1" x14ac:dyDescent="0.25">
      <c r="A105" s="48" t="s">
        <v>2361</v>
      </c>
      <c r="B105" s="49" t="s">
        <v>2362</v>
      </c>
      <c r="C105" s="48"/>
      <c r="D105" s="50"/>
      <c r="E105" s="48" t="s">
        <v>2429</v>
      </c>
      <c r="F105" s="49" t="s">
        <v>2430</v>
      </c>
      <c r="G105" s="48"/>
    </row>
    <row r="106" spans="1:7" s="51" customFormat="1" ht="21" customHeight="1" x14ac:dyDescent="0.25">
      <c r="A106" s="52" t="s">
        <v>2363</v>
      </c>
      <c r="B106" s="53" t="s">
        <v>2364</v>
      </c>
      <c r="C106" s="52"/>
      <c r="D106" s="50"/>
      <c r="E106" s="52" t="s">
        <v>2431</v>
      </c>
      <c r="F106" s="53" t="s">
        <v>2432</v>
      </c>
      <c r="G106" s="52"/>
    </row>
    <row r="107" spans="1:7" s="51" customFormat="1" ht="21" customHeight="1" x14ac:dyDescent="0.25">
      <c r="A107" s="48" t="s">
        <v>2365</v>
      </c>
      <c r="B107" s="49" t="s">
        <v>2366</v>
      </c>
      <c r="C107" s="48"/>
      <c r="D107" s="50"/>
      <c r="E107" s="48" t="s">
        <v>2433</v>
      </c>
      <c r="F107" s="49" t="s">
        <v>2434</v>
      </c>
      <c r="G107" s="48"/>
    </row>
    <row r="108" spans="1:7" s="51" customFormat="1" ht="21" customHeight="1" x14ac:dyDescent="0.25">
      <c r="A108" s="52" t="s">
        <v>2367</v>
      </c>
      <c r="B108" s="53" t="s">
        <v>2368</v>
      </c>
      <c r="C108" s="52"/>
      <c r="D108" s="50"/>
      <c r="E108" s="52" t="s">
        <v>2435</v>
      </c>
      <c r="F108" s="53" t="s">
        <v>2436</v>
      </c>
      <c r="G108" s="52"/>
    </row>
    <row r="109" spans="1:7" s="51" customFormat="1" ht="21" customHeight="1" x14ac:dyDescent="0.25">
      <c r="A109" s="48" t="s">
        <v>2369</v>
      </c>
      <c r="B109" s="49" t="s">
        <v>2370</v>
      </c>
      <c r="C109" s="48"/>
      <c r="D109" s="50"/>
      <c r="E109" s="48" t="s">
        <v>2437</v>
      </c>
      <c r="F109" s="49" t="s">
        <v>2438</v>
      </c>
      <c r="G109" s="48"/>
    </row>
    <row r="110" spans="1:7" s="51" customFormat="1" ht="21" customHeight="1" x14ac:dyDescent="0.25">
      <c r="A110" s="52" t="s">
        <v>2371</v>
      </c>
      <c r="B110" s="53" t="s">
        <v>2372</v>
      </c>
      <c r="C110" s="52"/>
      <c r="D110" s="50"/>
      <c r="E110" s="52" t="s">
        <v>2439</v>
      </c>
      <c r="F110" s="53" t="s">
        <v>2440</v>
      </c>
      <c r="G110" s="52"/>
    </row>
    <row r="111" spans="1:7" s="51" customFormat="1" ht="21" customHeight="1" x14ac:dyDescent="0.25">
      <c r="A111" s="48" t="s">
        <v>2373</v>
      </c>
      <c r="B111" s="49" t="s">
        <v>2374</v>
      </c>
      <c r="C111" s="48"/>
      <c r="D111" s="50"/>
      <c r="E111" s="48" t="s">
        <v>2441</v>
      </c>
      <c r="F111" s="49" t="s">
        <v>2442</v>
      </c>
      <c r="G111" s="48"/>
    </row>
    <row r="112" spans="1:7" s="51" customFormat="1" ht="21" customHeight="1" x14ac:dyDescent="0.25">
      <c r="A112" s="52" t="s">
        <v>2375</v>
      </c>
      <c r="B112" s="53" t="s">
        <v>2376</v>
      </c>
      <c r="C112" s="52"/>
      <c r="D112" s="50"/>
      <c r="E112" s="52" t="s">
        <v>2443</v>
      </c>
      <c r="F112" s="53" t="s">
        <v>2444</v>
      </c>
      <c r="G112" s="52"/>
    </row>
    <row r="113" spans="1:7" s="51" customFormat="1" ht="21" customHeight="1" x14ac:dyDescent="0.25">
      <c r="A113" s="48" t="s">
        <v>2377</v>
      </c>
      <c r="B113" s="49" t="s">
        <v>2378</v>
      </c>
      <c r="C113" s="48"/>
      <c r="D113" s="50"/>
      <c r="E113" s="48" t="s">
        <v>2793</v>
      </c>
      <c r="F113" s="49" t="s">
        <v>2794</v>
      </c>
      <c r="G113" s="48"/>
    </row>
    <row r="114" spans="1:7" s="51" customFormat="1" ht="21" customHeight="1" x14ac:dyDescent="0.25">
      <c r="A114" s="52" t="s">
        <v>2379</v>
      </c>
      <c r="B114" s="53" t="s">
        <v>2380</v>
      </c>
      <c r="C114" s="52"/>
      <c r="D114" s="50"/>
      <c r="E114" s="52" t="s">
        <v>2445</v>
      </c>
      <c r="F114" s="53" t="s">
        <v>2446</v>
      </c>
      <c r="G114" s="52"/>
    </row>
    <row r="115" spans="1:7" s="51" customFormat="1" ht="21" customHeight="1" x14ac:dyDescent="0.25">
      <c r="A115" s="48" t="s">
        <v>2381</v>
      </c>
      <c r="B115" s="49" t="s">
        <v>2382</v>
      </c>
      <c r="C115" s="48"/>
      <c r="D115" s="50"/>
      <c r="E115" s="48" t="s">
        <v>2447</v>
      </c>
      <c r="F115" s="49" t="s">
        <v>2448</v>
      </c>
      <c r="G115" s="48"/>
    </row>
    <row r="116" spans="1:7" s="51" customFormat="1" ht="21" customHeight="1" x14ac:dyDescent="0.25">
      <c r="A116" s="52" t="s">
        <v>2383</v>
      </c>
      <c r="B116" s="53" t="s">
        <v>2384</v>
      </c>
      <c r="C116" s="52"/>
      <c r="D116" s="50"/>
      <c r="E116" s="52" t="s">
        <v>2449</v>
      </c>
      <c r="F116" s="53" t="s">
        <v>2450</v>
      </c>
      <c r="G116" s="52"/>
    </row>
    <row r="117" spans="1:7" s="51" customFormat="1" ht="21" customHeight="1" x14ac:dyDescent="0.25">
      <c r="A117" s="48" t="s">
        <v>2385</v>
      </c>
      <c r="B117" s="49" t="s">
        <v>2386</v>
      </c>
      <c r="C117" s="48"/>
      <c r="D117" s="50"/>
      <c r="E117" s="48" t="s">
        <v>2451</v>
      </c>
      <c r="F117" s="49" t="s">
        <v>2452</v>
      </c>
      <c r="G117" s="48"/>
    </row>
    <row r="118" spans="1:7" s="51" customFormat="1" ht="29.25" customHeight="1" x14ac:dyDescent="0.25">
      <c r="A118" s="45" t="s">
        <v>24</v>
      </c>
      <c r="B118" s="45" t="s">
        <v>16</v>
      </c>
      <c r="C118" s="45" t="s">
        <v>25</v>
      </c>
      <c r="D118" s="46"/>
      <c r="E118" s="45" t="s">
        <v>24</v>
      </c>
      <c r="F118" s="45" t="s">
        <v>16</v>
      </c>
      <c r="G118" s="45" t="s">
        <v>25</v>
      </c>
    </row>
    <row r="119" spans="1:7" s="51" customFormat="1" ht="21" customHeight="1" x14ac:dyDescent="0.25">
      <c r="A119" s="48" t="s">
        <v>2453</v>
      </c>
      <c r="B119" s="49" t="s">
        <v>2454</v>
      </c>
      <c r="C119" s="48"/>
      <c r="D119" s="50"/>
      <c r="E119" s="48" t="s">
        <v>2511</v>
      </c>
      <c r="F119" s="49" t="s">
        <v>2512</v>
      </c>
      <c r="G119" s="48"/>
    </row>
    <row r="120" spans="1:7" s="51" customFormat="1" ht="21" customHeight="1" x14ac:dyDescent="0.25">
      <c r="A120" s="52" t="s">
        <v>2455</v>
      </c>
      <c r="B120" s="53" t="s">
        <v>2456</v>
      </c>
      <c r="C120" s="52"/>
      <c r="D120" s="50"/>
      <c r="E120" s="52" t="s">
        <v>2801</v>
      </c>
      <c r="F120" s="53" t="s">
        <v>2802</v>
      </c>
      <c r="G120" s="52"/>
    </row>
    <row r="121" spans="1:7" s="51" customFormat="1" ht="21" customHeight="1" x14ac:dyDescent="0.25">
      <c r="A121" s="48" t="s">
        <v>2457</v>
      </c>
      <c r="B121" s="49" t="s">
        <v>2458</v>
      </c>
      <c r="C121" s="48"/>
      <c r="D121" s="50"/>
      <c r="E121" s="48" t="s">
        <v>2513</v>
      </c>
      <c r="F121" s="49" t="s">
        <v>2514</v>
      </c>
      <c r="G121" s="48"/>
    </row>
    <row r="122" spans="1:7" s="51" customFormat="1" ht="21" customHeight="1" x14ac:dyDescent="0.25">
      <c r="A122" s="52" t="s">
        <v>474</v>
      </c>
      <c r="B122" s="53" t="s">
        <v>475</v>
      </c>
      <c r="C122" s="52"/>
      <c r="D122" s="50"/>
      <c r="E122" s="52" t="s">
        <v>2515</v>
      </c>
      <c r="F122" s="53" t="s">
        <v>2516</v>
      </c>
      <c r="G122" s="52"/>
    </row>
    <row r="123" spans="1:7" s="51" customFormat="1" ht="21" customHeight="1" x14ac:dyDescent="0.25">
      <c r="A123" s="48" t="s">
        <v>2459</v>
      </c>
      <c r="B123" s="49" t="s">
        <v>2460</v>
      </c>
      <c r="C123" s="48"/>
      <c r="D123" s="50"/>
      <c r="E123" s="48" t="s">
        <v>674</v>
      </c>
      <c r="F123" s="49" t="s">
        <v>675</v>
      </c>
      <c r="G123" s="48"/>
    </row>
    <row r="124" spans="1:7" s="51" customFormat="1" ht="21" customHeight="1" x14ac:dyDescent="0.25">
      <c r="A124" s="52" t="s">
        <v>2461</v>
      </c>
      <c r="B124" s="53" t="s">
        <v>2462</v>
      </c>
      <c r="C124" s="52"/>
      <c r="D124" s="50"/>
      <c r="E124" s="52" t="s">
        <v>2517</v>
      </c>
      <c r="F124" s="53" t="s">
        <v>2518</v>
      </c>
      <c r="G124" s="52"/>
    </row>
    <row r="125" spans="1:7" s="51" customFormat="1" ht="21" customHeight="1" x14ac:dyDescent="0.25">
      <c r="A125" s="48" t="s">
        <v>2463</v>
      </c>
      <c r="B125" s="49" t="s">
        <v>2464</v>
      </c>
      <c r="C125" s="48"/>
      <c r="D125" s="50"/>
      <c r="E125" s="48" t="s">
        <v>2519</v>
      </c>
      <c r="F125" s="49" t="s">
        <v>2520</v>
      </c>
      <c r="G125" s="48"/>
    </row>
    <row r="126" spans="1:7" s="51" customFormat="1" ht="21" customHeight="1" x14ac:dyDescent="0.25">
      <c r="A126" s="52" t="s">
        <v>2465</v>
      </c>
      <c r="B126" s="53" t="s">
        <v>2466</v>
      </c>
      <c r="C126" s="52"/>
      <c r="D126" s="50"/>
      <c r="E126" s="52" t="s">
        <v>2521</v>
      </c>
      <c r="F126" s="53" t="s">
        <v>2522</v>
      </c>
      <c r="G126" s="52"/>
    </row>
    <row r="127" spans="1:7" s="51" customFormat="1" ht="21" customHeight="1" x14ac:dyDescent="0.25">
      <c r="A127" s="48" t="s">
        <v>2467</v>
      </c>
      <c r="B127" s="49" t="s">
        <v>2468</v>
      </c>
      <c r="C127" s="48"/>
      <c r="D127" s="50"/>
      <c r="E127" s="48" t="s">
        <v>2523</v>
      </c>
      <c r="F127" s="49" t="s">
        <v>2524</v>
      </c>
      <c r="G127" s="48"/>
    </row>
    <row r="128" spans="1:7" s="51" customFormat="1" ht="21" customHeight="1" x14ac:dyDescent="0.25">
      <c r="A128" s="52" t="s">
        <v>2469</v>
      </c>
      <c r="B128" s="53" t="s">
        <v>2470</v>
      </c>
      <c r="C128" s="52"/>
      <c r="D128" s="50"/>
      <c r="E128" s="52" t="s">
        <v>2527</v>
      </c>
      <c r="F128" s="53" t="s">
        <v>2528</v>
      </c>
      <c r="G128" s="52"/>
    </row>
    <row r="129" spans="1:7" s="51" customFormat="1" ht="21" customHeight="1" x14ac:dyDescent="0.25">
      <c r="A129" s="48" t="s">
        <v>2471</v>
      </c>
      <c r="B129" s="49" t="s">
        <v>2472</v>
      </c>
      <c r="C129" s="48"/>
      <c r="D129" s="50"/>
      <c r="E129" s="48" t="s">
        <v>2529</v>
      </c>
      <c r="F129" s="49" t="s">
        <v>2530</v>
      </c>
      <c r="G129" s="48"/>
    </row>
    <row r="130" spans="1:7" s="51" customFormat="1" ht="21" customHeight="1" x14ac:dyDescent="0.25">
      <c r="A130" s="52" t="s">
        <v>2473</v>
      </c>
      <c r="B130" s="53" t="s">
        <v>2474</v>
      </c>
      <c r="C130" s="52"/>
      <c r="D130" s="50"/>
      <c r="E130" s="52" t="s">
        <v>2531</v>
      </c>
      <c r="F130" s="53" t="s">
        <v>2532</v>
      </c>
      <c r="G130" s="52"/>
    </row>
    <row r="131" spans="1:7" s="51" customFormat="1" ht="21" customHeight="1" x14ac:dyDescent="0.25">
      <c r="A131" s="48" t="s">
        <v>2475</v>
      </c>
      <c r="B131" s="49" t="s">
        <v>2476</v>
      </c>
      <c r="C131" s="48"/>
      <c r="D131" s="50"/>
      <c r="E131" s="48" t="s">
        <v>2533</v>
      </c>
      <c r="F131" s="49" t="s">
        <v>2534</v>
      </c>
      <c r="G131" s="48"/>
    </row>
    <row r="132" spans="1:7" s="51" customFormat="1" ht="21" customHeight="1" x14ac:dyDescent="0.25">
      <c r="A132" s="52" t="s">
        <v>2477</v>
      </c>
      <c r="B132" s="53" t="s">
        <v>2478</v>
      </c>
      <c r="C132" s="52"/>
      <c r="D132" s="50"/>
      <c r="E132" s="52" t="s">
        <v>2535</v>
      </c>
      <c r="F132" s="53" t="s">
        <v>2536</v>
      </c>
      <c r="G132" s="52"/>
    </row>
    <row r="133" spans="1:7" s="51" customFormat="1" ht="21" customHeight="1" x14ac:dyDescent="0.25">
      <c r="A133" s="48" t="s">
        <v>2479</v>
      </c>
      <c r="B133" s="49" t="s">
        <v>2480</v>
      </c>
      <c r="C133" s="48"/>
      <c r="D133" s="50"/>
      <c r="E133" s="48" t="s">
        <v>2537</v>
      </c>
      <c r="F133" s="49" t="s">
        <v>2538</v>
      </c>
      <c r="G133" s="48"/>
    </row>
    <row r="134" spans="1:7" s="51" customFormat="1" ht="21" customHeight="1" x14ac:dyDescent="0.25">
      <c r="A134" s="52" t="s">
        <v>2481</v>
      </c>
      <c r="B134" s="53" t="s">
        <v>2482</v>
      </c>
      <c r="C134" s="52"/>
      <c r="D134" s="50"/>
      <c r="E134" s="52" t="s">
        <v>2539</v>
      </c>
      <c r="F134" s="53" t="s">
        <v>2540</v>
      </c>
      <c r="G134" s="52"/>
    </row>
    <row r="135" spans="1:7" s="51" customFormat="1" ht="21" customHeight="1" x14ac:dyDescent="0.25">
      <c r="A135" s="48" t="s">
        <v>2483</v>
      </c>
      <c r="B135" s="49" t="s">
        <v>2484</v>
      </c>
      <c r="C135" s="48"/>
      <c r="D135" s="50"/>
      <c r="E135" s="48" t="s">
        <v>2541</v>
      </c>
      <c r="F135" s="49" t="s">
        <v>2542</v>
      </c>
      <c r="G135" s="48"/>
    </row>
    <row r="136" spans="1:7" s="51" customFormat="1" ht="21" customHeight="1" x14ac:dyDescent="0.25">
      <c r="A136" s="52" t="s">
        <v>2485</v>
      </c>
      <c r="B136" s="53" t="s">
        <v>2486</v>
      </c>
      <c r="C136" s="52"/>
      <c r="D136" s="50"/>
      <c r="E136" s="52" t="s">
        <v>2543</v>
      </c>
      <c r="F136" s="53" t="s">
        <v>2544</v>
      </c>
      <c r="G136" s="52"/>
    </row>
    <row r="137" spans="1:7" s="51" customFormat="1" ht="21" customHeight="1" x14ac:dyDescent="0.25">
      <c r="A137" s="48" t="s">
        <v>2487</v>
      </c>
      <c r="B137" s="49" t="s">
        <v>2488</v>
      </c>
      <c r="C137" s="48"/>
      <c r="D137" s="50"/>
      <c r="E137" s="48" t="s">
        <v>2545</v>
      </c>
      <c r="F137" s="49" t="s">
        <v>2546</v>
      </c>
      <c r="G137" s="48"/>
    </row>
    <row r="138" spans="1:7" s="51" customFormat="1" ht="21" customHeight="1" x14ac:dyDescent="0.25">
      <c r="A138" s="52" t="s">
        <v>478</v>
      </c>
      <c r="B138" s="53" t="s">
        <v>479</v>
      </c>
      <c r="C138" s="52"/>
      <c r="D138" s="50"/>
      <c r="E138" s="52" t="s">
        <v>2547</v>
      </c>
      <c r="F138" s="53" t="s">
        <v>2548</v>
      </c>
      <c r="G138" s="52"/>
    </row>
    <row r="139" spans="1:7" s="51" customFormat="1" ht="21" customHeight="1" x14ac:dyDescent="0.25">
      <c r="A139" s="48" t="s">
        <v>2489</v>
      </c>
      <c r="B139" s="49" t="s">
        <v>2490</v>
      </c>
      <c r="C139" s="48"/>
      <c r="D139" s="50"/>
      <c r="E139" s="48" t="s">
        <v>2549</v>
      </c>
      <c r="F139" s="49" t="s">
        <v>2550</v>
      </c>
      <c r="G139" s="48"/>
    </row>
    <row r="140" spans="1:7" s="51" customFormat="1" ht="21" customHeight="1" x14ac:dyDescent="0.25">
      <c r="A140" s="52" t="s">
        <v>2491</v>
      </c>
      <c r="B140" s="53" t="s">
        <v>2492</v>
      </c>
      <c r="C140" s="52"/>
      <c r="D140" s="50"/>
      <c r="E140" s="52" t="s">
        <v>2551</v>
      </c>
      <c r="F140" s="53" t="s">
        <v>2552</v>
      </c>
      <c r="G140" s="52"/>
    </row>
    <row r="141" spans="1:7" s="51" customFormat="1" ht="21" customHeight="1" x14ac:dyDescent="0.25">
      <c r="A141" s="48" t="s">
        <v>2493</v>
      </c>
      <c r="B141" s="49" t="s">
        <v>2494</v>
      </c>
      <c r="C141" s="48"/>
      <c r="D141" s="50"/>
      <c r="E141" s="48" t="s">
        <v>2553</v>
      </c>
      <c r="F141" s="49" t="s">
        <v>2554</v>
      </c>
      <c r="G141" s="48"/>
    </row>
    <row r="142" spans="1:7" s="51" customFormat="1" ht="21" customHeight="1" x14ac:dyDescent="0.25">
      <c r="A142" s="52" t="s">
        <v>670</v>
      </c>
      <c r="B142" s="53" t="s">
        <v>671</v>
      </c>
      <c r="C142" s="52"/>
      <c r="D142" s="50"/>
      <c r="E142" s="52" t="s">
        <v>2555</v>
      </c>
      <c r="F142" s="53" t="s">
        <v>2556</v>
      </c>
      <c r="G142" s="52"/>
    </row>
    <row r="143" spans="1:7" s="51" customFormat="1" ht="21" customHeight="1" x14ac:dyDescent="0.25">
      <c r="A143" s="48" t="s">
        <v>2495</v>
      </c>
      <c r="B143" s="49" t="s">
        <v>2496</v>
      </c>
      <c r="C143" s="48"/>
      <c r="D143" s="50"/>
      <c r="E143" s="48" t="s">
        <v>2557</v>
      </c>
      <c r="F143" s="49" t="s">
        <v>2558</v>
      </c>
      <c r="G143" s="48"/>
    </row>
    <row r="144" spans="1:7" s="51" customFormat="1" ht="21" customHeight="1" x14ac:dyDescent="0.25">
      <c r="A144" s="52" t="s">
        <v>936</v>
      </c>
      <c r="B144" s="53" t="s">
        <v>937</v>
      </c>
      <c r="C144" s="52"/>
      <c r="D144" s="50"/>
      <c r="E144" s="52" t="s">
        <v>2559</v>
      </c>
      <c r="F144" s="53" t="s">
        <v>2560</v>
      </c>
      <c r="G144" s="52"/>
    </row>
    <row r="145" spans="1:7" s="51" customFormat="1" ht="21" customHeight="1" x14ac:dyDescent="0.25">
      <c r="A145" s="48" t="s">
        <v>2497</v>
      </c>
      <c r="B145" s="49" t="s">
        <v>2498</v>
      </c>
      <c r="C145" s="48"/>
      <c r="D145" s="50"/>
      <c r="E145" s="48" t="s">
        <v>2561</v>
      </c>
      <c r="F145" s="49" t="s">
        <v>2562</v>
      </c>
      <c r="G145" s="48"/>
    </row>
    <row r="146" spans="1:7" s="51" customFormat="1" ht="21" customHeight="1" x14ac:dyDescent="0.25">
      <c r="A146" s="52" t="s">
        <v>2499</v>
      </c>
      <c r="B146" s="53" t="s">
        <v>2500</v>
      </c>
      <c r="C146" s="52"/>
      <c r="D146" s="50"/>
      <c r="E146" s="52" t="s">
        <v>2563</v>
      </c>
      <c r="F146" s="53" t="s">
        <v>2564</v>
      </c>
      <c r="G146" s="52"/>
    </row>
    <row r="147" spans="1:7" s="51" customFormat="1" ht="21" customHeight="1" x14ac:dyDescent="0.25">
      <c r="A147" s="48" t="s">
        <v>2795</v>
      </c>
      <c r="B147" s="49" t="s">
        <v>2796</v>
      </c>
      <c r="C147" s="48"/>
      <c r="D147" s="50"/>
      <c r="E147" s="48" t="s">
        <v>2565</v>
      </c>
      <c r="F147" s="49" t="s">
        <v>2566</v>
      </c>
      <c r="G147" s="48"/>
    </row>
    <row r="148" spans="1:7" s="51" customFormat="1" ht="21" customHeight="1" x14ac:dyDescent="0.25">
      <c r="A148" s="52" t="s">
        <v>2501</v>
      </c>
      <c r="B148" s="53" t="s">
        <v>2502</v>
      </c>
      <c r="C148" s="52"/>
      <c r="D148" s="50"/>
      <c r="E148" s="52" t="s">
        <v>2567</v>
      </c>
      <c r="F148" s="53" t="s">
        <v>2568</v>
      </c>
      <c r="G148" s="52"/>
    </row>
    <row r="149" spans="1:7" s="51" customFormat="1" ht="21" customHeight="1" x14ac:dyDescent="0.25">
      <c r="A149" s="48" t="s">
        <v>2503</v>
      </c>
      <c r="B149" s="49" t="s">
        <v>2504</v>
      </c>
      <c r="C149" s="48"/>
      <c r="D149" s="50"/>
      <c r="E149" s="48" t="s">
        <v>2569</v>
      </c>
      <c r="F149" s="49" t="s">
        <v>2570</v>
      </c>
      <c r="G149" s="48"/>
    </row>
    <row r="150" spans="1:7" s="51" customFormat="1" ht="21" customHeight="1" x14ac:dyDescent="0.25">
      <c r="A150" s="52" t="s">
        <v>2505</v>
      </c>
      <c r="B150" s="53" t="s">
        <v>2506</v>
      </c>
      <c r="C150" s="52"/>
      <c r="D150" s="50"/>
      <c r="E150" s="52" t="s">
        <v>2571</v>
      </c>
      <c r="F150" s="53" t="s">
        <v>2572</v>
      </c>
      <c r="G150" s="52"/>
    </row>
    <row r="151" spans="1:7" s="51" customFormat="1" ht="21" customHeight="1" x14ac:dyDescent="0.25">
      <c r="A151" s="48" t="s">
        <v>2797</v>
      </c>
      <c r="B151" s="49" t="s">
        <v>2798</v>
      </c>
      <c r="C151" s="48"/>
      <c r="D151" s="50"/>
      <c r="E151" s="48" t="s">
        <v>2573</v>
      </c>
      <c r="F151" s="49" t="s">
        <v>2574</v>
      </c>
      <c r="G151" s="48"/>
    </row>
    <row r="152" spans="1:7" s="51" customFormat="1" ht="21" customHeight="1" x14ac:dyDescent="0.25">
      <c r="A152" s="52" t="s">
        <v>2799</v>
      </c>
      <c r="B152" s="53" t="s">
        <v>2800</v>
      </c>
      <c r="C152" s="52"/>
      <c r="D152" s="50"/>
      <c r="E152" s="52" t="s">
        <v>2575</v>
      </c>
      <c r="F152" s="53" t="s">
        <v>2576</v>
      </c>
      <c r="G152" s="52"/>
    </row>
    <row r="153" spans="1:7" s="51" customFormat="1" ht="21" customHeight="1" x14ac:dyDescent="0.25">
      <c r="A153" s="48" t="s">
        <v>672</v>
      </c>
      <c r="B153" s="49" t="s">
        <v>673</v>
      </c>
      <c r="C153" s="48"/>
      <c r="D153" s="50"/>
      <c r="E153" s="48" t="s">
        <v>2577</v>
      </c>
      <c r="F153" s="49" t="s">
        <v>2578</v>
      </c>
      <c r="G153" s="48"/>
    </row>
    <row r="154" spans="1:7" s="51" customFormat="1" ht="21" customHeight="1" x14ac:dyDescent="0.25">
      <c r="A154" s="52" t="s">
        <v>2507</v>
      </c>
      <c r="B154" s="53" t="s">
        <v>2508</v>
      </c>
      <c r="C154" s="52"/>
      <c r="D154" s="50"/>
      <c r="E154" s="52" t="s">
        <v>2579</v>
      </c>
      <c r="F154" s="53" t="s">
        <v>2580</v>
      </c>
      <c r="G154" s="52"/>
    </row>
    <row r="155" spans="1:7" s="51" customFormat="1" ht="21" customHeight="1" x14ac:dyDescent="0.25">
      <c r="A155" s="48" t="s">
        <v>2509</v>
      </c>
      <c r="B155" s="49" t="s">
        <v>2510</v>
      </c>
      <c r="C155" s="48"/>
      <c r="D155" s="50"/>
      <c r="E155" s="48" t="s">
        <v>2581</v>
      </c>
      <c r="F155" s="49" t="s">
        <v>2582</v>
      </c>
      <c r="G155" s="48"/>
    </row>
    <row r="156" spans="1:7" s="51" customFormat="1" ht="29.25" customHeight="1" x14ac:dyDescent="0.25">
      <c r="A156" s="45" t="s">
        <v>24</v>
      </c>
      <c r="B156" s="45" t="s">
        <v>16</v>
      </c>
      <c r="C156" s="45" t="s">
        <v>25</v>
      </c>
      <c r="D156" s="46"/>
      <c r="E156" s="45" t="s">
        <v>24</v>
      </c>
      <c r="F156" s="45" t="s">
        <v>16</v>
      </c>
      <c r="G156" s="45" t="s">
        <v>25</v>
      </c>
    </row>
    <row r="157" spans="1:7" s="51" customFormat="1" ht="21" customHeight="1" x14ac:dyDescent="0.25">
      <c r="A157" s="48" t="s">
        <v>2583</v>
      </c>
      <c r="B157" s="49" t="s">
        <v>2584</v>
      </c>
      <c r="C157" s="48"/>
      <c r="D157" s="50"/>
      <c r="E157" s="48" t="s">
        <v>2645</v>
      </c>
      <c r="F157" s="49" t="s">
        <v>2646</v>
      </c>
      <c r="G157" s="48"/>
    </row>
    <row r="158" spans="1:7" s="51" customFormat="1" ht="21" customHeight="1" x14ac:dyDescent="0.25">
      <c r="A158" s="52" t="s">
        <v>2585</v>
      </c>
      <c r="B158" s="53" t="s">
        <v>2586</v>
      </c>
      <c r="C158" s="52"/>
      <c r="D158" s="50"/>
      <c r="E158" s="52" t="s">
        <v>2647</v>
      </c>
      <c r="F158" s="53" t="s">
        <v>2648</v>
      </c>
      <c r="G158" s="52"/>
    </row>
    <row r="159" spans="1:7" s="51" customFormat="1" ht="21" customHeight="1" x14ac:dyDescent="0.25">
      <c r="A159" s="48" t="s">
        <v>2587</v>
      </c>
      <c r="B159" s="49" t="s">
        <v>2588</v>
      </c>
      <c r="C159" s="48"/>
      <c r="D159" s="50"/>
      <c r="E159" s="48" t="s">
        <v>2649</v>
      </c>
      <c r="F159" s="49" t="s">
        <v>2650</v>
      </c>
      <c r="G159" s="48"/>
    </row>
    <row r="160" spans="1:7" s="51" customFormat="1" ht="21" customHeight="1" x14ac:dyDescent="0.25">
      <c r="A160" s="52" t="s">
        <v>2589</v>
      </c>
      <c r="B160" s="53" t="s">
        <v>2590</v>
      </c>
      <c r="C160" s="52"/>
      <c r="D160" s="50"/>
      <c r="E160" s="52" t="s">
        <v>2651</v>
      </c>
      <c r="F160" s="53" t="s">
        <v>2652</v>
      </c>
      <c r="G160" s="52"/>
    </row>
    <row r="161" spans="1:7" s="51" customFormat="1" ht="21" customHeight="1" x14ac:dyDescent="0.25">
      <c r="A161" s="48" t="s">
        <v>2591</v>
      </c>
      <c r="B161" s="49" t="s">
        <v>2592</v>
      </c>
      <c r="C161" s="48"/>
      <c r="D161" s="50"/>
      <c r="E161" s="48" t="s">
        <v>2653</v>
      </c>
      <c r="F161" s="49" t="s">
        <v>2654</v>
      </c>
      <c r="G161" s="48"/>
    </row>
    <row r="162" spans="1:7" s="51" customFormat="1" ht="21" customHeight="1" x14ac:dyDescent="0.25">
      <c r="A162" s="52" t="s">
        <v>2593</v>
      </c>
      <c r="B162" s="53" t="s">
        <v>2594</v>
      </c>
      <c r="C162" s="52"/>
      <c r="D162" s="50"/>
      <c r="E162" s="52"/>
      <c r="F162" s="53"/>
      <c r="G162" s="52"/>
    </row>
    <row r="163" spans="1:7" s="51" customFormat="1" ht="21" customHeight="1" x14ac:dyDescent="0.25">
      <c r="A163" s="48" t="s">
        <v>482</v>
      </c>
      <c r="B163" s="49" t="s">
        <v>483</v>
      </c>
      <c r="C163" s="48"/>
      <c r="D163" s="50"/>
      <c r="E163" s="48"/>
      <c r="F163" s="49"/>
      <c r="G163" s="48"/>
    </row>
    <row r="164" spans="1:7" s="51" customFormat="1" ht="21" customHeight="1" x14ac:dyDescent="0.25">
      <c r="A164" s="52" t="s">
        <v>484</v>
      </c>
      <c r="B164" s="53" t="s">
        <v>485</v>
      </c>
      <c r="C164" s="52"/>
      <c r="D164" s="50"/>
      <c r="E164" s="52"/>
      <c r="F164" s="53"/>
      <c r="G164" s="52"/>
    </row>
    <row r="165" spans="1:7" s="51" customFormat="1" ht="21" customHeight="1" x14ac:dyDescent="0.25">
      <c r="A165" s="48" t="s">
        <v>363</v>
      </c>
      <c r="B165" s="49" t="s">
        <v>364</v>
      </c>
      <c r="C165" s="48"/>
      <c r="D165" s="50"/>
      <c r="E165" s="48"/>
      <c r="F165" s="49"/>
      <c r="G165" s="48"/>
    </row>
    <row r="166" spans="1:7" s="51" customFormat="1" ht="21" customHeight="1" x14ac:dyDescent="0.25">
      <c r="A166" s="52" t="s">
        <v>2595</v>
      </c>
      <c r="B166" s="53" t="s">
        <v>2596</v>
      </c>
      <c r="C166" s="52"/>
      <c r="D166" s="50"/>
      <c r="E166" s="52"/>
      <c r="F166" s="53"/>
      <c r="G166" s="52"/>
    </row>
    <row r="167" spans="1:7" s="51" customFormat="1" ht="21" customHeight="1" x14ac:dyDescent="0.25">
      <c r="A167" s="48" t="s">
        <v>2597</v>
      </c>
      <c r="B167" s="49" t="s">
        <v>2598</v>
      </c>
      <c r="C167" s="48"/>
      <c r="D167" s="50"/>
      <c r="E167" s="48"/>
      <c r="F167" s="49"/>
      <c r="G167" s="48"/>
    </row>
    <row r="168" spans="1:7" s="51" customFormat="1" ht="21" customHeight="1" x14ac:dyDescent="0.25">
      <c r="A168" s="52" t="s">
        <v>486</v>
      </c>
      <c r="B168" s="53" t="s">
        <v>487</v>
      </c>
      <c r="C168" s="52"/>
      <c r="D168" s="50"/>
      <c r="E168" s="52"/>
      <c r="F168" s="53"/>
      <c r="G168" s="52"/>
    </row>
    <row r="169" spans="1:7" s="51" customFormat="1" ht="21" customHeight="1" x14ac:dyDescent="0.25">
      <c r="A169" s="48" t="s">
        <v>2599</v>
      </c>
      <c r="B169" s="49" t="s">
        <v>2600</v>
      </c>
      <c r="C169" s="48"/>
      <c r="D169" s="50"/>
      <c r="E169" s="48"/>
      <c r="F169" s="49"/>
      <c r="G169" s="48"/>
    </row>
    <row r="170" spans="1:7" s="51" customFormat="1" ht="21" customHeight="1" x14ac:dyDescent="0.25">
      <c r="A170" s="52" t="s">
        <v>2601</v>
      </c>
      <c r="B170" s="53" t="s">
        <v>2602</v>
      </c>
      <c r="C170" s="52"/>
      <c r="D170" s="50"/>
      <c r="E170" s="52"/>
      <c r="F170" s="53"/>
      <c r="G170" s="52"/>
    </row>
    <row r="171" spans="1:7" s="51" customFormat="1" ht="21" customHeight="1" x14ac:dyDescent="0.25">
      <c r="A171" s="48" t="s">
        <v>365</v>
      </c>
      <c r="B171" s="49" t="s">
        <v>366</v>
      </c>
      <c r="C171" s="48"/>
      <c r="D171" s="50"/>
      <c r="E171" s="48"/>
      <c r="F171" s="49"/>
      <c r="G171" s="48"/>
    </row>
    <row r="172" spans="1:7" s="51" customFormat="1" ht="21" customHeight="1" x14ac:dyDescent="0.25">
      <c r="A172" s="52" t="s">
        <v>367</v>
      </c>
      <c r="B172" s="53" t="s">
        <v>368</v>
      </c>
      <c r="C172" s="52"/>
      <c r="D172" s="50"/>
      <c r="E172" s="52"/>
      <c r="F172" s="53"/>
      <c r="G172" s="52"/>
    </row>
    <row r="173" spans="1:7" s="51" customFormat="1" ht="21" customHeight="1" x14ac:dyDescent="0.25">
      <c r="A173" s="48" t="s">
        <v>2603</v>
      </c>
      <c r="B173" s="49" t="s">
        <v>2604</v>
      </c>
      <c r="C173" s="48"/>
      <c r="D173" s="50"/>
      <c r="E173" s="48"/>
      <c r="F173" s="49"/>
      <c r="G173" s="48"/>
    </row>
    <row r="174" spans="1:7" s="51" customFormat="1" ht="21" customHeight="1" x14ac:dyDescent="0.25">
      <c r="A174" s="52" t="s">
        <v>2605</v>
      </c>
      <c r="B174" s="53" t="s">
        <v>2606</v>
      </c>
      <c r="C174" s="52"/>
      <c r="D174" s="50"/>
      <c r="E174" s="52"/>
      <c r="F174" s="53"/>
      <c r="G174" s="52"/>
    </row>
    <row r="175" spans="1:7" s="51" customFormat="1" ht="21" customHeight="1" x14ac:dyDescent="0.25">
      <c r="A175" s="48" t="s">
        <v>2607</v>
      </c>
      <c r="B175" s="49" t="s">
        <v>2608</v>
      </c>
      <c r="C175" s="48"/>
      <c r="D175" s="50"/>
      <c r="E175" s="48"/>
      <c r="F175" s="49"/>
      <c r="G175" s="48"/>
    </row>
    <row r="176" spans="1:7" s="51" customFormat="1" ht="21" customHeight="1" x14ac:dyDescent="0.25">
      <c r="A176" s="52" t="s">
        <v>2609</v>
      </c>
      <c r="B176" s="53" t="s">
        <v>2610</v>
      </c>
      <c r="C176" s="52"/>
      <c r="D176" s="50"/>
      <c r="E176" s="52"/>
      <c r="F176" s="53"/>
      <c r="G176" s="52"/>
    </row>
    <row r="177" spans="1:7" s="51" customFormat="1" ht="21" customHeight="1" x14ac:dyDescent="0.25">
      <c r="A177" s="48" t="s">
        <v>2611</v>
      </c>
      <c r="B177" s="49" t="s">
        <v>2612</v>
      </c>
      <c r="C177" s="48"/>
      <c r="D177" s="50"/>
      <c r="E177" s="48"/>
      <c r="F177" s="49"/>
      <c r="G177" s="48"/>
    </row>
    <row r="178" spans="1:7" s="51" customFormat="1" ht="21" customHeight="1" x14ac:dyDescent="0.25">
      <c r="A178" s="52" t="s">
        <v>2613</v>
      </c>
      <c r="B178" s="53" t="s">
        <v>2614</v>
      </c>
      <c r="C178" s="52"/>
      <c r="D178" s="50"/>
      <c r="E178" s="52"/>
      <c r="F178" s="53"/>
      <c r="G178" s="52"/>
    </row>
    <row r="179" spans="1:7" s="51" customFormat="1" ht="21" customHeight="1" x14ac:dyDescent="0.25">
      <c r="A179" s="48" t="s">
        <v>2615</v>
      </c>
      <c r="B179" s="49" t="s">
        <v>2616</v>
      </c>
      <c r="C179" s="48"/>
      <c r="D179" s="50"/>
      <c r="E179" s="48"/>
      <c r="F179" s="49"/>
      <c r="G179" s="48"/>
    </row>
    <row r="180" spans="1:7" s="51" customFormat="1" ht="21" customHeight="1" x14ac:dyDescent="0.25">
      <c r="A180" s="52" t="s">
        <v>2617</v>
      </c>
      <c r="B180" s="53" t="s">
        <v>2618</v>
      </c>
      <c r="C180" s="52"/>
      <c r="D180" s="50"/>
      <c r="E180" s="52"/>
      <c r="F180" s="53"/>
      <c r="G180" s="52"/>
    </row>
    <row r="181" spans="1:7" s="51" customFormat="1" ht="21" customHeight="1" x14ac:dyDescent="0.25">
      <c r="A181" s="48" t="s">
        <v>2619</v>
      </c>
      <c r="B181" s="49" t="s">
        <v>2620</v>
      </c>
      <c r="C181" s="48"/>
      <c r="D181" s="50"/>
      <c r="E181" s="48"/>
      <c r="F181" s="49"/>
      <c r="G181" s="48"/>
    </row>
    <row r="182" spans="1:7" s="51" customFormat="1" ht="21" customHeight="1" x14ac:dyDescent="0.25">
      <c r="A182" s="52" t="s">
        <v>2621</v>
      </c>
      <c r="B182" s="53" t="s">
        <v>2622</v>
      </c>
      <c r="C182" s="52"/>
      <c r="D182" s="50"/>
      <c r="E182" s="52"/>
      <c r="F182" s="53"/>
      <c r="G182" s="52"/>
    </row>
    <row r="183" spans="1:7" s="51" customFormat="1" ht="21" customHeight="1" x14ac:dyDescent="0.25">
      <c r="A183" s="48" t="s">
        <v>2623</v>
      </c>
      <c r="B183" s="49" t="s">
        <v>2624</v>
      </c>
      <c r="C183" s="48"/>
      <c r="D183" s="50"/>
      <c r="E183" s="48"/>
      <c r="F183" s="49"/>
      <c r="G183" s="48"/>
    </row>
    <row r="184" spans="1:7" s="51" customFormat="1" ht="21" customHeight="1" x14ac:dyDescent="0.25">
      <c r="A184" s="52" t="s">
        <v>2625</v>
      </c>
      <c r="B184" s="53" t="s">
        <v>2626</v>
      </c>
      <c r="C184" s="52"/>
      <c r="D184" s="50"/>
      <c r="E184" s="52"/>
      <c r="F184" s="53"/>
      <c r="G184" s="52"/>
    </row>
    <row r="185" spans="1:7" s="51" customFormat="1" ht="21" customHeight="1" x14ac:dyDescent="0.25">
      <c r="A185" s="48" t="s">
        <v>2627</v>
      </c>
      <c r="B185" s="49" t="s">
        <v>2628</v>
      </c>
      <c r="C185" s="48"/>
      <c r="D185" s="50"/>
      <c r="E185" s="48"/>
      <c r="F185" s="49"/>
      <c r="G185" s="48"/>
    </row>
    <row r="186" spans="1:7" s="51" customFormat="1" ht="21" customHeight="1" x14ac:dyDescent="0.25">
      <c r="A186" s="52" t="s">
        <v>2629</v>
      </c>
      <c r="B186" s="53" t="s">
        <v>2630</v>
      </c>
      <c r="C186" s="52"/>
      <c r="D186" s="50"/>
      <c r="E186" s="52"/>
      <c r="F186" s="53"/>
      <c r="G186" s="52"/>
    </row>
    <row r="187" spans="1:7" s="51" customFormat="1" ht="21" customHeight="1" x14ac:dyDescent="0.25">
      <c r="A187" s="48" t="s">
        <v>2631</v>
      </c>
      <c r="B187" s="49" t="s">
        <v>2632</v>
      </c>
      <c r="C187" s="48"/>
      <c r="D187" s="50"/>
      <c r="E187" s="48"/>
      <c r="F187" s="49"/>
      <c r="G187" s="48"/>
    </row>
    <row r="188" spans="1:7" s="51" customFormat="1" ht="21" customHeight="1" x14ac:dyDescent="0.25">
      <c r="A188" s="52" t="s">
        <v>2633</v>
      </c>
      <c r="B188" s="53" t="s">
        <v>2634</v>
      </c>
      <c r="C188" s="52"/>
      <c r="D188" s="50"/>
      <c r="E188" s="52"/>
      <c r="F188" s="53"/>
      <c r="G188" s="52"/>
    </row>
    <row r="189" spans="1:7" s="51" customFormat="1" ht="21" customHeight="1" x14ac:dyDescent="0.25">
      <c r="A189" s="48" t="s">
        <v>2635</v>
      </c>
      <c r="B189" s="49" t="s">
        <v>2636</v>
      </c>
      <c r="C189" s="48"/>
      <c r="D189" s="50"/>
      <c r="E189" s="48"/>
      <c r="F189" s="49"/>
      <c r="G189" s="48"/>
    </row>
    <row r="190" spans="1:7" s="51" customFormat="1" ht="21" customHeight="1" x14ac:dyDescent="0.25">
      <c r="A190" s="52" t="s">
        <v>2637</v>
      </c>
      <c r="B190" s="53" t="s">
        <v>2638</v>
      </c>
      <c r="C190" s="52"/>
      <c r="D190" s="50"/>
      <c r="E190" s="52"/>
      <c r="F190" s="53"/>
      <c r="G190" s="52"/>
    </row>
    <row r="191" spans="1:7" s="51" customFormat="1" ht="21" customHeight="1" x14ac:dyDescent="0.25">
      <c r="A191" s="48" t="s">
        <v>2639</v>
      </c>
      <c r="B191" s="49" t="s">
        <v>2640</v>
      </c>
      <c r="C191" s="48"/>
      <c r="D191" s="50"/>
      <c r="E191" s="48"/>
      <c r="F191" s="49"/>
      <c r="G191" s="48"/>
    </row>
    <row r="192" spans="1:7" s="51" customFormat="1" ht="21" customHeight="1" x14ac:dyDescent="0.25">
      <c r="A192" s="52" t="s">
        <v>2641</v>
      </c>
      <c r="B192" s="53" t="s">
        <v>2642</v>
      </c>
      <c r="C192" s="52"/>
      <c r="D192" s="50"/>
      <c r="E192" s="52"/>
      <c r="F192" s="53"/>
      <c r="G192" s="52"/>
    </row>
    <row r="193" spans="1:7" s="51" customFormat="1" ht="21" customHeight="1" x14ac:dyDescent="0.25">
      <c r="A193" s="48" t="s">
        <v>2643</v>
      </c>
      <c r="B193" s="49" t="s">
        <v>2644</v>
      </c>
      <c r="C193" s="48"/>
      <c r="D193" s="50"/>
      <c r="E193" s="48"/>
      <c r="F193" s="49"/>
      <c r="G193" s="48"/>
    </row>
    <row r="194" spans="1:7" x14ac:dyDescent="0.25">
      <c r="B194"/>
      <c r="D194"/>
    </row>
    <row r="195" spans="1:7" x14ac:dyDescent="0.25">
      <c r="B195"/>
      <c r="D195"/>
    </row>
    <row r="196" spans="1:7" x14ac:dyDescent="0.25">
      <c r="B196"/>
      <c r="D196"/>
    </row>
    <row r="197" spans="1:7" x14ac:dyDescent="0.25">
      <c r="B197"/>
      <c r="D197"/>
    </row>
    <row r="198" spans="1:7" x14ac:dyDescent="0.25">
      <c r="B198"/>
      <c r="D198"/>
    </row>
    <row r="199" spans="1:7" x14ac:dyDescent="0.25">
      <c r="B199"/>
      <c r="D199"/>
    </row>
    <row r="200" spans="1:7" x14ac:dyDescent="0.25">
      <c r="B200"/>
      <c r="D200"/>
    </row>
    <row r="201" spans="1:7" x14ac:dyDescent="0.25">
      <c r="B201"/>
      <c r="D201"/>
    </row>
    <row r="202" spans="1:7" x14ac:dyDescent="0.25">
      <c r="B202"/>
      <c r="D202"/>
    </row>
    <row r="203" spans="1:7" x14ac:dyDescent="0.25">
      <c r="B203"/>
      <c r="D203"/>
    </row>
    <row r="204" spans="1:7" x14ac:dyDescent="0.25">
      <c r="B204"/>
      <c r="D204"/>
    </row>
    <row r="205" spans="1:7" x14ac:dyDescent="0.25">
      <c r="B205"/>
      <c r="D205"/>
    </row>
    <row r="206" spans="1:7" x14ac:dyDescent="0.25">
      <c r="B206"/>
      <c r="D206"/>
    </row>
    <row r="207" spans="1:7" x14ac:dyDescent="0.25">
      <c r="B207"/>
      <c r="D207"/>
    </row>
    <row r="208" spans="1:7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  <row r="303" spans="2:4" x14ac:dyDescent="0.25">
      <c r="B303"/>
      <c r="D303"/>
    </row>
  </sheetData>
  <mergeCells count="2">
    <mergeCell ref="A11:G11"/>
    <mergeCell ref="A12:G12"/>
  </mergeCells>
  <phoneticPr fontId="16" type="noConversion"/>
  <pageMargins left="0.5" right="0.5" top="0.5" bottom="0.5" header="0.3" footer="0.3"/>
  <pageSetup scale="86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26"/>
  <sheetViews>
    <sheetView topLeftCell="A294" workbookViewId="0">
      <selection activeCell="D323" sqref="C6:D323"/>
    </sheetView>
  </sheetViews>
  <sheetFormatPr defaultColWidth="11" defaultRowHeight="15.75" x14ac:dyDescent="0.25"/>
  <cols>
    <col min="3" max="3" width="33.625" customWidth="1"/>
    <col min="4" max="4" width="25.375" customWidth="1"/>
  </cols>
  <sheetData>
    <row r="3" spans="3:7" x14ac:dyDescent="0.25">
      <c r="C3" s="4" t="s">
        <v>2804</v>
      </c>
    </row>
    <row r="5" spans="3:7" x14ac:dyDescent="0.25">
      <c r="C5" t="s">
        <v>2656</v>
      </c>
      <c r="D5" t="s">
        <v>2657</v>
      </c>
      <c r="E5" t="s">
        <v>17</v>
      </c>
      <c r="F5" t="s">
        <v>2658</v>
      </c>
      <c r="G5" t="s">
        <v>2659</v>
      </c>
    </row>
    <row r="6" spans="3:7" x14ac:dyDescent="0.25">
      <c r="C6" t="s">
        <v>381</v>
      </c>
      <c r="D6" t="s">
        <v>382</v>
      </c>
      <c r="E6">
        <v>39320</v>
      </c>
      <c r="F6" t="s">
        <v>2660</v>
      </c>
      <c r="G6" t="s">
        <v>2768</v>
      </c>
    </row>
    <row r="7" spans="3:7" x14ac:dyDescent="0.25">
      <c r="C7" t="s">
        <v>2113</v>
      </c>
      <c r="D7" t="s">
        <v>2114</v>
      </c>
      <c r="E7">
        <v>39320</v>
      </c>
      <c r="F7" t="s">
        <v>2660</v>
      </c>
      <c r="G7" t="s">
        <v>2768</v>
      </c>
    </row>
    <row r="8" spans="3:7" x14ac:dyDescent="0.25">
      <c r="C8" t="s">
        <v>2115</v>
      </c>
      <c r="D8" t="s">
        <v>2116</v>
      </c>
      <c r="E8">
        <v>39320</v>
      </c>
      <c r="F8" t="s">
        <v>2660</v>
      </c>
      <c r="G8" t="s">
        <v>2768</v>
      </c>
    </row>
    <row r="9" spans="3:7" x14ac:dyDescent="0.25">
      <c r="C9" t="s">
        <v>2117</v>
      </c>
      <c r="D9" t="s">
        <v>2118</v>
      </c>
      <c r="E9">
        <v>39320</v>
      </c>
      <c r="F9" t="s">
        <v>2660</v>
      </c>
      <c r="G9" t="s">
        <v>2768</v>
      </c>
    </row>
    <row r="10" spans="3:7" x14ac:dyDescent="0.25">
      <c r="C10" t="s">
        <v>2119</v>
      </c>
      <c r="D10" t="s">
        <v>2120</v>
      </c>
      <c r="E10">
        <v>39320</v>
      </c>
      <c r="F10" t="s">
        <v>2660</v>
      </c>
      <c r="G10" t="s">
        <v>2768</v>
      </c>
    </row>
    <row r="11" spans="3:7" x14ac:dyDescent="0.25">
      <c r="C11" t="s">
        <v>2121</v>
      </c>
      <c r="D11" t="s">
        <v>2122</v>
      </c>
      <c r="E11">
        <v>39320</v>
      </c>
      <c r="F11" t="s">
        <v>2660</v>
      </c>
      <c r="G11" t="s">
        <v>2768</v>
      </c>
    </row>
    <row r="12" spans="3:7" x14ac:dyDescent="0.25">
      <c r="C12" t="s">
        <v>2123</v>
      </c>
      <c r="D12" t="s">
        <v>2124</v>
      </c>
      <c r="E12">
        <v>39320</v>
      </c>
      <c r="F12" t="s">
        <v>2660</v>
      </c>
      <c r="G12" t="s">
        <v>2768</v>
      </c>
    </row>
    <row r="13" spans="3:7" x14ac:dyDescent="0.25">
      <c r="C13" t="s">
        <v>2125</v>
      </c>
      <c r="D13" t="s">
        <v>2126</v>
      </c>
      <c r="E13">
        <v>39320</v>
      </c>
      <c r="F13" t="s">
        <v>2660</v>
      </c>
      <c r="G13" t="s">
        <v>2768</v>
      </c>
    </row>
    <row r="14" spans="3:7" x14ac:dyDescent="0.25">
      <c r="C14" t="s">
        <v>2127</v>
      </c>
      <c r="D14" t="s">
        <v>2128</v>
      </c>
      <c r="E14">
        <v>39320</v>
      </c>
      <c r="F14" t="s">
        <v>2660</v>
      </c>
      <c r="G14" t="s">
        <v>2768</v>
      </c>
    </row>
    <row r="15" spans="3:7" x14ac:dyDescent="0.25">
      <c r="C15" t="s">
        <v>2129</v>
      </c>
      <c r="D15" t="s">
        <v>2130</v>
      </c>
      <c r="E15">
        <v>39320</v>
      </c>
      <c r="F15" t="s">
        <v>2660</v>
      </c>
      <c r="G15" t="s">
        <v>2768</v>
      </c>
    </row>
    <row r="16" spans="3:7" x14ac:dyDescent="0.25">
      <c r="C16" t="s">
        <v>2131</v>
      </c>
      <c r="D16" t="s">
        <v>2132</v>
      </c>
      <c r="E16">
        <v>39320</v>
      </c>
      <c r="F16" t="s">
        <v>2660</v>
      </c>
      <c r="G16" t="s">
        <v>2768</v>
      </c>
    </row>
    <row r="17" spans="3:7" x14ac:dyDescent="0.25">
      <c r="C17" t="s">
        <v>2133</v>
      </c>
      <c r="D17" t="s">
        <v>2134</v>
      </c>
      <c r="E17">
        <v>39320</v>
      </c>
      <c r="F17" t="s">
        <v>2660</v>
      </c>
      <c r="G17" t="s">
        <v>2768</v>
      </c>
    </row>
    <row r="18" spans="3:7" x14ac:dyDescent="0.25">
      <c r="C18" t="s">
        <v>2769</v>
      </c>
      <c r="D18" t="s">
        <v>2770</v>
      </c>
      <c r="E18">
        <v>39320</v>
      </c>
      <c r="F18" t="s">
        <v>2660</v>
      </c>
      <c r="G18" t="s">
        <v>2768</v>
      </c>
    </row>
    <row r="19" spans="3:7" x14ac:dyDescent="0.25">
      <c r="C19" t="s">
        <v>2135</v>
      </c>
      <c r="D19" t="s">
        <v>2136</v>
      </c>
      <c r="E19">
        <v>39320</v>
      </c>
      <c r="F19" t="s">
        <v>2660</v>
      </c>
      <c r="G19" t="s">
        <v>2768</v>
      </c>
    </row>
    <row r="20" spans="3:7" x14ac:dyDescent="0.25">
      <c r="C20" t="s">
        <v>2771</v>
      </c>
      <c r="D20" t="s">
        <v>2772</v>
      </c>
      <c r="E20">
        <v>39320</v>
      </c>
      <c r="F20" t="s">
        <v>2660</v>
      </c>
      <c r="G20" t="s">
        <v>2768</v>
      </c>
    </row>
    <row r="21" spans="3:7" x14ac:dyDescent="0.25">
      <c r="C21" t="s">
        <v>2137</v>
      </c>
      <c r="D21" t="s">
        <v>2138</v>
      </c>
      <c r="E21">
        <v>39320</v>
      </c>
      <c r="F21" t="s">
        <v>2660</v>
      </c>
      <c r="G21" t="s">
        <v>2768</v>
      </c>
    </row>
    <row r="22" spans="3:7" x14ac:dyDescent="0.25">
      <c r="C22" t="s">
        <v>2139</v>
      </c>
      <c r="D22" t="s">
        <v>2140</v>
      </c>
      <c r="E22">
        <v>39320</v>
      </c>
      <c r="F22" t="s">
        <v>2660</v>
      </c>
      <c r="G22" t="s">
        <v>2768</v>
      </c>
    </row>
    <row r="23" spans="3:7" x14ac:dyDescent="0.25">
      <c r="C23" t="s">
        <v>2141</v>
      </c>
      <c r="D23" t="s">
        <v>2142</v>
      </c>
      <c r="E23">
        <v>39320</v>
      </c>
      <c r="F23" t="s">
        <v>2660</v>
      </c>
      <c r="G23" t="s">
        <v>2768</v>
      </c>
    </row>
    <row r="24" spans="3:7" x14ac:dyDescent="0.25">
      <c r="C24" t="s">
        <v>2143</v>
      </c>
      <c r="D24" t="s">
        <v>2144</v>
      </c>
      <c r="E24">
        <v>39320</v>
      </c>
      <c r="F24" t="s">
        <v>2660</v>
      </c>
      <c r="G24" t="s">
        <v>2768</v>
      </c>
    </row>
    <row r="25" spans="3:7" x14ac:dyDescent="0.25">
      <c r="C25" t="s">
        <v>28</v>
      </c>
      <c r="D25" t="s">
        <v>29</v>
      </c>
      <c r="E25">
        <v>39320</v>
      </c>
      <c r="F25" t="s">
        <v>2660</v>
      </c>
      <c r="G25" t="s">
        <v>2768</v>
      </c>
    </row>
    <row r="26" spans="3:7" x14ac:dyDescent="0.25">
      <c r="C26" t="s">
        <v>2145</v>
      </c>
      <c r="D26" t="s">
        <v>2146</v>
      </c>
      <c r="E26">
        <v>39320</v>
      </c>
      <c r="F26" t="s">
        <v>2660</v>
      </c>
      <c r="G26" t="s">
        <v>2768</v>
      </c>
    </row>
    <row r="27" spans="3:7" x14ac:dyDescent="0.25">
      <c r="C27" t="s">
        <v>2147</v>
      </c>
      <c r="D27" t="s">
        <v>2148</v>
      </c>
      <c r="E27">
        <v>39320</v>
      </c>
      <c r="F27" t="s">
        <v>2660</v>
      </c>
      <c r="G27" t="s">
        <v>2768</v>
      </c>
    </row>
    <row r="28" spans="3:7" x14ac:dyDescent="0.25">
      <c r="C28" t="s">
        <v>2149</v>
      </c>
      <c r="D28" t="s">
        <v>2150</v>
      </c>
      <c r="E28">
        <v>39320</v>
      </c>
      <c r="F28" t="s">
        <v>2660</v>
      </c>
      <c r="G28" t="s">
        <v>2768</v>
      </c>
    </row>
    <row r="29" spans="3:7" x14ac:dyDescent="0.25">
      <c r="C29" t="s">
        <v>2151</v>
      </c>
      <c r="D29" t="s">
        <v>2152</v>
      </c>
      <c r="E29">
        <v>39320</v>
      </c>
      <c r="F29" t="s">
        <v>2660</v>
      </c>
      <c r="G29" t="s">
        <v>2768</v>
      </c>
    </row>
    <row r="30" spans="3:7" x14ac:dyDescent="0.25">
      <c r="C30" t="s">
        <v>2153</v>
      </c>
      <c r="D30" t="s">
        <v>2154</v>
      </c>
      <c r="E30">
        <v>39320</v>
      </c>
      <c r="F30" t="s">
        <v>2660</v>
      </c>
      <c r="G30" t="s">
        <v>2768</v>
      </c>
    </row>
    <row r="31" spans="3:7" x14ac:dyDescent="0.25">
      <c r="C31" t="s">
        <v>2155</v>
      </c>
      <c r="D31" t="s">
        <v>2156</v>
      </c>
      <c r="E31">
        <v>39320</v>
      </c>
      <c r="F31" t="s">
        <v>2660</v>
      </c>
      <c r="G31" t="s">
        <v>2768</v>
      </c>
    </row>
    <row r="32" spans="3:7" x14ac:dyDescent="0.25">
      <c r="C32" t="s">
        <v>2157</v>
      </c>
      <c r="D32" t="s">
        <v>2158</v>
      </c>
      <c r="E32">
        <v>39320</v>
      </c>
      <c r="F32" t="s">
        <v>2660</v>
      </c>
      <c r="G32" t="s">
        <v>2768</v>
      </c>
    </row>
    <row r="33" spans="3:7" x14ac:dyDescent="0.25">
      <c r="C33" t="s">
        <v>2159</v>
      </c>
      <c r="D33" t="s">
        <v>2160</v>
      </c>
      <c r="E33">
        <v>39320</v>
      </c>
      <c r="F33" t="s">
        <v>2660</v>
      </c>
      <c r="G33" t="s">
        <v>2768</v>
      </c>
    </row>
    <row r="34" spans="3:7" x14ac:dyDescent="0.25">
      <c r="C34" t="s">
        <v>2161</v>
      </c>
      <c r="D34" t="s">
        <v>2162</v>
      </c>
      <c r="E34">
        <v>39320</v>
      </c>
      <c r="F34" t="s">
        <v>2660</v>
      </c>
      <c r="G34" t="s">
        <v>2768</v>
      </c>
    </row>
    <row r="35" spans="3:7" x14ac:dyDescent="0.25">
      <c r="C35" t="s">
        <v>2163</v>
      </c>
      <c r="D35" t="s">
        <v>2164</v>
      </c>
      <c r="E35">
        <v>39320</v>
      </c>
      <c r="F35" t="s">
        <v>2660</v>
      </c>
      <c r="G35" t="s">
        <v>2768</v>
      </c>
    </row>
    <row r="36" spans="3:7" x14ac:dyDescent="0.25">
      <c r="C36" t="s">
        <v>2165</v>
      </c>
      <c r="D36" t="s">
        <v>2166</v>
      </c>
      <c r="E36">
        <v>39320</v>
      </c>
      <c r="F36" t="s">
        <v>2660</v>
      </c>
      <c r="G36" t="s">
        <v>2768</v>
      </c>
    </row>
    <row r="37" spans="3:7" x14ac:dyDescent="0.25">
      <c r="C37" t="s">
        <v>2167</v>
      </c>
      <c r="D37" t="s">
        <v>2168</v>
      </c>
      <c r="E37">
        <v>39320</v>
      </c>
      <c r="F37" t="s">
        <v>2660</v>
      </c>
      <c r="G37" t="s">
        <v>2768</v>
      </c>
    </row>
    <row r="38" spans="3:7" x14ac:dyDescent="0.25">
      <c r="C38" t="s">
        <v>2169</v>
      </c>
      <c r="D38" t="s">
        <v>2170</v>
      </c>
      <c r="E38">
        <v>39320</v>
      </c>
      <c r="F38" t="s">
        <v>2660</v>
      </c>
      <c r="G38" t="s">
        <v>2768</v>
      </c>
    </row>
    <row r="39" spans="3:7" x14ac:dyDescent="0.25">
      <c r="C39" t="s">
        <v>2773</v>
      </c>
      <c r="D39" t="s">
        <v>2774</v>
      </c>
      <c r="E39">
        <v>39320</v>
      </c>
      <c r="F39" t="s">
        <v>2660</v>
      </c>
      <c r="G39" t="s">
        <v>2768</v>
      </c>
    </row>
    <row r="40" spans="3:7" x14ac:dyDescent="0.25">
      <c r="C40" t="s">
        <v>2171</v>
      </c>
      <c r="D40" t="s">
        <v>2172</v>
      </c>
      <c r="E40">
        <v>39320</v>
      </c>
      <c r="F40" t="s">
        <v>2660</v>
      </c>
      <c r="G40" t="s">
        <v>2768</v>
      </c>
    </row>
    <row r="41" spans="3:7" x14ac:dyDescent="0.25">
      <c r="C41" t="s">
        <v>2173</v>
      </c>
      <c r="D41" t="s">
        <v>2174</v>
      </c>
      <c r="E41">
        <v>39320</v>
      </c>
      <c r="F41" t="s">
        <v>2660</v>
      </c>
      <c r="G41" t="s">
        <v>2768</v>
      </c>
    </row>
    <row r="42" spans="3:7" x14ac:dyDescent="0.25">
      <c r="C42" t="s">
        <v>2175</v>
      </c>
      <c r="D42" t="s">
        <v>2176</v>
      </c>
      <c r="E42">
        <v>39320</v>
      </c>
      <c r="F42" t="s">
        <v>2660</v>
      </c>
      <c r="G42" t="s">
        <v>2768</v>
      </c>
    </row>
    <row r="43" spans="3:7" x14ac:dyDescent="0.25">
      <c r="C43" t="s">
        <v>2177</v>
      </c>
      <c r="D43" t="s">
        <v>2178</v>
      </c>
      <c r="E43">
        <v>39320</v>
      </c>
      <c r="F43" t="s">
        <v>2660</v>
      </c>
      <c r="G43" t="s">
        <v>2768</v>
      </c>
    </row>
    <row r="44" spans="3:7" x14ac:dyDescent="0.25">
      <c r="C44" t="s">
        <v>2179</v>
      </c>
      <c r="D44" t="s">
        <v>2180</v>
      </c>
      <c r="E44">
        <v>39320</v>
      </c>
      <c r="F44" t="s">
        <v>2660</v>
      </c>
      <c r="G44" t="s">
        <v>2768</v>
      </c>
    </row>
    <row r="45" spans="3:7" x14ac:dyDescent="0.25">
      <c r="C45" t="s">
        <v>30</v>
      </c>
      <c r="D45" t="s">
        <v>31</v>
      </c>
      <c r="E45">
        <v>39320</v>
      </c>
      <c r="F45" t="s">
        <v>2660</v>
      </c>
      <c r="G45" t="s">
        <v>2768</v>
      </c>
    </row>
    <row r="46" spans="3:7" x14ac:dyDescent="0.25">
      <c r="C46" t="s">
        <v>2775</v>
      </c>
      <c r="D46" t="s">
        <v>2776</v>
      </c>
      <c r="E46">
        <v>39320</v>
      </c>
      <c r="F46" t="s">
        <v>2660</v>
      </c>
      <c r="G46" t="s">
        <v>2768</v>
      </c>
    </row>
    <row r="47" spans="3:7" x14ac:dyDescent="0.25">
      <c r="C47" t="s">
        <v>2181</v>
      </c>
      <c r="D47" t="s">
        <v>2182</v>
      </c>
      <c r="E47">
        <v>39320</v>
      </c>
      <c r="F47" t="s">
        <v>2660</v>
      </c>
      <c r="G47" t="s">
        <v>2768</v>
      </c>
    </row>
    <row r="48" spans="3:7" x14ac:dyDescent="0.25">
      <c r="C48" t="s">
        <v>2183</v>
      </c>
      <c r="D48" t="s">
        <v>2184</v>
      </c>
      <c r="E48">
        <v>39320</v>
      </c>
      <c r="F48" t="s">
        <v>2660</v>
      </c>
      <c r="G48" t="s">
        <v>2768</v>
      </c>
    </row>
    <row r="49" spans="3:7" x14ac:dyDescent="0.25">
      <c r="C49" t="s">
        <v>2185</v>
      </c>
      <c r="D49" t="s">
        <v>2186</v>
      </c>
      <c r="E49">
        <v>39320</v>
      </c>
      <c r="F49" t="s">
        <v>2660</v>
      </c>
      <c r="G49" t="s">
        <v>2768</v>
      </c>
    </row>
    <row r="50" spans="3:7" x14ac:dyDescent="0.25">
      <c r="C50" t="s">
        <v>2187</v>
      </c>
      <c r="D50" t="s">
        <v>2188</v>
      </c>
      <c r="E50">
        <v>39320</v>
      </c>
      <c r="F50" t="s">
        <v>2660</v>
      </c>
      <c r="G50" t="s">
        <v>2768</v>
      </c>
    </row>
    <row r="51" spans="3:7" x14ac:dyDescent="0.25">
      <c r="C51" t="s">
        <v>2777</v>
      </c>
      <c r="D51" t="s">
        <v>2778</v>
      </c>
      <c r="E51">
        <v>39320</v>
      </c>
      <c r="F51" t="s">
        <v>2660</v>
      </c>
      <c r="G51" t="s">
        <v>2768</v>
      </c>
    </row>
    <row r="52" spans="3:7" x14ac:dyDescent="0.25">
      <c r="C52" t="s">
        <v>2189</v>
      </c>
      <c r="D52" t="s">
        <v>2190</v>
      </c>
      <c r="E52">
        <v>39320</v>
      </c>
      <c r="F52" t="s">
        <v>2660</v>
      </c>
      <c r="G52" t="s">
        <v>2768</v>
      </c>
    </row>
    <row r="53" spans="3:7" x14ac:dyDescent="0.25">
      <c r="C53" t="s">
        <v>2191</v>
      </c>
      <c r="D53" t="s">
        <v>2192</v>
      </c>
      <c r="E53">
        <v>39320</v>
      </c>
      <c r="F53" t="s">
        <v>2660</v>
      </c>
      <c r="G53" t="s">
        <v>2768</v>
      </c>
    </row>
    <row r="54" spans="3:7" x14ac:dyDescent="0.25">
      <c r="C54" t="s">
        <v>2193</v>
      </c>
      <c r="D54" t="s">
        <v>2194</v>
      </c>
      <c r="E54">
        <v>39320</v>
      </c>
      <c r="F54" t="s">
        <v>2660</v>
      </c>
      <c r="G54" t="s">
        <v>2768</v>
      </c>
    </row>
    <row r="55" spans="3:7" x14ac:dyDescent="0.25">
      <c r="C55" t="s">
        <v>2195</v>
      </c>
      <c r="D55" t="s">
        <v>2196</v>
      </c>
      <c r="E55">
        <v>39320</v>
      </c>
      <c r="F55" t="s">
        <v>2660</v>
      </c>
      <c r="G55" t="s">
        <v>2768</v>
      </c>
    </row>
    <row r="56" spans="3:7" x14ac:dyDescent="0.25">
      <c r="C56" t="s">
        <v>2197</v>
      </c>
      <c r="D56" t="s">
        <v>2198</v>
      </c>
      <c r="E56">
        <v>39320</v>
      </c>
      <c r="F56" t="s">
        <v>2660</v>
      </c>
      <c r="G56" t="s">
        <v>2768</v>
      </c>
    </row>
    <row r="57" spans="3:7" x14ac:dyDescent="0.25">
      <c r="C57" t="s">
        <v>2199</v>
      </c>
      <c r="D57" t="s">
        <v>2200</v>
      </c>
      <c r="E57">
        <v>39320</v>
      </c>
      <c r="F57" t="s">
        <v>2660</v>
      </c>
      <c r="G57" t="s">
        <v>2768</v>
      </c>
    </row>
    <row r="58" spans="3:7" x14ac:dyDescent="0.25">
      <c r="C58" t="s">
        <v>32</v>
      </c>
      <c r="D58" t="s">
        <v>33</v>
      </c>
      <c r="E58">
        <v>39320</v>
      </c>
      <c r="F58" t="s">
        <v>2660</v>
      </c>
      <c r="G58" t="s">
        <v>2768</v>
      </c>
    </row>
    <row r="59" spans="3:7" x14ac:dyDescent="0.25">
      <c r="C59" t="s">
        <v>2201</v>
      </c>
      <c r="D59" t="s">
        <v>2202</v>
      </c>
      <c r="E59">
        <v>39320</v>
      </c>
      <c r="F59" t="s">
        <v>2660</v>
      </c>
      <c r="G59" t="s">
        <v>2768</v>
      </c>
    </row>
    <row r="60" spans="3:7" x14ac:dyDescent="0.25">
      <c r="C60" t="s">
        <v>2203</v>
      </c>
      <c r="D60" t="s">
        <v>2204</v>
      </c>
      <c r="E60">
        <v>39320</v>
      </c>
      <c r="F60" t="s">
        <v>2660</v>
      </c>
      <c r="G60" t="s">
        <v>2768</v>
      </c>
    </row>
    <row r="61" spans="3:7" x14ac:dyDescent="0.25">
      <c r="C61" t="s">
        <v>2205</v>
      </c>
      <c r="D61" t="s">
        <v>2206</v>
      </c>
      <c r="E61">
        <v>39320</v>
      </c>
      <c r="F61" t="s">
        <v>2660</v>
      </c>
      <c r="G61" t="s">
        <v>2768</v>
      </c>
    </row>
    <row r="62" spans="3:7" x14ac:dyDescent="0.25">
      <c r="C62" t="s">
        <v>2207</v>
      </c>
      <c r="D62" t="s">
        <v>2208</v>
      </c>
      <c r="E62">
        <v>39320</v>
      </c>
      <c r="F62" t="s">
        <v>2660</v>
      </c>
      <c r="G62" t="s">
        <v>2768</v>
      </c>
    </row>
    <row r="63" spans="3:7" x14ac:dyDescent="0.25">
      <c r="C63" t="s">
        <v>2209</v>
      </c>
      <c r="D63" t="s">
        <v>2210</v>
      </c>
      <c r="E63">
        <v>39320</v>
      </c>
      <c r="F63" t="s">
        <v>2660</v>
      </c>
      <c r="G63" t="s">
        <v>2768</v>
      </c>
    </row>
    <row r="64" spans="3:7" x14ac:dyDescent="0.25">
      <c r="C64" t="s">
        <v>2211</v>
      </c>
      <c r="D64" t="s">
        <v>2212</v>
      </c>
      <c r="E64">
        <v>39320</v>
      </c>
      <c r="F64" t="s">
        <v>2660</v>
      </c>
      <c r="G64" t="s">
        <v>2768</v>
      </c>
    </row>
    <row r="65" spans="3:7" x14ac:dyDescent="0.25">
      <c r="C65" t="s">
        <v>2213</v>
      </c>
      <c r="D65" t="s">
        <v>2214</v>
      </c>
      <c r="E65">
        <v>39320</v>
      </c>
      <c r="F65" t="s">
        <v>2660</v>
      </c>
      <c r="G65" t="s">
        <v>2768</v>
      </c>
    </row>
    <row r="66" spans="3:7" x14ac:dyDescent="0.25">
      <c r="C66" t="s">
        <v>2215</v>
      </c>
      <c r="D66" t="s">
        <v>2216</v>
      </c>
      <c r="E66">
        <v>39320</v>
      </c>
      <c r="F66" t="s">
        <v>2660</v>
      </c>
      <c r="G66" t="s">
        <v>2768</v>
      </c>
    </row>
    <row r="67" spans="3:7" x14ac:dyDescent="0.25">
      <c r="C67" t="s">
        <v>2217</v>
      </c>
      <c r="D67" t="s">
        <v>2218</v>
      </c>
      <c r="E67">
        <v>39320</v>
      </c>
      <c r="F67" t="s">
        <v>2660</v>
      </c>
      <c r="G67" t="s">
        <v>2768</v>
      </c>
    </row>
    <row r="68" spans="3:7" x14ac:dyDescent="0.25">
      <c r="C68" t="s">
        <v>456</v>
      </c>
      <c r="D68" t="s">
        <v>457</v>
      </c>
      <c r="E68">
        <v>39320</v>
      </c>
      <c r="F68" t="s">
        <v>2660</v>
      </c>
      <c r="G68" t="s">
        <v>2768</v>
      </c>
    </row>
    <row r="69" spans="3:7" x14ac:dyDescent="0.25">
      <c r="C69" t="s">
        <v>2219</v>
      </c>
      <c r="D69" t="s">
        <v>2220</v>
      </c>
      <c r="E69">
        <v>39320</v>
      </c>
      <c r="F69" t="s">
        <v>2660</v>
      </c>
      <c r="G69" t="s">
        <v>2768</v>
      </c>
    </row>
    <row r="70" spans="3:7" x14ac:dyDescent="0.25">
      <c r="C70" t="s">
        <v>2221</v>
      </c>
      <c r="D70" t="s">
        <v>2222</v>
      </c>
      <c r="E70">
        <v>39320</v>
      </c>
      <c r="F70" t="s">
        <v>2660</v>
      </c>
      <c r="G70" t="s">
        <v>2768</v>
      </c>
    </row>
    <row r="71" spans="3:7" x14ac:dyDescent="0.25">
      <c r="C71" t="s">
        <v>2223</v>
      </c>
      <c r="D71" t="s">
        <v>2224</v>
      </c>
      <c r="E71">
        <v>39320</v>
      </c>
      <c r="F71" t="s">
        <v>2660</v>
      </c>
      <c r="G71" t="s">
        <v>2768</v>
      </c>
    </row>
    <row r="72" spans="3:7" x14ac:dyDescent="0.25">
      <c r="C72" t="s">
        <v>2225</v>
      </c>
      <c r="D72" t="s">
        <v>2226</v>
      </c>
      <c r="E72">
        <v>39320</v>
      </c>
      <c r="F72" t="s">
        <v>2660</v>
      </c>
      <c r="G72" t="s">
        <v>2768</v>
      </c>
    </row>
    <row r="73" spans="3:7" x14ac:dyDescent="0.25">
      <c r="C73" t="s">
        <v>2227</v>
      </c>
      <c r="D73" t="s">
        <v>2228</v>
      </c>
      <c r="E73">
        <v>39320</v>
      </c>
      <c r="F73" t="s">
        <v>2660</v>
      </c>
      <c r="G73" t="s">
        <v>2768</v>
      </c>
    </row>
    <row r="74" spans="3:7" x14ac:dyDescent="0.25">
      <c r="C74" t="s">
        <v>2229</v>
      </c>
      <c r="D74" t="s">
        <v>2230</v>
      </c>
      <c r="E74">
        <v>39320</v>
      </c>
      <c r="F74" t="s">
        <v>2660</v>
      </c>
      <c r="G74" t="s">
        <v>2768</v>
      </c>
    </row>
    <row r="75" spans="3:7" x14ac:dyDescent="0.25">
      <c r="C75" t="s">
        <v>2231</v>
      </c>
      <c r="D75" t="s">
        <v>2232</v>
      </c>
      <c r="E75">
        <v>39320</v>
      </c>
      <c r="F75" t="s">
        <v>2660</v>
      </c>
      <c r="G75" t="s">
        <v>2768</v>
      </c>
    </row>
    <row r="76" spans="3:7" x14ac:dyDescent="0.25">
      <c r="C76" t="s">
        <v>2233</v>
      </c>
      <c r="D76" t="s">
        <v>2234</v>
      </c>
      <c r="E76">
        <v>39320</v>
      </c>
      <c r="F76" t="s">
        <v>2660</v>
      </c>
      <c r="G76" t="s">
        <v>2768</v>
      </c>
    </row>
    <row r="77" spans="3:7" x14ac:dyDescent="0.25">
      <c r="C77" t="s">
        <v>2235</v>
      </c>
      <c r="D77" t="s">
        <v>2236</v>
      </c>
      <c r="E77">
        <v>39320</v>
      </c>
      <c r="F77" t="s">
        <v>2660</v>
      </c>
      <c r="G77" t="s">
        <v>2768</v>
      </c>
    </row>
    <row r="78" spans="3:7" x14ac:dyDescent="0.25">
      <c r="C78" t="s">
        <v>2237</v>
      </c>
      <c r="D78" t="s">
        <v>2238</v>
      </c>
      <c r="E78">
        <v>39320</v>
      </c>
      <c r="F78" t="s">
        <v>2660</v>
      </c>
      <c r="G78" t="s">
        <v>2768</v>
      </c>
    </row>
    <row r="79" spans="3:7" x14ac:dyDescent="0.25">
      <c r="C79" t="s">
        <v>2239</v>
      </c>
      <c r="D79" t="s">
        <v>2240</v>
      </c>
      <c r="E79">
        <v>39320</v>
      </c>
      <c r="F79" t="s">
        <v>2660</v>
      </c>
      <c r="G79" t="s">
        <v>2768</v>
      </c>
    </row>
    <row r="80" spans="3:7" x14ac:dyDescent="0.25">
      <c r="C80" t="s">
        <v>2241</v>
      </c>
      <c r="D80" t="s">
        <v>2242</v>
      </c>
      <c r="E80">
        <v>39320</v>
      </c>
      <c r="F80" t="s">
        <v>2660</v>
      </c>
      <c r="G80" t="s">
        <v>2768</v>
      </c>
    </row>
    <row r="81" spans="3:7" x14ac:dyDescent="0.25">
      <c r="C81" t="s">
        <v>458</v>
      </c>
      <c r="D81" t="s">
        <v>459</v>
      </c>
      <c r="E81">
        <v>39320</v>
      </c>
      <c r="F81" t="s">
        <v>2660</v>
      </c>
      <c r="G81" t="s">
        <v>2768</v>
      </c>
    </row>
    <row r="82" spans="3:7" x14ac:dyDescent="0.25">
      <c r="C82" t="s">
        <v>2243</v>
      </c>
      <c r="D82" t="s">
        <v>2244</v>
      </c>
      <c r="E82">
        <v>39320</v>
      </c>
      <c r="F82" t="s">
        <v>2660</v>
      </c>
      <c r="G82" t="s">
        <v>2768</v>
      </c>
    </row>
    <row r="83" spans="3:7" x14ac:dyDescent="0.25">
      <c r="C83" t="s">
        <v>2245</v>
      </c>
      <c r="D83" t="s">
        <v>2246</v>
      </c>
      <c r="E83">
        <v>39320</v>
      </c>
      <c r="F83" t="s">
        <v>2660</v>
      </c>
      <c r="G83" t="s">
        <v>2768</v>
      </c>
    </row>
    <row r="84" spans="3:7" x14ac:dyDescent="0.25">
      <c r="C84" t="s">
        <v>2247</v>
      </c>
      <c r="D84" t="s">
        <v>2248</v>
      </c>
      <c r="E84">
        <v>39320</v>
      </c>
      <c r="F84" t="s">
        <v>2660</v>
      </c>
      <c r="G84" t="s">
        <v>2768</v>
      </c>
    </row>
    <row r="85" spans="3:7" x14ac:dyDescent="0.25">
      <c r="C85" t="s">
        <v>2249</v>
      </c>
      <c r="D85" t="s">
        <v>2250</v>
      </c>
      <c r="E85">
        <v>39320</v>
      </c>
      <c r="F85" t="s">
        <v>2660</v>
      </c>
      <c r="G85" t="s">
        <v>2768</v>
      </c>
    </row>
    <row r="86" spans="3:7" x14ac:dyDescent="0.25">
      <c r="C86" t="s">
        <v>460</v>
      </c>
      <c r="D86" t="s">
        <v>461</v>
      </c>
      <c r="E86">
        <v>39320</v>
      </c>
      <c r="F86" t="s">
        <v>2660</v>
      </c>
      <c r="G86" t="s">
        <v>2768</v>
      </c>
    </row>
    <row r="87" spans="3:7" x14ac:dyDescent="0.25">
      <c r="C87" t="s">
        <v>2251</v>
      </c>
      <c r="D87" t="s">
        <v>2252</v>
      </c>
      <c r="E87">
        <v>39320</v>
      </c>
      <c r="F87" t="s">
        <v>2660</v>
      </c>
      <c r="G87" t="s">
        <v>2768</v>
      </c>
    </row>
    <row r="88" spans="3:7" x14ac:dyDescent="0.25">
      <c r="C88" t="s">
        <v>2253</v>
      </c>
      <c r="D88" t="s">
        <v>2254</v>
      </c>
      <c r="E88">
        <v>39320</v>
      </c>
      <c r="F88" t="s">
        <v>2660</v>
      </c>
      <c r="G88" t="s">
        <v>2768</v>
      </c>
    </row>
    <row r="89" spans="3:7" x14ac:dyDescent="0.25">
      <c r="C89" t="s">
        <v>462</v>
      </c>
      <c r="D89" t="s">
        <v>463</v>
      </c>
      <c r="E89">
        <v>39320</v>
      </c>
      <c r="F89" t="s">
        <v>2660</v>
      </c>
      <c r="G89" t="s">
        <v>2768</v>
      </c>
    </row>
    <row r="90" spans="3:7" x14ac:dyDescent="0.25">
      <c r="C90" t="s">
        <v>2779</v>
      </c>
      <c r="D90" t="s">
        <v>2780</v>
      </c>
      <c r="E90">
        <v>39320</v>
      </c>
      <c r="F90" t="s">
        <v>2660</v>
      </c>
      <c r="G90" t="s">
        <v>2768</v>
      </c>
    </row>
    <row r="91" spans="3:7" x14ac:dyDescent="0.25">
      <c r="C91" t="s">
        <v>2255</v>
      </c>
      <c r="D91" t="s">
        <v>2256</v>
      </c>
      <c r="E91">
        <v>39320</v>
      </c>
      <c r="F91" t="s">
        <v>2660</v>
      </c>
      <c r="G91" t="s">
        <v>2768</v>
      </c>
    </row>
    <row r="92" spans="3:7" x14ac:dyDescent="0.25">
      <c r="C92" t="s">
        <v>2257</v>
      </c>
      <c r="D92" t="s">
        <v>2258</v>
      </c>
      <c r="E92">
        <v>39320</v>
      </c>
      <c r="F92" t="s">
        <v>2660</v>
      </c>
      <c r="G92" t="s">
        <v>2768</v>
      </c>
    </row>
    <row r="93" spans="3:7" x14ac:dyDescent="0.25">
      <c r="C93" t="s">
        <v>2259</v>
      </c>
      <c r="D93" t="s">
        <v>2260</v>
      </c>
      <c r="E93">
        <v>39320</v>
      </c>
      <c r="F93" t="s">
        <v>2660</v>
      </c>
      <c r="G93" t="s">
        <v>2768</v>
      </c>
    </row>
    <row r="94" spans="3:7" x14ac:dyDescent="0.25">
      <c r="C94" t="s">
        <v>2261</v>
      </c>
      <c r="D94" t="s">
        <v>2262</v>
      </c>
      <c r="E94">
        <v>39320</v>
      </c>
      <c r="F94" t="s">
        <v>2660</v>
      </c>
      <c r="G94" t="s">
        <v>2768</v>
      </c>
    </row>
    <row r="95" spans="3:7" x14ac:dyDescent="0.25">
      <c r="C95" t="s">
        <v>2263</v>
      </c>
      <c r="D95" t="s">
        <v>2264</v>
      </c>
      <c r="E95">
        <v>39320</v>
      </c>
      <c r="F95" t="s">
        <v>2660</v>
      </c>
      <c r="G95" t="s">
        <v>2768</v>
      </c>
    </row>
    <row r="96" spans="3:7" x14ac:dyDescent="0.25">
      <c r="C96" t="s">
        <v>2265</v>
      </c>
      <c r="D96" t="s">
        <v>2266</v>
      </c>
      <c r="E96">
        <v>39320</v>
      </c>
      <c r="F96" t="s">
        <v>2660</v>
      </c>
      <c r="G96" t="s">
        <v>2768</v>
      </c>
    </row>
    <row r="97" spans="3:7" x14ac:dyDescent="0.25">
      <c r="C97" t="s">
        <v>2267</v>
      </c>
      <c r="D97" t="s">
        <v>2268</v>
      </c>
      <c r="E97">
        <v>39320</v>
      </c>
      <c r="F97" t="s">
        <v>2660</v>
      </c>
      <c r="G97" t="s">
        <v>2768</v>
      </c>
    </row>
    <row r="98" spans="3:7" x14ac:dyDescent="0.25">
      <c r="C98" t="s">
        <v>2269</v>
      </c>
      <c r="D98" t="s">
        <v>2270</v>
      </c>
      <c r="E98">
        <v>39320</v>
      </c>
      <c r="F98" t="s">
        <v>2660</v>
      </c>
      <c r="G98" t="s">
        <v>2768</v>
      </c>
    </row>
    <row r="99" spans="3:7" x14ac:dyDescent="0.25">
      <c r="C99" t="s">
        <v>2271</v>
      </c>
      <c r="D99" t="s">
        <v>2272</v>
      </c>
      <c r="E99">
        <v>39320</v>
      </c>
      <c r="F99" t="s">
        <v>2660</v>
      </c>
      <c r="G99" t="s">
        <v>2768</v>
      </c>
    </row>
    <row r="100" spans="3:7" x14ac:dyDescent="0.25">
      <c r="C100" t="s">
        <v>2273</v>
      </c>
      <c r="D100" t="s">
        <v>2274</v>
      </c>
      <c r="E100">
        <v>39320</v>
      </c>
      <c r="F100" t="s">
        <v>2660</v>
      </c>
      <c r="G100" t="s">
        <v>2768</v>
      </c>
    </row>
    <row r="101" spans="3:7" x14ac:dyDescent="0.25">
      <c r="C101" t="s">
        <v>2275</v>
      </c>
      <c r="D101" t="s">
        <v>2276</v>
      </c>
      <c r="E101">
        <v>39320</v>
      </c>
      <c r="F101" t="s">
        <v>2660</v>
      </c>
      <c r="G101" t="s">
        <v>2768</v>
      </c>
    </row>
    <row r="102" spans="3:7" x14ac:dyDescent="0.25">
      <c r="C102" t="s">
        <v>2277</v>
      </c>
      <c r="D102" t="s">
        <v>2278</v>
      </c>
      <c r="E102">
        <v>39320</v>
      </c>
      <c r="F102" t="s">
        <v>2660</v>
      </c>
      <c r="G102" t="s">
        <v>2768</v>
      </c>
    </row>
    <row r="103" spans="3:7" x14ac:dyDescent="0.25">
      <c r="C103" t="s">
        <v>2279</v>
      </c>
      <c r="D103" t="s">
        <v>2280</v>
      </c>
      <c r="E103">
        <v>39320</v>
      </c>
      <c r="F103" t="s">
        <v>2660</v>
      </c>
      <c r="G103" t="s">
        <v>2768</v>
      </c>
    </row>
    <row r="104" spans="3:7" x14ac:dyDescent="0.25">
      <c r="C104" t="s">
        <v>2281</v>
      </c>
      <c r="D104" t="s">
        <v>2282</v>
      </c>
      <c r="E104">
        <v>39320</v>
      </c>
      <c r="F104" t="s">
        <v>2660</v>
      </c>
      <c r="G104" t="s">
        <v>2768</v>
      </c>
    </row>
    <row r="105" spans="3:7" x14ac:dyDescent="0.25">
      <c r="C105" t="s">
        <v>286</v>
      </c>
      <c r="D105" t="s">
        <v>287</v>
      </c>
      <c r="E105">
        <v>39320</v>
      </c>
      <c r="F105" t="s">
        <v>2660</v>
      </c>
      <c r="G105" t="s">
        <v>2768</v>
      </c>
    </row>
    <row r="106" spans="3:7" x14ac:dyDescent="0.25">
      <c r="C106" t="s">
        <v>2283</v>
      </c>
      <c r="D106" t="s">
        <v>2284</v>
      </c>
      <c r="E106">
        <v>39320</v>
      </c>
      <c r="F106" t="s">
        <v>2660</v>
      </c>
      <c r="G106" t="s">
        <v>2768</v>
      </c>
    </row>
    <row r="107" spans="3:7" x14ac:dyDescent="0.25">
      <c r="C107" t="s">
        <v>2285</v>
      </c>
      <c r="D107" t="s">
        <v>2286</v>
      </c>
      <c r="E107">
        <v>39320</v>
      </c>
      <c r="F107" t="s">
        <v>2660</v>
      </c>
      <c r="G107" t="s">
        <v>2768</v>
      </c>
    </row>
    <row r="108" spans="3:7" x14ac:dyDescent="0.25">
      <c r="C108" t="s">
        <v>2287</v>
      </c>
      <c r="D108" t="s">
        <v>2288</v>
      </c>
      <c r="E108">
        <v>39320</v>
      </c>
      <c r="F108" t="s">
        <v>2660</v>
      </c>
      <c r="G108" t="s">
        <v>2768</v>
      </c>
    </row>
    <row r="109" spans="3:7" x14ac:dyDescent="0.25">
      <c r="C109" t="s">
        <v>2289</v>
      </c>
      <c r="D109" t="s">
        <v>2290</v>
      </c>
      <c r="E109">
        <v>39320</v>
      </c>
      <c r="F109" t="s">
        <v>2660</v>
      </c>
      <c r="G109" t="s">
        <v>2768</v>
      </c>
    </row>
    <row r="110" spans="3:7" x14ac:dyDescent="0.25">
      <c r="C110" t="s">
        <v>464</v>
      </c>
      <c r="D110" t="s">
        <v>465</v>
      </c>
      <c r="E110">
        <v>39320</v>
      </c>
      <c r="F110" t="s">
        <v>2660</v>
      </c>
      <c r="G110" t="s">
        <v>2768</v>
      </c>
    </row>
    <row r="111" spans="3:7" x14ac:dyDescent="0.25">
      <c r="C111" t="s">
        <v>2781</v>
      </c>
      <c r="D111" t="s">
        <v>2782</v>
      </c>
      <c r="E111">
        <v>39320</v>
      </c>
      <c r="F111" t="s">
        <v>2660</v>
      </c>
      <c r="G111" t="s">
        <v>2768</v>
      </c>
    </row>
    <row r="112" spans="3:7" x14ac:dyDescent="0.25">
      <c r="C112" t="s">
        <v>2291</v>
      </c>
      <c r="D112" t="s">
        <v>2292</v>
      </c>
      <c r="E112">
        <v>39320</v>
      </c>
      <c r="F112" t="s">
        <v>2660</v>
      </c>
      <c r="G112" t="s">
        <v>2768</v>
      </c>
    </row>
    <row r="113" spans="3:7" x14ac:dyDescent="0.25">
      <c r="C113" t="s">
        <v>570</v>
      </c>
      <c r="D113" t="s">
        <v>571</v>
      </c>
      <c r="E113">
        <v>39320</v>
      </c>
      <c r="F113" t="s">
        <v>2660</v>
      </c>
      <c r="G113" t="s">
        <v>2768</v>
      </c>
    </row>
    <row r="114" spans="3:7" x14ac:dyDescent="0.25">
      <c r="C114" t="s">
        <v>62</v>
      </c>
      <c r="D114" t="s">
        <v>63</v>
      </c>
      <c r="E114">
        <v>39320</v>
      </c>
      <c r="F114" t="s">
        <v>2660</v>
      </c>
      <c r="G114" t="s">
        <v>2768</v>
      </c>
    </row>
    <row r="115" spans="3:7" x14ac:dyDescent="0.25">
      <c r="C115" t="s">
        <v>2293</v>
      </c>
      <c r="D115" t="s">
        <v>2294</v>
      </c>
      <c r="E115">
        <v>39320</v>
      </c>
      <c r="F115" t="s">
        <v>2660</v>
      </c>
      <c r="G115" t="s">
        <v>2768</v>
      </c>
    </row>
    <row r="116" spans="3:7" x14ac:dyDescent="0.25">
      <c r="C116" t="s">
        <v>2295</v>
      </c>
      <c r="D116" t="s">
        <v>2296</v>
      </c>
      <c r="E116">
        <v>39320</v>
      </c>
      <c r="F116" t="s">
        <v>2660</v>
      </c>
      <c r="G116" t="s">
        <v>2768</v>
      </c>
    </row>
    <row r="117" spans="3:7" x14ac:dyDescent="0.25">
      <c r="C117" t="s">
        <v>2297</v>
      </c>
      <c r="D117" t="s">
        <v>2298</v>
      </c>
      <c r="E117">
        <v>39320</v>
      </c>
      <c r="F117" t="s">
        <v>2660</v>
      </c>
      <c r="G117" t="s">
        <v>2768</v>
      </c>
    </row>
    <row r="118" spans="3:7" x14ac:dyDescent="0.25">
      <c r="C118" t="s">
        <v>2299</v>
      </c>
      <c r="D118" t="s">
        <v>2300</v>
      </c>
      <c r="E118">
        <v>39320</v>
      </c>
      <c r="F118" t="s">
        <v>2660</v>
      </c>
      <c r="G118" t="s">
        <v>2768</v>
      </c>
    </row>
    <row r="119" spans="3:7" x14ac:dyDescent="0.25">
      <c r="C119" t="s">
        <v>2301</v>
      </c>
      <c r="D119" t="s">
        <v>2302</v>
      </c>
      <c r="E119">
        <v>39320</v>
      </c>
      <c r="F119" t="s">
        <v>2660</v>
      </c>
      <c r="G119" t="s">
        <v>2768</v>
      </c>
    </row>
    <row r="120" spans="3:7" x14ac:dyDescent="0.25">
      <c r="C120" t="s">
        <v>2303</v>
      </c>
      <c r="D120" t="s">
        <v>2304</v>
      </c>
      <c r="E120">
        <v>39320</v>
      </c>
      <c r="F120" t="s">
        <v>2660</v>
      </c>
      <c r="G120" t="s">
        <v>2768</v>
      </c>
    </row>
    <row r="121" spans="3:7" x14ac:dyDescent="0.25">
      <c r="C121" t="s">
        <v>2305</v>
      </c>
      <c r="D121" t="s">
        <v>2306</v>
      </c>
      <c r="E121">
        <v>39320</v>
      </c>
      <c r="F121" t="s">
        <v>2660</v>
      </c>
      <c r="G121" t="s">
        <v>2768</v>
      </c>
    </row>
    <row r="122" spans="3:7" x14ac:dyDescent="0.25">
      <c r="C122" t="s">
        <v>466</v>
      </c>
      <c r="D122" t="s">
        <v>467</v>
      </c>
      <c r="E122">
        <v>39320</v>
      </c>
      <c r="F122" t="s">
        <v>2660</v>
      </c>
      <c r="G122" t="s">
        <v>2768</v>
      </c>
    </row>
    <row r="123" spans="3:7" x14ac:dyDescent="0.25">
      <c r="C123" t="s">
        <v>1812</v>
      </c>
      <c r="D123" t="s">
        <v>1813</v>
      </c>
      <c r="E123">
        <v>39320</v>
      </c>
      <c r="F123" t="s">
        <v>2660</v>
      </c>
      <c r="G123" t="s">
        <v>2768</v>
      </c>
    </row>
    <row r="124" spans="3:7" x14ac:dyDescent="0.25">
      <c r="C124" t="s">
        <v>2307</v>
      </c>
      <c r="D124" t="s">
        <v>2308</v>
      </c>
      <c r="E124">
        <v>39320</v>
      </c>
      <c r="F124" t="s">
        <v>2660</v>
      </c>
      <c r="G124" t="s">
        <v>2768</v>
      </c>
    </row>
    <row r="125" spans="3:7" x14ac:dyDescent="0.25">
      <c r="C125" t="s">
        <v>2783</v>
      </c>
      <c r="D125" t="s">
        <v>2784</v>
      </c>
      <c r="E125">
        <v>39320</v>
      </c>
      <c r="F125" t="s">
        <v>2660</v>
      </c>
      <c r="G125" t="s">
        <v>2768</v>
      </c>
    </row>
    <row r="126" spans="3:7" x14ac:dyDescent="0.25">
      <c r="C126" t="s">
        <v>2309</v>
      </c>
      <c r="D126" t="s">
        <v>2310</v>
      </c>
      <c r="E126">
        <v>39320</v>
      </c>
      <c r="F126" t="s">
        <v>2660</v>
      </c>
      <c r="G126" t="s">
        <v>2768</v>
      </c>
    </row>
    <row r="127" spans="3:7" x14ac:dyDescent="0.25">
      <c r="C127" t="s">
        <v>2311</v>
      </c>
      <c r="D127" t="s">
        <v>2312</v>
      </c>
      <c r="E127">
        <v>39320</v>
      </c>
      <c r="F127" t="s">
        <v>2660</v>
      </c>
      <c r="G127" t="s">
        <v>2768</v>
      </c>
    </row>
    <row r="128" spans="3:7" x14ac:dyDescent="0.25">
      <c r="C128" t="s">
        <v>2785</v>
      </c>
      <c r="D128" t="s">
        <v>2786</v>
      </c>
      <c r="E128">
        <v>39320</v>
      </c>
      <c r="F128" t="s">
        <v>2660</v>
      </c>
      <c r="G128" t="s">
        <v>2768</v>
      </c>
    </row>
    <row r="129" spans="3:7" x14ac:dyDescent="0.25">
      <c r="C129" t="s">
        <v>1814</v>
      </c>
      <c r="D129" t="s">
        <v>1815</v>
      </c>
      <c r="E129">
        <v>39320</v>
      </c>
      <c r="F129" t="s">
        <v>2660</v>
      </c>
      <c r="G129" t="s">
        <v>2768</v>
      </c>
    </row>
    <row r="130" spans="3:7" x14ac:dyDescent="0.25">
      <c r="C130" t="s">
        <v>2787</v>
      </c>
      <c r="D130" t="s">
        <v>2788</v>
      </c>
      <c r="E130">
        <v>39320</v>
      </c>
      <c r="F130" t="s">
        <v>2660</v>
      </c>
      <c r="G130" t="s">
        <v>2768</v>
      </c>
    </row>
    <row r="131" spans="3:7" x14ac:dyDescent="0.25">
      <c r="C131" t="s">
        <v>2313</v>
      </c>
      <c r="D131" t="s">
        <v>2314</v>
      </c>
      <c r="E131">
        <v>39320</v>
      </c>
      <c r="F131" t="s">
        <v>2660</v>
      </c>
      <c r="G131" t="s">
        <v>2768</v>
      </c>
    </row>
    <row r="132" spans="3:7" x14ac:dyDescent="0.25">
      <c r="C132" t="s">
        <v>1243</v>
      </c>
      <c r="D132" t="s">
        <v>1244</v>
      </c>
      <c r="E132">
        <v>39320</v>
      </c>
      <c r="F132" t="s">
        <v>2660</v>
      </c>
      <c r="G132" t="s">
        <v>2768</v>
      </c>
    </row>
    <row r="133" spans="3:7" x14ac:dyDescent="0.25">
      <c r="C133" t="s">
        <v>40</v>
      </c>
      <c r="D133" t="s">
        <v>41</v>
      </c>
      <c r="E133">
        <v>39320</v>
      </c>
      <c r="F133" t="s">
        <v>2660</v>
      </c>
      <c r="G133" t="s">
        <v>2768</v>
      </c>
    </row>
    <row r="134" spans="3:7" x14ac:dyDescent="0.25">
      <c r="C134" t="s">
        <v>2315</v>
      </c>
      <c r="D134" t="s">
        <v>2316</v>
      </c>
      <c r="E134">
        <v>39320</v>
      </c>
      <c r="F134" t="s">
        <v>2660</v>
      </c>
      <c r="G134" t="s">
        <v>2768</v>
      </c>
    </row>
    <row r="135" spans="3:7" x14ac:dyDescent="0.25">
      <c r="C135" t="s">
        <v>2317</v>
      </c>
      <c r="D135" t="s">
        <v>2318</v>
      </c>
      <c r="E135">
        <v>39320</v>
      </c>
      <c r="F135" t="s">
        <v>2660</v>
      </c>
      <c r="G135" t="s">
        <v>2768</v>
      </c>
    </row>
    <row r="136" spans="3:7" x14ac:dyDescent="0.25">
      <c r="C136" t="s">
        <v>2319</v>
      </c>
      <c r="D136" t="s">
        <v>2320</v>
      </c>
      <c r="E136">
        <v>39320</v>
      </c>
      <c r="F136" t="s">
        <v>2660</v>
      </c>
      <c r="G136" t="s">
        <v>2768</v>
      </c>
    </row>
    <row r="137" spans="3:7" x14ac:dyDescent="0.25">
      <c r="C137" t="s">
        <v>2321</v>
      </c>
      <c r="D137" t="s">
        <v>2322</v>
      </c>
      <c r="E137">
        <v>39320</v>
      </c>
      <c r="F137" t="s">
        <v>2660</v>
      </c>
      <c r="G137" t="s">
        <v>2768</v>
      </c>
    </row>
    <row r="138" spans="3:7" x14ac:dyDescent="0.25">
      <c r="C138" t="s">
        <v>2323</v>
      </c>
      <c r="D138" t="s">
        <v>2324</v>
      </c>
      <c r="E138">
        <v>39320</v>
      </c>
      <c r="F138" t="s">
        <v>2660</v>
      </c>
      <c r="G138" t="s">
        <v>2768</v>
      </c>
    </row>
    <row r="139" spans="3:7" x14ac:dyDescent="0.25">
      <c r="C139" t="s">
        <v>2325</v>
      </c>
      <c r="D139" t="s">
        <v>2326</v>
      </c>
      <c r="E139">
        <v>39320</v>
      </c>
      <c r="F139" t="s">
        <v>2660</v>
      </c>
      <c r="G139" t="s">
        <v>2768</v>
      </c>
    </row>
    <row r="140" spans="3:7" x14ac:dyDescent="0.25">
      <c r="C140" t="s">
        <v>2327</v>
      </c>
      <c r="D140" t="s">
        <v>2328</v>
      </c>
      <c r="E140">
        <v>39320</v>
      </c>
      <c r="F140" t="s">
        <v>2660</v>
      </c>
      <c r="G140" t="s">
        <v>2768</v>
      </c>
    </row>
    <row r="141" spans="3:7" x14ac:dyDescent="0.25">
      <c r="C141" t="s">
        <v>2329</v>
      </c>
      <c r="D141" t="s">
        <v>2330</v>
      </c>
      <c r="E141">
        <v>39320</v>
      </c>
      <c r="F141" t="s">
        <v>2660</v>
      </c>
      <c r="G141" t="s">
        <v>2768</v>
      </c>
    </row>
    <row r="142" spans="3:7" x14ac:dyDescent="0.25">
      <c r="C142" t="s">
        <v>2331</v>
      </c>
      <c r="D142" t="s">
        <v>2332</v>
      </c>
      <c r="E142">
        <v>39320</v>
      </c>
      <c r="F142" t="s">
        <v>2660</v>
      </c>
      <c r="G142" t="s">
        <v>2768</v>
      </c>
    </row>
    <row r="143" spans="3:7" x14ac:dyDescent="0.25">
      <c r="C143" t="s">
        <v>2333</v>
      </c>
      <c r="D143" t="s">
        <v>2334</v>
      </c>
      <c r="E143">
        <v>39320</v>
      </c>
      <c r="F143" t="s">
        <v>2660</v>
      </c>
      <c r="G143" t="s">
        <v>2768</v>
      </c>
    </row>
    <row r="144" spans="3:7" x14ac:dyDescent="0.25">
      <c r="C144" t="s">
        <v>2335</v>
      </c>
      <c r="D144" t="s">
        <v>2336</v>
      </c>
      <c r="E144">
        <v>39320</v>
      </c>
      <c r="F144" t="s">
        <v>2660</v>
      </c>
      <c r="G144" t="s">
        <v>2768</v>
      </c>
    </row>
    <row r="145" spans="3:7" x14ac:dyDescent="0.25">
      <c r="C145" t="s">
        <v>2337</v>
      </c>
      <c r="D145" t="s">
        <v>2338</v>
      </c>
      <c r="E145">
        <v>39320</v>
      </c>
      <c r="F145" t="s">
        <v>2660</v>
      </c>
      <c r="G145" t="s">
        <v>2768</v>
      </c>
    </row>
    <row r="146" spans="3:7" x14ac:dyDescent="0.25">
      <c r="C146" t="s">
        <v>2339</v>
      </c>
      <c r="D146" t="s">
        <v>2340</v>
      </c>
      <c r="E146">
        <v>39320</v>
      </c>
      <c r="F146" t="s">
        <v>2660</v>
      </c>
      <c r="G146" t="s">
        <v>2768</v>
      </c>
    </row>
    <row r="147" spans="3:7" x14ac:dyDescent="0.25">
      <c r="C147" t="s">
        <v>2341</v>
      </c>
      <c r="D147" t="s">
        <v>2342</v>
      </c>
      <c r="E147">
        <v>39320</v>
      </c>
      <c r="F147" t="s">
        <v>2660</v>
      </c>
      <c r="G147" t="s">
        <v>2768</v>
      </c>
    </row>
    <row r="148" spans="3:7" x14ac:dyDescent="0.25">
      <c r="C148" t="s">
        <v>2343</v>
      </c>
      <c r="D148" t="s">
        <v>2344</v>
      </c>
      <c r="E148">
        <v>39320</v>
      </c>
      <c r="F148" t="s">
        <v>2660</v>
      </c>
      <c r="G148" t="s">
        <v>2768</v>
      </c>
    </row>
    <row r="149" spans="3:7" x14ac:dyDescent="0.25">
      <c r="C149" t="s">
        <v>2345</v>
      </c>
      <c r="D149" t="s">
        <v>2346</v>
      </c>
      <c r="E149">
        <v>39320</v>
      </c>
      <c r="F149" t="s">
        <v>2660</v>
      </c>
      <c r="G149" t="s">
        <v>2768</v>
      </c>
    </row>
    <row r="150" spans="3:7" x14ac:dyDescent="0.25">
      <c r="C150" t="s">
        <v>2347</v>
      </c>
      <c r="D150" t="s">
        <v>2348</v>
      </c>
      <c r="E150">
        <v>39320</v>
      </c>
      <c r="F150" t="s">
        <v>2660</v>
      </c>
      <c r="G150" t="s">
        <v>2768</v>
      </c>
    </row>
    <row r="151" spans="3:7" x14ac:dyDescent="0.25">
      <c r="C151" t="s">
        <v>2349</v>
      </c>
      <c r="D151" t="s">
        <v>2350</v>
      </c>
      <c r="E151">
        <v>39320</v>
      </c>
      <c r="F151" t="s">
        <v>2660</v>
      </c>
      <c r="G151" t="s">
        <v>2768</v>
      </c>
    </row>
    <row r="152" spans="3:7" x14ac:dyDescent="0.25">
      <c r="C152" t="s">
        <v>2351</v>
      </c>
      <c r="D152" t="s">
        <v>2352</v>
      </c>
      <c r="E152">
        <v>39320</v>
      </c>
      <c r="F152" t="s">
        <v>2660</v>
      </c>
      <c r="G152" t="s">
        <v>2768</v>
      </c>
    </row>
    <row r="153" spans="3:7" x14ac:dyDescent="0.25">
      <c r="C153" t="s">
        <v>2353</v>
      </c>
      <c r="D153" t="s">
        <v>2354</v>
      </c>
      <c r="E153">
        <v>39320</v>
      </c>
      <c r="F153" t="s">
        <v>2660</v>
      </c>
      <c r="G153" t="s">
        <v>2768</v>
      </c>
    </row>
    <row r="154" spans="3:7" x14ac:dyDescent="0.25">
      <c r="C154" t="s">
        <v>2355</v>
      </c>
      <c r="D154" t="s">
        <v>2356</v>
      </c>
      <c r="E154">
        <v>39320</v>
      </c>
      <c r="F154" t="s">
        <v>2660</v>
      </c>
      <c r="G154" t="s">
        <v>2768</v>
      </c>
    </row>
    <row r="155" spans="3:7" x14ac:dyDescent="0.25">
      <c r="C155" t="s">
        <v>2789</v>
      </c>
      <c r="D155" t="s">
        <v>2790</v>
      </c>
      <c r="E155">
        <v>39320</v>
      </c>
      <c r="F155" t="s">
        <v>2660</v>
      </c>
      <c r="G155" t="s">
        <v>2768</v>
      </c>
    </row>
    <row r="156" spans="3:7" x14ac:dyDescent="0.25">
      <c r="C156" t="s">
        <v>2357</v>
      </c>
      <c r="D156" t="s">
        <v>2358</v>
      </c>
      <c r="E156">
        <v>39320</v>
      </c>
      <c r="F156" t="s">
        <v>2660</v>
      </c>
      <c r="G156" t="s">
        <v>2768</v>
      </c>
    </row>
    <row r="157" spans="3:7" x14ac:dyDescent="0.25">
      <c r="C157" t="s">
        <v>2359</v>
      </c>
      <c r="D157" t="s">
        <v>2360</v>
      </c>
      <c r="E157">
        <v>39320</v>
      </c>
      <c r="F157" t="s">
        <v>2660</v>
      </c>
      <c r="G157" t="s">
        <v>2768</v>
      </c>
    </row>
    <row r="158" spans="3:7" x14ac:dyDescent="0.25">
      <c r="C158" t="s">
        <v>2361</v>
      </c>
      <c r="D158" t="s">
        <v>2362</v>
      </c>
      <c r="E158">
        <v>39320</v>
      </c>
      <c r="F158" t="s">
        <v>2660</v>
      </c>
      <c r="G158" t="s">
        <v>2768</v>
      </c>
    </row>
    <row r="159" spans="3:7" x14ac:dyDescent="0.25">
      <c r="C159" t="s">
        <v>2363</v>
      </c>
      <c r="D159" t="s">
        <v>2364</v>
      </c>
      <c r="E159">
        <v>39320</v>
      </c>
      <c r="F159" t="s">
        <v>2660</v>
      </c>
      <c r="G159" t="s">
        <v>2768</v>
      </c>
    </row>
    <row r="160" spans="3:7" x14ac:dyDescent="0.25">
      <c r="C160" t="s">
        <v>2365</v>
      </c>
      <c r="D160" t="s">
        <v>2366</v>
      </c>
      <c r="E160">
        <v>39320</v>
      </c>
      <c r="F160" t="s">
        <v>2660</v>
      </c>
      <c r="G160" t="s">
        <v>2768</v>
      </c>
    </row>
    <row r="161" spans="3:7" x14ac:dyDescent="0.25">
      <c r="C161" t="s">
        <v>2367</v>
      </c>
      <c r="D161" t="s">
        <v>2368</v>
      </c>
      <c r="E161">
        <v>39320</v>
      </c>
      <c r="F161" t="s">
        <v>2660</v>
      </c>
      <c r="G161" t="s">
        <v>2768</v>
      </c>
    </row>
    <row r="162" spans="3:7" x14ac:dyDescent="0.25">
      <c r="C162" t="s">
        <v>2369</v>
      </c>
      <c r="D162" t="s">
        <v>2370</v>
      </c>
      <c r="E162">
        <v>39320</v>
      </c>
      <c r="F162" t="s">
        <v>2660</v>
      </c>
      <c r="G162" t="s">
        <v>2768</v>
      </c>
    </row>
    <row r="163" spans="3:7" x14ac:dyDescent="0.25">
      <c r="C163" t="s">
        <v>2371</v>
      </c>
      <c r="D163" t="s">
        <v>2372</v>
      </c>
      <c r="E163">
        <v>39320</v>
      </c>
      <c r="F163" t="s">
        <v>2660</v>
      </c>
      <c r="G163" t="s">
        <v>2768</v>
      </c>
    </row>
    <row r="164" spans="3:7" x14ac:dyDescent="0.25">
      <c r="C164" t="s">
        <v>2373</v>
      </c>
      <c r="D164" t="s">
        <v>2374</v>
      </c>
      <c r="E164">
        <v>39320</v>
      </c>
      <c r="F164" t="s">
        <v>2660</v>
      </c>
      <c r="G164" t="s">
        <v>2768</v>
      </c>
    </row>
    <row r="165" spans="3:7" x14ac:dyDescent="0.25">
      <c r="C165" t="s">
        <v>2375</v>
      </c>
      <c r="D165" t="s">
        <v>2376</v>
      </c>
      <c r="E165">
        <v>39320</v>
      </c>
      <c r="F165" t="s">
        <v>2660</v>
      </c>
      <c r="G165" t="s">
        <v>2768</v>
      </c>
    </row>
    <row r="166" spans="3:7" x14ac:dyDescent="0.25">
      <c r="C166" t="s">
        <v>2377</v>
      </c>
      <c r="D166" t="s">
        <v>2378</v>
      </c>
      <c r="E166">
        <v>39320</v>
      </c>
      <c r="F166" t="s">
        <v>2660</v>
      </c>
      <c r="G166" t="s">
        <v>2768</v>
      </c>
    </row>
    <row r="167" spans="3:7" x14ac:dyDescent="0.25">
      <c r="C167" t="s">
        <v>2379</v>
      </c>
      <c r="D167" t="s">
        <v>2380</v>
      </c>
      <c r="E167">
        <v>39320</v>
      </c>
      <c r="F167" t="s">
        <v>2660</v>
      </c>
      <c r="G167" t="s">
        <v>2768</v>
      </c>
    </row>
    <row r="168" spans="3:7" x14ac:dyDescent="0.25">
      <c r="C168" t="s">
        <v>2381</v>
      </c>
      <c r="D168" t="s">
        <v>2382</v>
      </c>
      <c r="E168">
        <v>39320</v>
      </c>
      <c r="F168" t="s">
        <v>2660</v>
      </c>
      <c r="G168" t="s">
        <v>2768</v>
      </c>
    </row>
    <row r="169" spans="3:7" x14ac:dyDescent="0.25">
      <c r="C169" t="s">
        <v>2383</v>
      </c>
      <c r="D169" t="s">
        <v>2384</v>
      </c>
      <c r="E169">
        <v>39320</v>
      </c>
      <c r="F169" t="s">
        <v>2660</v>
      </c>
      <c r="G169" t="s">
        <v>2768</v>
      </c>
    </row>
    <row r="170" spans="3:7" x14ac:dyDescent="0.25">
      <c r="C170" t="s">
        <v>2385</v>
      </c>
      <c r="D170" t="s">
        <v>2386</v>
      </c>
      <c r="E170">
        <v>39320</v>
      </c>
      <c r="F170" t="s">
        <v>2660</v>
      </c>
      <c r="G170" t="s">
        <v>2768</v>
      </c>
    </row>
    <row r="171" spans="3:7" x14ac:dyDescent="0.25">
      <c r="C171" t="s">
        <v>2387</v>
      </c>
      <c r="D171" t="s">
        <v>2388</v>
      </c>
      <c r="E171">
        <v>39320</v>
      </c>
      <c r="F171" t="s">
        <v>2660</v>
      </c>
      <c r="G171" t="s">
        <v>2768</v>
      </c>
    </row>
    <row r="172" spans="3:7" x14ac:dyDescent="0.25">
      <c r="C172" t="s">
        <v>2389</v>
      </c>
      <c r="D172" t="s">
        <v>2390</v>
      </c>
      <c r="E172">
        <v>39320</v>
      </c>
      <c r="F172" t="s">
        <v>2660</v>
      </c>
      <c r="G172" t="s">
        <v>2768</v>
      </c>
    </row>
    <row r="173" spans="3:7" x14ac:dyDescent="0.25">
      <c r="C173" t="s">
        <v>2391</v>
      </c>
      <c r="D173" t="s">
        <v>2392</v>
      </c>
      <c r="E173">
        <v>39320</v>
      </c>
      <c r="F173" t="s">
        <v>2660</v>
      </c>
      <c r="G173" t="s">
        <v>2768</v>
      </c>
    </row>
    <row r="174" spans="3:7" x14ac:dyDescent="0.25">
      <c r="C174" t="s">
        <v>379</v>
      </c>
      <c r="D174" t="s">
        <v>380</v>
      </c>
      <c r="E174">
        <v>39320</v>
      </c>
      <c r="F174" t="s">
        <v>2660</v>
      </c>
      <c r="G174" t="s">
        <v>2768</v>
      </c>
    </row>
    <row r="175" spans="3:7" x14ac:dyDescent="0.25">
      <c r="C175" t="s">
        <v>2393</v>
      </c>
      <c r="D175" t="s">
        <v>2394</v>
      </c>
      <c r="E175">
        <v>39320</v>
      </c>
      <c r="F175" t="s">
        <v>2660</v>
      </c>
      <c r="G175" t="s">
        <v>2768</v>
      </c>
    </row>
    <row r="176" spans="3:7" x14ac:dyDescent="0.25">
      <c r="C176" t="s">
        <v>2395</v>
      </c>
      <c r="D176" t="s">
        <v>2396</v>
      </c>
      <c r="E176">
        <v>39320</v>
      </c>
      <c r="F176" t="s">
        <v>2660</v>
      </c>
      <c r="G176" t="s">
        <v>2768</v>
      </c>
    </row>
    <row r="177" spans="3:7" x14ac:dyDescent="0.25">
      <c r="C177" t="s">
        <v>2397</v>
      </c>
      <c r="D177" t="s">
        <v>2398</v>
      </c>
      <c r="E177">
        <v>39320</v>
      </c>
      <c r="F177" t="s">
        <v>2660</v>
      </c>
      <c r="G177" t="s">
        <v>2768</v>
      </c>
    </row>
    <row r="178" spans="3:7" x14ac:dyDescent="0.25">
      <c r="C178" t="s">
        <v>2399</v>
      </c>
      <c r="D178" t="s">
        <v>2400</v>
      </c>
      <c r="E178">
        <v>39320</v>
      </c>
      <c r="F178" t="s">
        <v>2660</v>
      </c>
      <c r="G178" t="s">
        <v>2768</v>
      </c>
    </row>
    <row r="179" spans="3:7" x14ac:dyDescent="0.25">
      <c r="C179" t="s">
        <v>2401</v>
      </c>
      <c r="D179" t="s">
        <v>2402</v>
      </c>
      <c r="E179">
        <v>39320</v>
      </c>
      <c r="F179" t="s">
        <v>2660</v>
      </c>
      <c r="G179" t="s">
        <v>2768</v>
      </c>
    </row>
    <row r="180" spans="3:7" x14ac:dyDescent="0.25">
      <c r="C180" t="s">
        <v>2403</v>
      </c>
      <c r="D180" t="s">
        <v>2404</v>
      </c>
      <c r="E180">
        <v>39320</v>
      </c>
      <c r="F180" t="s">
        <v>2660</v>
      </c>
      <c r="G180" t="s">
        <v>2768</v>
      </c>
    </row>
    <row r="181" spans="3:7" x14ac:dyDescent="0.25">
      <c r="C181" t="s">
        <v>2405</v>
      </c>
      <c r="D181" t="s">
        <v>2406</v>
      </c>
      <c r="E181">
        <v>39320</v>
      </c>
      <c r="F181" t="s">
        <v>2660</v>
      </c>
      <c r="G181" t="s">
        <v>2768</v>
      </c>
    </row>
    <row r="182" spans="3:7" x14ac:dyDescent="0.25">
      <c r="C182" t="s">
        <v>2407</v>
      </c>
      <c r="D182" t="s">
        <v>2408</v>
      </c>
      <c r="E182">
        <v>39320</v>
      </c>
      <c r="F182" t="s">
        <v>2660</v>
      </c>
      <c r="G182" t="s">
        <v>2768</v>
      </c>
    </row>
    <row r="183" spans="3:7" x14ac:dyDescent="0.25">
      <c r="C183" t="s">
        <v>2409</v>
      </c>
      <c r="D183" t="s">
        <v>2410</v>
      </c>
      <c r="E183">
        <v>39320</v>
      </c>
      <c r="F183" t="s">
        <v>2660</v>
      </c>
      <c r="G183" t="s">
        <v>2768</v>
      </c>
    </row>
    <row r="184" spans="3:7" x14ac:dyDescent="0.25">
      <c r="C184" t="s">
        <v>2791</v>
      </c>
      <c r="D184" t="s">
        <v>2792</v>
      </c>
      <c r="E184">
        <v>39320</v>
      </c>
      <c r="F184" t="s">
        <v>2660</v>
      </c>
      <c r="G184" t="s">
        <v>2768</v>
      </c>
    </row>
    <row r="185" spans="3:7" x14ac:dyDescent="0.25">
      <c r="C185" t="s">
        <v>2411</v>
      </c>
      <c r="D185" t="s">
        <v>2412</v>
      </c>
      <c r="E185">
        <v>39320</v>
      </c>
      <c r="F185" t="s">
        <v>2660</v>
      </c>
      <c r="G185" t="s">
        <v>2768</v>
      </c>
    </row>
    <row r="186" spans="3:7" x14ac:dyDescent="0.25">
      <c r="C186" t="s">
        <v>2413</v>
      </c>
      <c r="D186" t="s">
        <v>2414</v>
      </c>
      <c r="E186">
        <v>39320</v>
      </c>
      <c r="F186" t="s">
        <v>2660</v>
      </c>
      <c r="G186" t="s">
        <v>2768</v>
      </c>
    </row>
    <row r="187" spans="3:7" x14ac:dyDescent="0.25">
      <c r="C187" t="s">
        <v>2415</v>
      </c>
      <c r="D187" t="s">
        <v>2416</v>
      </c>
      <c r="E187">
        <v>39320</v>
      </c>
      <c r="F187" t="s">
        <v>2660</v>
      </c>
      <c r="G187" t="s">
        <v>2768</v>
      </c>
    </row>
    <row r="188" spans="3:7" x14ac:dyDescent="0.25">
      <c r="C188" t="s">
        <v>470</v>
      </c>
      <c r="D188" t="s">
        <v>471</v>
      </c>
      <c r="E188">
        <v>39320</v>
      </c>
      <c r="F188" t="s">
        <v>2660</v>
      </c>
      <c r="G188" t="s">
        <v>2768</v>
      </c>
    </row>
    <row r="189" spans="3:7" x14ac:dyDescent="0.25">
      <c r="C189" t="s">
        <v>2417</v>
      </c>
      <c r="D189" t="s">
        <v>2418</v>
      </c>
      <c r="E189">
        <v>39320</v>
      </c>
      <c r="F189" t="s">
        <v>2660</v>
      </c>
      <c r="G189" t="s">
        <v>2768</v>
      </c>
    </row>
    <row r="190" spans="3:7" x14ac:dyDescent="0.25">
      <c r="C190" t="s">
        <v>2419</v>
      </c>
      <c r="D190" t="s">
        <v>2420</v>
      </c>
      <c r="E190">
        <v>39320</v>
      </c>
      <c r="F190" t="s">
        <v>2660</v>
      </c>
      <c r="G190" t="s">
        <v>2768</v>
      </c>
    </row>
    <row r="191" spans="3:7" x14ac:dyDescent="0.25">
      <c r="C191" t="s">
        <v>2421</v>
      </c>
      <c r="D191" t="s">
        <v>2422</v>
      </c>
      <c r="E191">
        <v>39320</v>
      </c>
      <c r="F191" t="s">
        <v>2660</v>
      </c>
      <c r="G191" t="s">
        <v>2768</v>
      </c>
    </row>
    <row r="192" spans="3:7" x14ac:dyDescent="0.25">
      <c r="C192" t="s">
        <v>2423</v>
      </c>
      <c r="D192" t="s">
        <v>2424</v>
      </c>
      <c r="E192">
        <v>39320</v>
      </c>
      <c r="F192" t="s">
        <v>2660</v>
      </c>
      <c r="G192" t="s">
        <v>2768</v>
      </c>
    </row>
    <row r="193" spans="3:7" x14ac:dyDescent="0.25">
      <c r="C193" t="s">
        <v>2425</v>
      </c>
      <c r="D193" t="s">
        <v>2426</v>
      </c>
      <c r="E193">
        <v>39320</v>
      </c>
      <c r="F193" t="s">
        <v>2660</v>
      </c>
      <c r="G193" t="s">
        <v>2768</v>
      </c>
    </row>
    <row r="194" spans="3:7" x14ac:dyDescent="0.25">
      <c r="C194" t="s">
        <v>2427</v>
      </c>
      <c r="D194" t="s">
        <v>2428</v>
      </c>
      <c r="E194">
        <v>39320</v>
      </c>
      <c r="F194" t="s">
        <v>2660</v>
      </c>
      <c r="G194" t="s">
        <v>2768</v>
      </c>
    </row>
    <row r="195" spans="3:7" x14ac:dyDescent="0.25">
      <c r="C195" t="s">
        <v>2429</v>
      </c>
      <c r="D195" t="s">
        <v>2430</v>
      </c>
      <c r="E195">
        <v>39320</v>
      </c>
      <c r="F195" t="s">
        <v>2660</v>
      </c>
      <c r="G195" t="s">
        <v>2768</v>
      </c>
    </row>
    <row r="196" spans="3:7" x14ac:dyDescent="0.25">
      <c r="C196" t="s">
        <v>2431</v>
      </c>
      <c r="D196" t="s">
        <v>2432</v>
      </c>
      <c r="E196">
        <v>39320</v>
      </c>
      <c r="F196" t="s">
        <v>2660</v>
      </c>
      <c r="G196" t="s">
        <v>2768</v>
      </c>
    </row>
    <row r="197" spans="3:7" x14ac:dyDescent="0.25">
      <c r="C197" t="s">
        <v>2433</v>
      </c>
      <c r="D197" t="s">
        <v>2434</v>
      </c>
      <c r="E197">
        <v>39320</v>
      </c>
      <c r="F197" t="s">
        <v>2660</v>
      </c>
      <c r="G197" t="s">
        <v>2768</v>
      </c>
    </row>
    <row r="198" spans="3:7" x14ac:dyDescent="0.25">
      <c r="C198" t="s">
        <v>2435</v>
      </c>
      <c r="D198" t="s">
        <v>2436</v>
      </c>
      <c r="E198">
        <v>39320</v>
      </c>
      <c r="F198" t="s">
        <v>2660</v>
      </c>
      <c r="G198" t="s">
        <v>2768</v>
      </c>
    </row>
    <row r="199" spans="3:7" x14ac:dyDescent="0.25">
      <c r="C199" t="s">
        <v>2437</v>
      </c>
      <c r="D199" t="s">
        <v>2438</v>
      </c>
      <c r="E199">
        <v>39320</v>
      </c>
      <c r="F199" t="s">
        <v>2660</v>
      </c>
      <c r="G199" t="s">
        <v>2768</v>
      </c>
    </row>
    <row r="200" spans="3:7" x14ac:dyDescent="0.25">
      <c r="C200" t="s">
        <v>2439</v>
      </c>
      <c r="D200" t="s">
        <v>2440</v>
      </c>
      <c r="E200">
        <v>39320</v>
      </c>
      <c r="F200" t="s">
        <v>2660</v>
      </c>
      <c r="G200" t="s">
        <v>2768</v>
      </c>
    </row>
    <row r="201" spans="3:7" x14ac:dyDescent="0.25">
      <c r="C201" t="s">
        <v>2441</v>
      </c>
      <c r="D201" t="s">
        <v>2442</v>
      </c>
      <c r="E201">
        <v>39320</v>
      </c>
      <c r="F201" t="s">
        <v>2660</v>
      </c>
      <c r="G201" t="s">
        <v>2768</v>
      </c>
    </row>
    <row r="202" spans="3:7" x14ac:dyDescent="0.25">
      <c r="C202" t="s">
        <v>2443</v>
      </c>
      <c r="D202" t="s">
        <v>2444</v>
      </c>
      <c r="E202">
        <v>39320</v>
      </c>
      <c r="F202" t="s">
        <v>2660</v>
      </c>
      <c r="G202" t="s">
        <v>2768</v>
      </c>
    </row>
    <row r="203" spans="3:7" x14ac:dyDescent="0.25">
      <c r="C203" t="s">
        <v>2793</v>
      </c>
      <c r="D203" t="s">
        <v>2794</v>
      </c>
      <c r="E203">
        <v>39320</v>
      </c>
      <c r="F203" t="s">
        <v>2660</v>
      </c>
      <c r="G203" t="s">
        <v>2768</v>
      </c>
    </row>
    <row r="204" spans="3:7" x14ac:dyDescent="0.25">
      <c r="C204" t="s">
        <v>2445</v>
      </c>
      <c r="D204" t="s">
        <v>2446</v>
      </c>
      <c r="E204">
        <v>39320</v>
      </c>
      <c r="F204" t="s">
        <v>2660</v>
      </c>
      <c r="G204" t="s">
        <v>2768</v>
      </c>
    </row>
    <row r="205" spans="3:7" x14ac:dyDescent="0.25">
      <c r="C205" t="s">
        <v>2447</v>
      </c>
      <c r="D205" t="s">
        <v>2448</v>
      </c>
      <c r="E205">
        <v>39320</v>
      </c>
      <c r="F205" t="s">
        <v>2660</v>
      </c>
      <c r="G205" t="s">
        <v>2768</v>
      </c>
    </row>
    <row r="206" spans="3:7" x14ac:dyDescent="0.25">
      <c r="C206" t="s">
        <v>2449</v>
      </c>
      <c r="D206" t="s">
        <v>2450</v>
      </c>
      <c r="E206">
        <v>39320</v>
      </c>
      <c r="F206" t="s">
        <v>2660</v>
      </c>
      <c r="G206" t="s">
        <v>2768</v>
      </c>
    </row>
    <row r="207" spans="3:7" x14ac:dyDescent="0.25">
      <c r="C207" t="s">
        <v>2451</v>
      </c>
      <c r="D207" t="s">
        <v>2452</v>
      </c>
      <c r="E207">
        <v>39320</v>
      </c>
      <c r="F207" t="s">
        <v>2660</v>
      </c>
      <c r="G207" t="s">
        <v>2768</v>
      </c>
    </row>
    <row r="208" spans="3:7" x14ac:dyDescent="0.25">
      <c r="C208" t="s">
        <v>2453</v>
      </c>
      <c r="D208" t="s">
        <v>2454</v>
      </c>
      <c r="E208">
        <v>39320</v>
      </c>
      <c r="F208" t="s">
        <v>2660</v>
      </c>
      <c r="G208" t="s">
        <v>2768</v>
      </c>
    </row>
    <row r="209" spans="3:7" x14ac:dyDescent="0.25">
      <c r="C209" t="s">
        <v>2455</v>
      </c>
      <c r="D209" t="s">
        <v>2456</v>
      </c>
      <c r="E209">
        <v>39320</v>
      </c>
      <c r="F209" t="s">
        <v>2660</v>
      </c>
      <c r="G209" t="s">
        <v>2768</v>
      </c>
    </row>
    <row r="210" spans="3:7" x14ac:dyDescent="0.25">
      <c r="C210" t="s">
        <v>2457</v>
      </c>
      <c r="D210" t="s">
        <v>2458</v>
      </c>
      <c r="E210">
        <v>39320</v>
      </c>
      <c r="F210" t="s">
        <v>2660</v>
      </c>
      <c r="G210" t="s">
        <v>2768</v>
      </c>
    </row>
    <row r="211" spans="3:7" x14ac:dyDescent="0.25">
      <c r="C211" t="s">
        <v>474</v>
      </c>
      <c r="D211" t="s">
        <v>475</v>
      </c>
      <c r="E211">
        <v>39320</v>
      </c>
      <c r="F211" t="s">
        <v>2660</v>
      </c>
      <c r="G211" t="s">
        <v>2768</v>
      </c>
    </row>
    <row r="212" spans="3:7" x14ac:dyDescent="0.25">
      <c r="C212" t="s">
        <v>2459</v>
      </c>
      <c r="D212" t="s">
        <v>2460</v>
      </c>
      <c r="E212">
        <v>39320</v>
      </c>
      <c r="F212" t="s">
        <v>2660</v>
      </c>
      <c r="G212" t="s">
        <v>2768</v>
      </c>
    </row>
    <row r="213" spans="3:7" x14ac:dyDescent="0.25">
      <c r="C213" t="s">
        <v>2461</v>
      </c>
      <c r="D213" t="s">
        <v>2462</v>
      </c>
      <c r="E213">
        <v>39320</v>
      </c>
      <c r="F213" t="s">
        <v>2660</v>
      </c>
      <c r="G213" t="s">
        <v>2768</v>
      </c>
    </row>
    <row r="214" spans="3:7" x14ac:dyDescent="0.25">
      <c r="C214" t="s">
        <v>2463</v>
      </c>
      <c r="D214" t="s">
        <v>2464</v>
      </c>
      <c r="E214">
        <v>39320</v>
      </c>
      <c r="F214" t="s">
        <v>2660</v>
      </c>
      <c r="G214" t="s">
        <v>2768</v>
      </c>
    </row>
    <row r="215" spans="3:7" x14ac:dyDescent="0.25">
      <c r="C215" t="s">
        <v>2465</v>
      </c>
      <c r="D215" t="s">
        <v>2466</v>
      </c>
      <c r="E215">
        <v>39320</v>
      </c>
      <c r="F215" t="s">
        <v>2660</v>
      </c>
      <c r="G215" t="s">
        <v>2768</v>
      </c>
    </row>
    <row r="216" spans="3:7" x14ac:dyDescent="0.25">
      <c r="C216" t="s">
        <v>2467</v>
      </c>
      <c r="D216" t="s">
        <v>2468</v>
      </c>
      <c r="E216">
        <v>39320</v>
      </c>
      <c r="F216" t="s">
        <v>2660</v>
      </c>
      <c r="G216" t="s">
        <v>2768</v>
      </c>
    </row>
    <row r="217" spans="3:7" x14ac:dyDescent="0.25">
      <c r="C217" t="s">
        <v>2469</v>
      </c>
      <c r="D217" t="s">
        <v>2470</v>
      </c>
      <c r="E217">
        <v>39320</v>
      </c>
      <c r="F217" t="s">
        <v>2660</v>
      </c>
      <c r="G217" t="s">
        <v>2768</v>
      </c>
    </row>
    <row r="218" spans="3:7" x14ac:dyDescent="0.25">
      <c r="C218" t="s">
        <v>2471</v>
      </c>
      <c r="D218" t="s">
        <v>2472</v>
      </c>
      <c r="E218">
        <v>39320</v>
      </c>
      <c r="F218" t="s">
        <v>2660</v>
      </c>
      <c r="G218" t="s">
        <v>2768</v>
      </c>
    </row>
    <row r="219" spans="3:7" x14ac:dyDescent="0.25">
      <c r="C219" t="s">
        <v>2473</v>
      </c>
      <c r="D219" t="s">
        <v>2474</v>
      </c>
      <c r="E219">
        <v>39320</v>
      </c>
      <c r="F219" t="s">
        <v>2660</v>
      </c>
      <c r="G219" t="s">
        <v>2768</v>
      </c>
    </row>
    <row r="220" spans="3:7" x14ac:dyDescent="0.25">
      <c r="C220" t="s">
        <v>2475</v>
      </c>
      <c r="D220" t="s">
        <v>2476</v>
      </c>
      <c r="E220">
        <v>39320</v>
      </c>
      <c r="F220" t="s">
        <v>2660</v>
      </c>
      <c r="G220" t="s">
        <v>2768</v>
      </c>
    </row>
    <row r="221" spans="3:7" x14ac:dyDescent="0.25">
      <c r="C221" t="s">
        <v>2477</v>
      </c>
      <c r="D221" t="s">
        <v>2478</v>
      </c>
      <c r="E221">
        <v>39320</v>
      </c>
      <c r="F221" t="s">
        <v>2660</v>
      </c>
      <c r="G221" t="s">
        <v>2768</v>
      </c>
    </row>
    <row r="222" spans="3:7" x14ac:dyDescent="0.25">
      <c r="C222" t="s">
        <v>2479</v>
      </c>
      <c r="D222" t="s">
        <v>2480</v>
      </c>
      <c r="E222">
        <v>39320</v>
      </c>
      <c r="F222" t="s">
        <v>2660</v>
      </c>
      <c r="G222" t="s">
        <v>2768</v>
      </c>
    </row>
    <row r="223" spans="3:7" x14ac:dyDescent="0.25">
      <c r="C223" t="s">
        <v>2481</v>
      </c>
      <c r="D223" t="s">
        <v>2482</v>
      </c>
      <c r="E223">
        <v>39320</v>
      </c>
      <c r="F223" t="s">
        <v>2660</v>
      </c>
      <c r="G223" t="s">
        <v>2768</v>
      </c>
    </row>
    <row r="224" spans="3:7" x14ac:dyDescent="0.25">
      <c r="C224" t="s">
        <v>2483</v>
      </c>
      <c r="D224" t="s">
        <v>2484</v>
      </c>
      <c r="E224">
        <v>39320</v>
      </c>
      <c r="F224" t="s">
        <v>2660</v>
      </c>
      <c r="G224" t="s">
        <v>2768</v>
      </c>
    </row>
    <row r="225" spans="3:7" x14ac:dyDescent="0.25">
      <c r="C225" t="s">
        <v>2485</v>
      </c>
      <c r="D225" t="s">
        <v>2486</v>
      </c>
      <c r="E225">
        <v>39320</v>
      </c>
      <c r="F225" t="s">
        <v>2660</v>
      </c>
      <c r="G225" t="s">
        <v>2768</v>
      </c>
    </row>
    <row r="226" spans="3:7" x14ac:dyDescent="0.25">
      <c r="C226" t="s">
        <v>2487</v>
      </c>
      <c r="D226" t="s">
        <v>2488</v>
      </c>
      <c r="E226">
        <v>39320</v>
      </c>
      <c r="F226" t="s">
        <v>2660</v>
      </c>
      <c r="G226" t="s">
        <v>2768</v>
      </c>
    </row>
    <row r="227" spans="3:7" x14ac:dyDescent="0.25">
      <c r="C227" t="s">
        <v>478</v>
      </c>
      <c r="D227" t="s">
        <v>479</v>
      </c>
      <c r="E227">
        <v>39320</v>
      </c>
      <c r="F227" t="s">
        <v>2660</v>
      </c>
      <c r="G227" t="s">
        <v>2768</v>
      </c>
    </row>
    <row r="228" spans="3:7" x14ac:dyDescent="0.25">
      <c r="C228" t="s">
        <v>2489</v>
      </c>
      <c r="D228" t="s">
        <v>2490</v>
      </c>
      <c r="E228">
        <v>39320</v>
      </c>
      <c r="F228" t="s">
        <v>2660</v>
      </c>
      <c r="G228" t="s">
        <v>2768</v>
      </c>
    </row>
    <row r="229" spans="3:7" x14ac:dyDescent="0.25">
      <c r="C229" t="s">
        <v>2491</v>
      </c>
      <c r="D229" t="s">
        <v>2492</v>
      </c>
      <c r="E229">
        <v>39320</v>
      </c>
      <c r="F229" t="s">
        <v>2660</v>
      </c>
      <c r="G229" t="s">
        <v>2768</v>
      </c>
    </row>
    <row r="230" spans="3:7" x14ac:dyDescent="0.25">
      <c r="C230" t="s">
        <v>2493</v>
      </c>
      <c r="D230" t="s">
        <v>2494</v>
      </c>
      <c r="E230">
        <v>39320</v>
      </c>
      <c r="F230" t="s">
        <v>2660</v>
      </c>
      <c r="G230" t="s">
        <v>2768</v>
      </c>
    </row>
    <row r="231" spans="3:7" x14ac:dyDescent="0.25">
      <c r="C231" t="s">
        <v>670</v>
      </c>
      <c r="D231" t="s">
        <v>671</v>
      </c>
      <c r="E231">
        <v>39320</v>
      </c>
      <c r="F231" t="s">
        <v>2660</v>
      </c>
      <c r="G231" t="s">
        <v>2768</v>
      </c>
    </row>
    <row r="232" spans="3:7" x14ac:dyDescent="0.25">
      <c r="C232" t="s">
        <v>2495</v>
      </c>
      <c r="D232" t="s">
        <v>2496</v>
      </c>
      <c r="E232">
        <v>39320</v>
      </c>
      <c r="F232" t="s">
        <v>2660</v>
      </c>
      <c r="G232" t="s">
        <v>2768</v>
      </c>
    </row>
    <row r="233" spans="3:7" x14ac:dyDescent="0.25">
      <c r="C233" t="s">
        <v>936</v>
      </c>
      <c r="D233" t="s">
        <v>937</v>
      </c>
      <c r="E233">
        <v>39320</v>
      </c>
      <c r="F233" t="s">
        <v>2660</v>
      </c>
      <c r="G233" t="s">
        <v>2768</v>
      </c>
    </row>
    <row r="234" spans="3:7" x14ac:dyDescent="0.25">
      <c r="C234" t="s">
        <v>2497</v>
      </c>
      <c r="D234" t="s">
        <v>2498</v>
      </c>
      <c r="E234">
        <v>39320</v>
      </c>
      <c r="F234" t="s">
        <v>2660</v>
      </c>
      <c r="G234" t="s">
        <v>2768</v>
      </c>
    </row>
    <row r="235" spans="3:7" x14ac:dyDescent="0.25">
      <c r="C235" t="s">
        <v>2499</v>
      </c>
      <c r="D235" t="s">
        <v>2500</v>
      </c>
      <c r="E235">
        <v>39320</v>
      </c>
      <c r="F235" t="s">
        <v>2660</v>
      </c>
      <c r="G235" t="s">
        <v>2768</v>
      </c>
    </row>
    <row r="236" spans="3:7" x14ac:dyDescent="0.25">
      <c r="C236" t="s">
        <v>2795</v>
      </c>
      <c r="D236" t="s">
        <v>2796</v>
      </c>
      <c r="E236">
        <v>39320</v>
      </c>
      <c r="F236" t="s">
        <v>2660</v>
      </c>
      <c r="G236" t="s">
        <v>2768</v>
      </c>
    </row>
    <row r="237" spans="3:7" x14ac:dyDescent="0.25">
      <c r="C237" t="s">
        <v>2501</v>
      </c>
      <c r="D237" t="s">
        <v>2502</v>
      </c>
      <c r="E237">
        <v>39320</v>
      </c>
      <c r="F237" t="s">
        <v>2660</v>
      </c>
      <c r="G237" t="s">
        <v>2768</v>
      </c>
    </row>
    <row r="238" spans="3:7" x14ac:dyDescent="0.25">
      <c r="C238" t="s">
        <v>2503</v>
      </c>
      <c r="D238" t="s">
        <v>2504</v>
      </c>
      <c r="E238">
        <v>39320</v>
      </c>
      <c r="F238" t="s">
        <v>2660</v>
      </c>
      <c r="G238" t="s">
        <v>2768</v>
      </c>
    </row>
    <row r="239" spans="3:7" x14ac:dyDescent="0.25">
      <c r="C239" t="s">
        <v>2505</v>
      </c>
      <c r="D239" t="s">
        <v>2506</v>
      </c>
      <c r="E239">
        <v>39320</v>
      </c>
      <c r="F239" t="s">
        <v>2660</v>
      </c>
      <c r="G239" t="s">
        <v>2768</v>
      </c>
    </row>
    <row r="240" spans="3:7" x14ac:dyDescent="0.25">
      <c r="C240" t="s">
        <v>2797</v>
      </c>
      <c r="D240" t="s">
        <v>2798</v>
      </c>
      <c r="E240">
        <v>39320</v>
      </c>
      <c r="F240" t="s">
        <v>2660</v>
      </c>
      <c r="G240" t="s">
        <v>2768</v>
      </c>
    </row>
    <row r="241" spans="3:7" x14ac:dyDescent="0.25">
      <c r="C241" t="s">
        <v>2799</v>
      </c>
      <c r="D241" t="s">
        <v>2800</v>
      </c>
      <c r="E241">
        <v>39320</v>
      </c>
      <c r="F241" t="s">
        <v>2660</v>
      </c>
      <c r="G241" t="s">
        <v>2768</v>
      </c>
    </row>
    <row r="242" spans="3:7" x14ac:dyDescent="0.25">
      <c r="C242" t="s">
        <v>672</v>
      </c>
      <c r="D242" t="s">
        <v>673</v>
      </c>
      <c r="E242">
        <v>39320</v>
      </c>
      <c r="F242" t="s">
        <v>2660</v>
      </c>
      <c r="G242" t="s">
        <v>2768</v>
      </c>
    </row>
    <row r="243" spans="3:7" x14ac:dyDescent="0.25">
      <c r="C243" t="s">
        <v>2507</v>
      </c>
      <c r="D243" t="s">
        <v>2508</v>
      </c>
      <c r="E243">
        <v>39320</v>
      </c>
      <c r="F243" t="s">
        <v>2660</v>
      </c>
      <c r="G243" t="s">
        <v>2768</v>
      </c>
    </row>
    <row r="244" spans="3:7" x14ac:dyDescent="0.25">
      <c r="C244" t="s">
        <v>2509</v>
      </c>
      <c r="D244" t="s">
        <v>2510</v>
      </c>
      <c r="E244">
        <v>39320</v>
      </c>
      <c r="F244" t="s">
        <v>2660</v>
      </c>
      <c r="G244" t="s">
        <v>2768</v>
      </c>
    </row>
    <row r="245" spans="3:7" x14ac:dyDescent="0.25">
      <c r="C245" t="s">
        <v>2511</v>
      </c>
      <c r="D245" t="s">
        <v>2512</v>
      </c>
      <c r="E245">
        <v>39320</v>
      </c>
      <c r="F245" t="s">
        <v>2660</v>
      </c>
      <c r="G245" t="s">
        <v>2768</v>
      </c>
    </row>
    <row r="246" spans="3:7" x14ac:dyDescent="0.25">
      <c r="C246" t="s">
        <v>2801</v>
      </c>
      <c r="D246" t="s">
        <v>2802</v>
      </c>
      <c r="E246">
        <v>39320</v>
      </c>
      <c r="F246" t="s">
        <v>2660</v>
      </c>
      <c r="G246" t="s">
        <v>2768</v>
      </c>
    </row>
    <row r="247" spans="3:7" x14ac:dyDescent="0.25">
      <c r="C247" t="s">
        <v>2513</v>
      </c>
      <c r="D247" t="s">
        <v>2514</v>
      </c>
      <c r="E247">
        <v>39320</v>
      </c>
      <c r="F247" t="s">
        <v>2660</v>
      </c>
      <c r="G247" t="s">
        <v>2768</v>
      </c>
    </row>
    <row r="248" spans="3:7" x14ac:dyDescent="0.25">
      <c r="C248" t="s">
        <v>2515</v>
      </c>
      <c r="D248" t="s">
        <v>2516</v>
      </c>
      <c r="E248">
        <v>39320</v>
      </c>
      <c r="F248" t="s">
        <v>2660</v>
      </c>
      <c r="G248" t="s">
        <v>2768</v>
      </c>
    </row>
    <row r="249" spans="3:7" x14ac:dyDescent="0.25">
      <c r="C249" t="s">
        <v>674</v>
      </c>
      <c r="D249" t="s">
        <v>675</v>
      </c>
      <c r="E249">
        <v>39320</v>
      </c>
      <c r="F249" t="s">
        <v>2660</v>
      </c>
      <c r="G249" t="s">
        <v>2768</v>
      </c>
    </row>
    <row r="250" spans="3:7" x14ac:dyDescent="0.25">
      <c r="C250" t="s">
        <v>2517</v>
      </c>
      <c r="D250" t="s">
        <v>2518</v>
      </c>
      <c r="E250">
        <v>39320</v>
      </c>
      <c r="F250" t="s">
        <v>2660</v>
      </c>
      <c r="G250" t="s">
        <v>2768</v>
      </c>
    </row>
    <row r="251" spans="3:7" x14ac:dyDescent="0.25">
      <c r="C251" t="s">
        <v>2519</v>
      </c>
      <c r="D251" t="s">
        <v>2520</v>
      </c>
      <c r="E251">
        <v>39320</v>
      </c>
      <c r="F251" t="s">
        <v>2660</v>
      </c>
      <c r="G251" t="s">
        <v>2768</v>
      </c>
    </row>
    <row r="252" spans="3:7" x14ac:dyDescent="0.25">
      <c r="C252" t="s">
        <v>2521</v>
      </c>
      <c r="D252" t="s">
        <v>2522</v>
      </c>
      <c r="E252">
        <v>39320</v>
      </c>
      <c r="F252" t="s">
        <v>2660</v>
      </c>
      <c r="G252" t="s">
        <v>2768</v>
      </c>
    </row>
    <row r="253" spans="3:7" x14ac:dyDescent="0.25">
      <c r="C253" t="s">
        <v>2523</v>
      </c>
      <c r="D253" t="s">
        <v>2524</v>
      </c>
      <c r="E253">
        <v>39320</v>
      </c>
      <c r="F253" t="s">
        <v>2660</v>
      </c>
      <c r="G253" t="s">
        <v>2768</v>
      </c>
    </row>
    <row r="254" spans="3:7" x14ac:dyDescent="0.25">
      <c r="C254" t="s">
        <v>2527</v>
      </c>
      <c r="D254" t="s">
        <v>2528</v>
      </c>
      <c r="E254">
        <v>39320</v>
      </c>
      <c r="F254" t="s">
        <v>2660</v>
      </c>
      <c r="G254" t="s">
        <v>2768</v>
      </c>
    </row>
    <row r="255" spans="3:7" x14ac:dyDescent="0.25">
      <c r="C255" t="s">
        <v>2529</v>
      </c>
      <c r="D255" t="s">
        <v>2530</v>
      </c>
      <c r="E255">
        <v>39320</v>
      </c>
      <c r="F255" t="s">
        <v>2660</v>
      </c>
      <c r="G255" t="s">
        <v>2768</v>
      </c>
    </row>
    <row r="256" spans="3:7" x14ac:dyDescent="0.25">
      <c r="C256" t="s">
        <v>2531</v>
      </c>
      <c r="D256" t="s">
        <v>2532</v>
      </c>
      <c r="E256">
        <v>39320</v>
      </c>
      <c r="F256" t="s">
        <v>2660</v>
      </c>
      <c r="G256" t="s">
        <v>2768</v>
      </c>
    </row>
    <row r="257" spans="3:7" x14ac:dyDescent="0.25">
      <c r="C257" t="s">
        <v>2533</v>
      </c>
      <c r="D257" t="s">
        <v>2534</v>
      </c>
      <c r="E257">
        <v>39320</v>
      </c>
      <c r="F257" t="s">
        <v>2660</v>
      </c>
      <c r="G257" t="s">
        <v>2768</v>
      </c>
    </row>
    <row r="258" spans="3:7" x14ac:dyDescent="0.25">
      <c r="C258" t="s">
        <v>2535</v>
      </c>
      <c r="D258" t="s">
        <v>2536</v>
      </c>
      <c r="E258">
        <v>39320</v>
      </c>
      <c r="F258" t="s">
        <v>2660</v>
      </c>
      <c r="G258" t="s">
        <v>2768</v>
      </c>
    </row>
    <row r="259" spans="3:7" x14ac:dyDescent="0.25">
      <c r="C259" t="s">
        <v>2537</v>
      </c>
      <c r="D259" t="s">
        <v>2538</v>
      </c>
      <c r="E259">
        <v>39320</v>
      </c>
      <c r="F259" t="s">
        <v>2660</v>
      </c>
      <c r="G259" t="s">
        <v>2768</v>
      </c>
    </row>
    <row r="260" spans="3:7" x14ac:dyDescent="0.25">
      <c r="C260" t="s">
        <v>2539</v>
      </c>
      <c r="D260" t="s">
        <v>2540</v>
      </c>
      <c r="E260">
        <v>39320</v>
      </c>
      <c r="F260" t="s">
        <v>2660</v>
      </c>
      <c r="G260" t="s">
        <v>2768</v>
      </c>
    </row>
    <row r="261" spans="3:7" x14ac:dyDescent="0.25">
      <c r="C261" t="s">
        <v>2541</v>
      </c>
      <c r="D261" t="s">
        <v>2542</v>
      </c>
      <c r="E261">
        <v>39320</v>
      </c>
      <c r="F261" t="s">
        <v>2660</v>
      </c>
      <c r="G261" t="s">
        <v>2768</v>
      </c>
    </row>
    <row r="262" spans="3:7" x14ac:dyDescent="0.25">
      <c r="C262" t="s">
        <v>2543</v>
      </c>
      <c r="D262" t="s">
        <v>2544</v>
      </c>
      <c r="E262">
        <v>39320</v>
      </c>
      <c r="F262" t="s">
        <v>2660</v>
      </c>
      <c r="G262" t="s">
        <v>2768</v>
      </c>
    </row>
    <row r="263" spans="3:7" x14ac:dyDescent="0.25">
      <c r="C263" t="s">
        <v>2545</v>
      </c>
      <c r="D263" t="s">
        <v>2546</v>
      </c>
      <c r="E263">
        <v>39320</v>
      </c>
      <c r="F263" t="s">
        <v>2660</v>
      </c>
      <c r="G263" t="s">
        <v>2768</v>
      </c>
    </row>
    <row r="264" spans="3:7" x14ac:dyDescent="0.25">
      <c r="C264" t="s">
        <v>2547</v>
      </c>
      <c r="D264" t="s">
        <v>2548</v>
      </c>
      <c r="E264">
        <v>39320</v>
      </c>
      <c r="F264" t="s">
        <v>2660</v>
      </c>
      <c r="G264" t="s">
        <v>2768</v>
      </c>
    </row>
    <row r="265" spans="3:7" x14ac:dyDescent="0.25">
      <c r="C265" t="s">
        <v>2549</v>
      </c>
      <c r="D265" t="s">
        <v>2550</v>
      </c>
      <c r="E265">
        <v>39320</v>
      </c>
      <c r="F265" t="s">
        <v>2660</v>
      </c>
      <c r="G265" t="s">
        <v>2768</v>
      </c>
    </row>
    <row r="266" spans="3:7" x14ac:dyDescent="0.25">
      <c r="C266" t="s">
        <v>2551</v>
      </c>
      <c r="D266" t="s">
        <v>2552</v>
      </c>
      <c r="E266">
        <v>39320</v>
      </c>
      <c r="F266" t="s">
        <v>2660</v>
      </c>
      <c r="G266" t="s">
        <v>2768</v>
      </c>
    </row>
    <row r="267" spans="3:7" x14ac:dyDescent="0.25">
      <c r="C267" t="s">
        <v>2553</v>
      </c>
      <c r="D267" t="s">
        <v>2554</v>
      </c>
      <c r="E267">
        <v>39320</v>
      </c>
      <c r="F267" t="s">
        <v>2660</v>
      </c>
      <c r="G267" t="s">
        <v>2768</v>
      </c>
    </row>
    <row r="268" spans="3:7" x14ac:dyDescent="0.25">
      <c r="C268" t="s">
        <v>2555</v>
      </c>
      <c r="D268" t="s">
        <v>2556</v>
      </c>
      <c r="E268">
        <v>39320</v>
      </c>
      <c r="F268" t="s">
        <v>2660</v>
      </c>
      <c r="G268" t="s">
        <v>2768</v>
      </c>
    </row>
    <row r="269" spans="3:7" x14ac:dyDescent="0.25">
      <c r="C269" t="s">
        <v>2557</v>
      </c>
      <c r="D269" t="s">
        <v>2558</v>
      </c>
      <c r="E269">
        <v>39320</v>
      </c>
      <c r="F269" t="s">
        <v>2660</v>
      </c>
      <c r="G269" t="s">
        <v>2768</v>
      </c>
    </row>
    <row r="270" spans="3:7" x14ac:dyDescent="0.25">
      <c r="C270" t="s">
        <v>2559</v>
      </c>
      <c r="D270" t="s">
        <v>2560</v>
      </c>
      <c r="E270">
        <v>39320</v>
      </c>
      <c r="F270" t="s">
        <v>2660</v>
      </c>
      <c r="G270" t="s">
        <v>2768</v>
      </c>
    </row>
    <row r="271" spans="3:7" x14ac:dyDescent="0.25">
      <c r="C271" t="s">
        <v>2561</v>
      </c>
      <c r="D271" t="s">
        <v>2562</v>
      </c>
      <c r="E271">
        <v>39320</v>
      </c>
      <c r="F271" t="s">
        <v>2660</v>
      </c>
      <c r="G271" t="s">
        <v>2768</v>
      </c>
    </row>
    <row r="272" spans="3:7" x14ac:dyDescent="0.25">
      <c r="C272" t="s">
        <v>2563</v>
      </c>
      <c r="D272" t="s">
        <v>2564</v>
      </c>
      <c r="E272">
        <v>39320</v>
      </c>
      <c r="F272" t="s">
        <v>2660</v>
      </c>
      <c r="G272" t="s">
        <v>2768</v>
      </c>
    </row>
    <row r="273" spans="3:7" x14ac:dyDescent="0.25">
      <c r="C273" t="s">
        <v>2565</v>
      </c>
      <c r="D273" t="s">
        <v>2566</v>
      </c>
      <c r="E273">
        <v>39320</v>
      </c>
      <c r="F273" t="s">
        <v>2660</v>
      </c>
      <c r="G273" t="s">
        <v>2768</v>
      </c>
    </row>
    <row r="274" spans="3:7" x14ac:dyDescent="0.25">
      <c r="C274" t="s">
        <v>2567</v>
      </c>
      <c r="D274" t="s">
        <v>2568</v>
      </c>
      <c r="E274">
        <v>39320</v>
      </c>
      <c r="F274" t="s">
        <v>2660</v>
      </c>
      <c r="G274" t="s">
        <v>2768</v>
      </c>
    </row>
    <row r="275" spans="3:7" x14ac:dyDescent="0.25">
      <c r="C275" t="s">
        <v>2569</v>
      </c>
      <c r="D275" t="s">
        <v>2570</v>
      </c>
      <c r="E275">
        <v>39320</v>
      </c>
      <c r="F275" t="s">
        <v>2660</v>
      </c>
      <c r="G275" t="s">
        <v>2768</v>
      </c>
    </row>
    <row r="276" spans="3:7" x14ac:dyDescent="0.25">
      <c r="C276" t="s">
        <v>2571</v>
      </c>
      <c r="D276" t="s">
        <v>2572</v>
      </c>
      <c r="E276">
        <v>39320</v>
      </c>
      <c r="F276" t="s">
        <v>2660</v>
      </c>
      <c r="G276" t="s">
        <v>2768</v>
      </c>
    </row>
    <row r="277" spans="3:7" x14ac:dyDescent="0.25">
      <c r="C277" t="s">
        <v>2573</v>
      </c>
      <c r="D277" t="s">
        <v>2574</v>
      </c>
      <c r="E277">
        <v>39320</v>
      </c>
      <c r="F277" t="s">
        <v>2660</v>
      </c>
      <c r="G277" t="s">
        <v>2768</v>
      </c>
    </row>
    <row r="278" spans="3:7" x14ac:dyDescent="0.25">
      <c r="C278" t="s">
        <v>2575</v>
      </c>
      <c r="D278" t="s">
        <v>2576</v>
      </c>
      <c r="E278">
        <v>39320</v>
      </c>
      <c r="F278" t="s">
        <v>2660</v>
      </c>
      <c r="G278" t="s">
        <v>2768</v>
      </c>
    </row>
    <row r="279" spans="3:7" x14ac:dyDescent="0.25">
      <c r="C279" t="s">
        <v>2577</v>
      </c>
      <c r="D279" t="s">
        <v>2578</v>
      </c>
      <c r="E279">
        <v>39320</v>
      </c>
      <c r="F279" t="s">
        <v>2660</v>
      </c>
      <c r="G279" t="s">
        <v>2768</v>
      </c>
    </row>
    <row r="280" spans="3:7" x14ac:dyDescent="0.25">
      <c r="C280" t="s">
        <v>2579</v>
      </c>
      <c r="D280" t="s">
        <v>2580</v>
      </c>
      <c r="E280">
        <v>39320</v>
      </c>
      <c r="F280" t="s">
        <v>2660</v>
      </c>
      <c r="G280" t="s">
        <v>2768</v>
      </c>
    </row>
    <row r="281" spans="3:7" x14ac:dyDescent="0.25">
      <c r="C281" t="s">
        <v>2581</v>
      </c>
      <c r="D281" t="s">
        <v>2582</v>
      </c>
      <c r="E281">
        <v>39320</v>
      </c>
      <c r="F281" t="s">
        <v>2660</v>
      </c>
      <c r="G281" t="s">
        <v>2768</v>
      </c>
    </row>
    <row r="282" spans="3:7" x14ac:dyDescent="0.25">
      <c r="C282" t="s">
        <v>2583</v>
      </c>
      <c r="D282" t="s">
        <v>2584</v>
      </c>
      <c r="E282">
        <v>39320</v>
      </c>
      <c r="F282" t="s">
        <v>2660</v>
      </c>
      <c r="G282" t="s">
        <v>2768</v>
      </c>
    </row>
    <row r="283" spans="3:7" x14ac:dyDescent="0.25">
      <c r="C283" t="s">
        <v>2585</v>
      </c>
      <c r="D283" t="s">
        <v>2586</v>
      </c>
      <c r="E283">
        <v>39320</v>
      </c>
      <c r="F283" t="s">
        <v>2660</v>
      </c>
      <c r="G283" t="s">
        <v>2768</v>
      </c>
    </row>
    <row r="284" spans="3:7" x14ac:dyDescent="0.25">
      <c r="C284" t="s">
        <v>2587</v>
      </c>
      <c r="D284" t="s">
        <v>2588</v>
      </c>
      <c r="E284">
        <v>39320</v>
      </c>
      <c r="F284" t="s">
        <v>2660</v>
      </c>
      <c r="G284" t="s">
        <v>2768</v>
      </c>
    </row>
    <row r="285" spans="3:7" x14ac:dyDescent="0.25">
      <c r="C285" t="s">
        <v>2589</v>
      </c>
      <c r="D285" t="s">
        <v>2590</v>
      </c>
      <c r="E285">
        <v>39320</v>
      </c>
      <c r="F285" t="s">
        <v>2660</v>
      </c>
      <c r="G285" t="s">
        <v>2768</v>
      </c>
    </row>
    <row r="286" spans="3:7" x14ac:dyDescent="0.25">
      <c r="C286" t="s">
        <v>2591</v>
      </c>
      <c r="D286" t="s">
        <v>2592</v>
      </c>
      <c r="E286">
        <v>39320</v>
      </c>
      <c r="F286" t="s">
        <v>2660</v>
      </c>
      <c r="G286" t="s">
        <v>2768</v>
      </c>
    </row>
    <row r="287" spans="3:7" x14ac:dyDescent="0.25">
      <c r="C287" t="s">
        <v>2593</v>
      </c>
      <c r="D287" t="s">
        <v>2594</v>
      </c>
      <c r="E287">
        <v>39320</v>
      </c>
      <c r="F287" t="s">
        <v>2660</v>
      </c>
      <c r="G287" t="s">
        <v>2768</v>
      </c>
    </row>
    <row r="288" spans="3:7" x14ac:dyDescent="0.25">
      <c r="C288" t="s">
        <v>482</v>
      </c>
      <c r="D288" t="s">
        <v>483</v>
      </c>
      <c r="E288">
        <v>39320</v>
      </c>
      <c r="F288" t="s">
        <v>2660</v>
      </c>
      <c r="G288" t="s">
        <v>2768</v>
      </c>
    </row>
    <row r="289" spans="3:7" x14ac:dyDescent="0.25">
      <c r="C289" t="s">
        <v>484</v>
      </c>
      <c r="D289" t="s">
        <v>485</v>
      </c>
      <c r="E289">
        <v>39320</v>
      </c>
      <c r="F289" t="s">
        <v>2660</v>
      </c>
      <c r="G289" t="s">
        <v>2768</v>
      </c>
    </row>
    <row r="290" spans="3:7" x14ac:dyDescent="0.25">
      <c r="C290" t="s">
        <v>363</v>
      </c>
      <c r="D290" t="s">
        <v>364</v>
      </c>
      <c r="E290">
        <v>39320</v>
      </c>
      <c r="F290" t="s">
        <v>2660</v>
      </c>
      <c r="G290" t="s">
        <v>2768</v>
      </c>
    </row>
    <row r="291" spans="3:7" x14ac:dyDescent="0.25">
      <c r="C291" t="s">
        <v>2595</v>
      </c>
      <c r="D291" t="s">
        <v>2596</v>
      </c>
      <c r="E291">
        <v>39320</v>
      </c>
      <c r="F291" t="s">
        <v>2660</v>
      </c>
      <c r="G291" t="s">
        <v>2768</v>
      </c>
    </row>
    <row r="292" spans="3:7" x14ac:dyDescent="0.25">
      <c r="C292" t="s">
        <v>2597</v>
      </c>
      <c r="D292" t="s">
        <v>2598</v>
      </c>
      <c r="E292">
        <v>39320</v>
      </c>
      <c r="F292" t="s">
        <v>2660</v>
      </c>
      <c r="G292" t="s">
        <v>2768</v>
      </c>
    </row>
    <row r="293" spans="3:7" x14ac:dyDescent="0.25">
      <c r="C293" t="s">
        <v>486</v>
      </c>
      <c r="D293" t="s">
        <v>487</v>
      </c>
      <c r="E293">
        <v>39320</v>
      </c>
      <c r="F293" t="s">
        <v>2660</v>
      </c>
      <c r="G293" t="s">
        <v>2768</v>
      </c>
    </row>
    <row r="294" spans="3:7" x14ac:dyDescent="0.25">
      <c r="C294" t="s">
        <v>2599</v>
      </c>
      <c r="D294" t="s">
        <v>2600</v>
      </c>
      <c r="E294">
        <v>39320</v>
      </c>
      <c r="F294" t="s">
        <v>2660</v>
      </c>
      <c r="G294" t="s">
        <v>2768</v>
      </c>
    </row>
    <row r="295" spans="3:7" x14ac:dyDescent="0.25">
      <c r="C295" t="s">
        <v>2601</v>
      </c>
      <c r="D295" t="s">
        <v>2602</v>
      </c>
      <c r="E295">
        <v>39320</v>
      </c>
      <c r="F295" t="s">
        <v>2660</v>
      </c>
      <c r="G295" t="s">
        <v>2768</v>
      </c>
    </row>
    <row r="296" spans="3:7" x14ac:dyDescent="0.25">
      <c r="C296" t="s">
        <v>365</v>
      </c>
      <c r="D296" t="s">
        <v>366</v>
      </c>
      <c r="E296">
        <v>39320</v>
      </c>
      <c r="F296" t="s">
        <v>2660</v>
      </c>
      <c r="G296" t="s">
        <v>2768</v>
      </c>
    </row>
    <row r="297" spans="3:7" x14ac:dyDescent="0.25">
      <c r="C297" t="s">
        <v>367</v>
      </c>
      <c r="D297" t="s">
        <v>368</v>
      </c>
      <c r="E297">
        <v>39320</v>
      </c>
      <c r="F297" t="s">
        <v>2660</v>
      </c>
      <c r="G297" t="s">
        <v>2768</v>
      </c>
    </row>
    <row r="298" spans="3:7" x14ac:dyDescent="0.25">
      <c r="C298" t="s">
        <v>2603</v>
      </c>
      <c r="D298" t="s">
        <v>2604</v>
      </c>
      <c r="E298">
        <v>39320</v>
      </c>
      <c r="F298" t="s">
        <v>2660</v>
      </c>
      <c r="G298" t="s">
        <v>2768</v>
      </c>
    </row>
    <row r="299" spans="3:7" x14ac:dyDescent="0.25">
      <c r="C299" t="s">
        <v>2605</v>
      </c>
      <c r="D299" t="s">
        <v>2606</v>
      </c>
      <c r="E299">
        <v>39320</v>
      </c>
      <c r="F299" t="s">
        <v>2660</v>
      </c>
      <c r="G299" t="s">
        <v>2768</v>
      </c>
    </row>
    <row r="300" spans="3:7" x14ac:dyDescent="0.25">
      <c r="C300" t="s">
        <v>2607</v>
      </c>
      <c r="D300" t="s">
        <v>2608</v>
      </c>
      <c r="E300">
        <v>39320</v>
      </c>
      <c r="F300" t="s">
        <v>2660</v>
      </c>
      <c r="G300" t="s">
        <v>2768</v>
      </c>
    </row>
    <row r="301" spans="3:7" x14ac:dyDescent="0.25">
      <c r="C301" t="s">
        <v>2609</v>
      </c>
      <c r="D301" t="s">
        <v>2610</v>
      </c>
      <c r="E301">
        <v>39320</v>
      </c>
      <c r="F301" t="s">
        <v>2660</v>
      </c>
      <c r="G301" t="s">
        <v>2768</v>
      </c>
    </row>
    <row r="302" spans="3:7" x14ac:dyDescent="0.25">
      <c r="C302" t="s">
        <v>2611</v>
      </c>
      <c r="D302" t="s">
        <v>2612</v>
      </c>
      <c r="E302">
        <v>39320</v>
      </c>
      <c r="F302" t="s">
        <v>2660</v>
      </c>
      <c r="G302" t="s">
        <v>2768</v>
      </c>
    </row>
    <row r="303" spans="3:7" x14ac:dyDescent="0.25">
      <c r="C303" t="s">
        <v>2613</v>
      </c>
      <c r="D303" t="s">
        <v>2614</v>
      </c>
      <c r="E303">
        <v>39320</v>
      </c>
      <c r="F303" t="s">
        <v>2660</v>
      </c>
      <c r="G303" t="s">
        <v>2768</v>
      </c>
    </row>
    <row r="304" spans="3:7" x14ac:dyDescent="0.25">
      <c r="C304" t="s">
        <v>2615</v>
      </c>
      <c r="D304" t="s">
        <v>2616</v>
      </c>
      <c r="E304">
        <v>39320</v>
      </c>
      <c r="F304" t="s">
        <v>2660</v>
      </c>
      <c r="G304" t="s">
        <v>2768</v>
      </c>
    </row>
    <row r="305" spans="3:7" x14ac:dyDescent="0.25">
      <c r="C305" t="s">
        <v>2617</v>
      </c>
      <c r="D305" t="s">
        <v>2618</v>
      </c>
      <c r="E305">
        <v>39320</v>
      </c>
      <c r="F305" t="s">
        <v>2660</v>
      </c>
      <c r="G305" t="s">
        <v>2768</v>
      </c>
    </row>
    <row r="306" spans="3:7" x14ac:dyDescent="0.25">
      <c r="C306" t="s">
        <v>2619</v>
      </c>
      <c r="D306" t="s">
        <v>2620</v>
      </c>
      <c r="E306">
        <v>39320</v>
      </c>
      <c r="F306" t="s">
        <v>2660</v>
      </c>
      <c r="G306" t="s">
        <v>2768</v>
      </c>
    </row>
    <row r="307" spans="3:7" x14ac:dyDescent="0.25">
      <c r="C307" t="s">
        <v>2621</v>
      </c>
      <c r="D307" t="s">
        <v>2622</v>
      </c>
      <c r="E307">
        <v>39320</v>
      </c>
      <c r="F307" t="s">
        <v>2660</v>
      </c>
      <c r="G307" t="s">
        <v>2768</v>
      </c>
    </row>
    <row r="308" spans="3:7" x14ac:dyDescent="0.25">
      <c r="C308" t="s">
        <v>2623</v>
      </c>
      <c r="D308" t="s">
        <v>2624</v>
      </c>
      <c r="E308">
        <v>39320</v>
      </c>
      <c r="F308" t="s">
        <v>2660</v>
      </c>
      <c r="G308" t="s">
        <v>2768</v>
      </c>
    </row>
    <row r="309" spans="3:7" x14ac:dyDescent="0.25">
      <c r="C309" t="s">
        <v>2625</v>
      </c>
      <c r="D309" t="s">
        <v>2626</v>
      </c>
      <c r="E309">
        <v>39320</v>
      </c>
      <c r="F309" t="s">
        <v>2660</v>
      </c>
      <c r="G309" t="s">
        <v>2768</v>
      </c>
    </row>
    <row r="310" spans="3:7" x14ac:dyDescent="0.25">
      <c r="C310" t="s">
        <v>2627</v>
      </c>
      <c r="D310" t="s">
        <v>2628</v>
      </c>
      <c r="E310">
        <v>39320</v>
      </c>
      <c r="F310" t="s">
        <v>2660</v>
      </c>
      <c r="G310" t="s">
        <v>2768</v>
      </c>
    </row>
    <row r="311" spans="3:7" x14ac:dyDescent="0.25">
      <c r="C311" t="s">
        <v>2629</v>
      </c>
      <c r="D311" t="s">
        <v>2630</v>
      </c>
      <c r="E311">
        <v>39320</v>
      </c>
      <c r="F311" t="s">
        <v>2660</v>
      </c>
      <c r="G311" t="s">
        <v>2768</v>
      </c>
    </row>
    <row r="312" spans="3:7" x14ac:dyDescent="0.25">
      <c r="C312" t="s">
        <v>2631</v>
      </c>
      <c r="D312" t="s">
        <v>2632</v>
      </c>
      <c r="E312">
        <v>39320</v>
      </c>
      <c r="F312" t="s">
        <v>2660</v>
      </c>
      <c r="G312" t="s">
        <v>2768</v>
      </c>
    </row>
    <row r="313" spans="3:7" x14ac:dyDescent="0.25">
      <c r="C313" t="s">
        <v>2633</v>
      </c>
      <c r="D313" t="s">
        <v>2634</v>
      </c>
      <c r="E313">
        <v>39320</v>
      </c>
      <c r="F313" t="s">
        <v>2660</v>
      </c>
      <c r="G313" t="s">
        <v>2768</v>
      </c>
    </row>
    <row r="314" spans="3:7" x14ac:dyDescent="0.25">
      <c r="C314" t="s">
        <v>2635</v>
      </c>
      <c r="D314" t="s">
        <v>2636</v>
      </c>
      <c r="E314">
        <v>39320</v>
      </c>
      <c r="F314" t="s">
        <v>2660</v>
      </c>
      <c r="G314" t="s">
        <v>2768</v>
      </c>
    </row>
    <row r="315" spans="3:7" x14ac:dyDescent="0.25">
      <c r="C315" t="s">
        <v>2637</v>
      </c>
      <c r="D315" t="s">
        <v>2638</v>
      </c>
      <c r="E315">
        <v>39320</v>
      </c>
      <c r="F315" t="s">
        <v>2660</v>
      </c>
      <c r="G315" t="s">
        <v>2768</v>
      </c>
    </row>
    <row r="316" spans="3:7" x14ac:dyDescent="0.25">
      <c r="C316" t="s">
        <v>2639</v>
      </c>
      <c r="D316" t="s">
        <v>2640</v>
      </c>
      <c r="E316">
        <v>39320</v>
      </c>
      <c r="F316" t="s">
        <v>2660</v>
      </c>
      <c r="G316" t="s">
        <v>2768</v>
      </c>
    </row>
    <row r="317" spans="3:7" x14ac:dyDescent="0.25">
      <c r="C317" t="s">
        <v>2641</v>
      </c>
      <c r="D317" t="s">
        <v>2642</v>
      </c>
      <c r="E317">
        <v>39320</v>
      </c>
      <c r="F317" t="s">
        <v>2660</v>
      </c>
      <c r="G317" t="s">
        <v>2768</v>
      </c>
    </row>
    <row r="318" spans="3:7" x14ac:dyDescent="0.25">
      <c r="C318" t="s">
        <v>2643</v>
      </c>
      <c r="D318" t="s">
        <v>2644</v>
      </c>
      <c r="E318">
        <v>39320</v>
      </c>
      <c r="F318" t="s">
        <v>2660</v>
      </c>
      <c r="G318" t="s">
        <v>2768</v>
      </c>
    </row>
    <row r="319" spans="3:7" x14ac:dyDescent="0.25">
      <c r="C319" t="s">
        <v>2645</v>
      </c>
      <c r="D319" t="s">
        <v>2646</v>
      </c>
      <c r="E319">
        <v>39320</v>
      </c>
      <c r="F319" t="s">
        <v>2660</v>
      </c>
      <c r="G319" t="s">
        <v>2768</v>
      </c>
    </row>
    <row r="320" spans="3:7" x14ac:dyDescent="0.25">
      <c r="C320" t="s">
        <v>2647</v>
      </c>
      <c r="D320" t="s">
        <v>2648</v>
      </c>
      <c r="E320">
        <v>39320</v>
      </c>
      <c r="F320" t="s">
        <v>2660</v>
      </c>
      <c r="G320" t="s">
        <v>2768</v>
      </c>
    </row>
    <row r="321" spans="3:7" x14ac:dyDescent="0.25">
      <c r="C321" t="s">
        <v>2649</v>
      </c>
      <c r="D321" t="s">
        <v>2650</v>
      </c>
      <c r="E321">
        <v>39320</v>
      </c>
      <c r="F321" t="s">
        <v>2660</v>
      </c>
      <c r="G321" t="s">
        <v>2768</v>
      </c>
    </row>
    <row r="322" spans="3:7" x14ac:dyDescent="0.25">
      <c r="C322" t="s">
        <v>2651</v>
      </c>
      <c r="D322" t="s">
        <v>2652</v>
      </c>
      <c r="E322">
        <v>39320</v>
      </c>
      <c r="F322" t="s">
        <v>2660</v>
      </c>
      <c r="G322" t="s">
        <v>2768</v>
      </c>
    </row>
    <row r="323" spans="3:7" x14ac:dyDescent="0.25">
      <c r="C323" t="s">
        <v>2653</v>
      </c>
      <c r="D323" t="s">
        <v>2654</v>
      </c>
      <c r="E323">
        <v>39320</v>
      </c>
      <c r="F323" t="s">
        <v>2660</v>
      </c>
      <c r="G323" t="s">
        <v>2768</v>
      </c>
    </row>
    <row r="325" spans="3:7" x14ac:dyDescent="0.25">
      <c r="C325" t="s">
        <v>425</v>
      </c>
    </row>
    <row r="326" spans="3:7" x14ac:dyDescent="0.25">
      <c r="C326" t="s">
        <v>2803</v>
      </c>
    </row>
  </sheetData>
  <sortState ref="C6:G323">
    <sortCondition ref="C6:C3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zoomScale="80" zoomScaleNormal="80" zoomScalePageLayoutView="80" workbookViewId="0">
      <pane xSplit="4" ySplit="20" topLeftCell="W127" activePane="bottomRight" state="frozen"/>
      <selection pane="topRight" activeCell="E1" sqref="E1"/>
      <selection pane="bottomLeft" activeCell="A24" sqref="A24"/>
      <selection pane="bottomRight" activeCell="AE9" sqref="AE9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64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490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491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139</v>
      </c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40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23</v>
      </c>
      <c r="E5"/>
      <c r="F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114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21" x14ac:dyDescent="0.35">
      <c r="A9" s="5" t="s">
        <v>5</v>
      </c>
      <c r="B9" s="58" t="s">
        <v>488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5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5" t="s">
        <v>6</v>
      </c>
      <c r="B11" s="63"/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69" t="s">
        <v>7</v>
      </c>
      <c r="C15" s="70"/>
      <c r="D15" s="71"/>
      <c r="E15" s="12" t="s">
        <v>2805</v>
      </c>
      <c r="F15" s="12" t="s">
        <v>2818</v>
      </c>
      <c r="G15" s="65" t="s">
        <v>2809</v>
      </c>
      <c r="H15" s="65" t="s">
        <v>2819</v>
      </c>
      <c r="I15" s="65" t="s">
        <v>2820</v>
      </c>
      <c r="J15" s="65" t="s">
        <v>2821</v>
      </c>
      <c r="K15" s="12" t="s">
        <v>2822</v>
      </c>
      <c r="L15" s="12" t="s">
        <v>2830</v>
      </c>
      <c r="M15" s="12" t="s">
        <v>2827</v>
      </c>
      <c r="N15" s="12" t="s">
        <v>2833</v>
      </c>
      <c r="O15" s="12" t="s">
        <v>2834</v>
      </c>
      <c r="P15" s="12" t="s">
        <v>2835</v>
      </c>
      <c r="Q15" s="12" t="s">
        <v>2836</v>
      </c>
      <c r="R15" s="12" t="s">
        <v>2853</v>
      </c>
      <c r="S15" s="12" t="s">
        <v>2848</v>
      </c>
      <c r="T15" s="12" t="s">
        <v>2854</v>
      </c>
      <c r="U15" s="12" t="s">
        <v>2849</v>
      </c>
      <c r="V15" s="12" t="s">
        <v>2855</v>
      </c>
      <c r="W15" s="12" t="s">
        <v>2850</v>
      </c>
      <c r="X15" s="12" t="s">
        <v>2861</v>
      </c>
      <c r="Y15" s="12" t="s">
        <v>2859</v>
      </c>
      <c r="Z15" s="12" t="s">
        <v>2862</v>
      </c>
      <c r="AA15" s="12" t="s">
        <v>2863</v>
      </c>
      <c r="AB15" s="12" t="s">
        <v>2864</v>
      </c>
      <c r="AC15" s="12" t="s">
        <v>2865</v>
      </c>
      <c r="AD15" s="12" t="s">
        <v>2879</v>
      </c>
      <c r="AE15" s="12" t="s">
        <v>2871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72" t="s">
        <v>11</v>
      </c>
      <c r="C16" s="73"/>
      <c r="D16" s="74"/>
      <c r="E16" s="15">
        <f t="shared" ref="E16:AK16" si="0">SUM(E21:E159)</f>
        <v>15</v>
      </c>
      <c r="F16" s="15">
        <f t="shared" si="0"/>
        <v>10</v>
      </c>
      <c r="G16" s="15">
        <f t="shared" si="0"/>
        <v>10</v>
      </c>
      <c r="H16" s="15">
        <f t="shared" si="0"/>
        <v>4</v>
      </c>
      <c r="I16" s="15">
        <f t="shared" si="0"/>
        <v>3</v>
      </c>
      <c r="J16" s="15">
        <f t="shared" si="0"/>
        <v>1</v>
      </c>
      <c r="K16" s="15">
        <f t="shared" si="0"/>
        <v>1</v>
      </c>
      <c r="L16" s="15">
        <f t="shared" si="0"/>
        <v>1</v>
      </c>
      <c r="M16" s="15">
        <f t="shared" si="0"/>
        <v>1</v>
      </c>
      <c r="N16" s="15">
        <f t="shared" si="0"/>
        <v>7</v>
      </c>
      <c r="O16" s="15">
        <f t="shared" si="0"/>
        <v>5</v>
      </c>
      <c r="P16" s="15">
        <f t="shared" si="0"/>
        <v>12</v>
      </c>
      <c r="Q16" s="15">
        <f t="shared" si="0"/>
        <v>7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11</v>
      </c>
      <c r="W16" s="15">
        <f t="shared" si="0"/>
        <v>2</v>
      </c>
      <c r="X16" s="15">
        <f t="shared" si="0"/>
        <v>1</v>
      </c>
      <c r="Y16" s="15">
        <f t="shared" si="0"/>
        <v>1</v>
      </c>
      <c r="Z16" s="15">
        <f t="shared" si="0"/>
        <v>6</v>
      </c>
      <c r="AA16" s="15">
        <f t="shared" si="0"/>
        <v>3</v>
      </c>
      <c r="AB16" s="15">
        <f t="shared" si="0"/>
        <v>3</v>
      </c>
      <c r="AC16" s="15">
        <f t="shared" si="0"/>
        <v>1</v>
      </c>
      <c r="AD16" s="15">
        <f t="shared" si="0"/>
        <v>7</v>
      </c>
      <c r="AE16" s="15">
        <f t="shared" si="0"/>
        <v>2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 t="shared" si="0"/>
        <v>114</v>
      </c>
      <c r="AJ16" s="17">
        <f t="shared" si="0"/>
        <v>40</v>
      </c>
      <c r="AK16" s="18">
        <f t="shared" si="0"/>
        <v>114</v>
      </c>
    </row>
    <row r="17" spans="1:37" x14ac:dyDescent="0.25">
      <c r="A17" s="4"/>
      <c r="B17" s="75" t="s">
        <v>12</v>
      </c>
      <c r="C17" s="76"/>
      <c r="D17" s="77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20"/>
      <c r="AJ17" s="21"/>
      <c r="AK17" s="22"/>
    </row>
    <row r="18" spans="1:37" x14ac:dyDescent="0.25">
      <c r="B18" s="78" t="s">
        <v>13</v>
      </c>
      <c r="C18" s="79"/>
      <c r="D18" s="80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1</v>
      </c>
      <c r="M18" s="23">
        <f t="shared" si="1"/>
        <v>1</v>
      </c>
      <c r="N18" s="23">
        <f t="shared" si="1"/>
        <v>1</v>
      </c>
      <c r="O18" s="23">
        <f t="shared" si="1"/>
        <v>1</v>
      </c>
      <c r="P18" s="23">
        <f t="shared" si="1"/>
        <v>1</v>
      </c>
      <c r="Q18" s="23">
        <f t="shared" si="1"/>
        <v>1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1</v>
      </c>
      <c r="W18" s="23">
        <f t="shared" si="1"/>
        <v>1</v>
      </c>
      <c r="X18" s="23">
        <f t="shared" si="1"/>
        <v>1</v>
      </c>
      <c r="Y18" s="23">
        <f t="shared" si="1"/>
        <v>1</v>
      </c>
      <c r="Z18" s="23">
        <f t="shared" si="1"/>
        <v>1</v>
      </c>
      <c r="AA18" s="23">
        <f t="shared" si="1"/>
        <v>1</v>
      </c>
      <c r="AB18" s="23">
        <f t="shared" si="1"/>
        <v>1</v>
      </c>
      <c r="AC18" s="23">
        <f t="shared" si="1"/>
        <v>1</v>
      </c>
      <c r="AD18" s="23">
        <f t="shared" si="1"/>
        <v>1</v>
      </c>
      <c r="AE18" s="23">
        <f t="shared" si="1"/>
        <v>1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23</v>
      </c>
      <c r="AJ18" s="25"/>
      <c r="AK18" s="26"/>
    </row>
    <row r="19" spans="1:37" ht="66.95" customHeight="1" x14ac:dyDescent="0.25">
      <c r="A19" s="27"/>
      <c r="B19" s="66" t="s">
        <v>14</v>
      </c>
      <c r="C19" s="67"/>
      <c r="D19" s="6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 t="s">
        <v>2846</v>
      </c>
      <c r="S19" s="28" t="s">
        <v>2846</v>
      </c>
      <c r="T19" s="28" t="s">
        <v>2856</v>
      </c>
      <c r="U19" s="28" t="s">
        <v>2856</v>
      </c>
      <c r="V19" s="28"/>
      <c r="W19" s="28"/>
      <c r="X19" s="28"/>
      <c r="Y19" s="28"/>
      <c r="Z19" s="28"/>
      <c r="AA19" s="28"/>
      <c r="AB19" s="28"/>
      <c r="AC19" s="28"/>
      <c r="AD19" s="28"/>
      <c r="AE19" s="28" t="s">
        <v>2880</v>
      </c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 t="s">
        <v>18</v>
      </c>
      <c r="B21" s="35" t="s">
        <v>492</v>
      </c>
      <c r="C21" s="35" t="s">
        <v>493</v>
      </c>
      <c r="D21" s="35">
        <v>39315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7">
        <f>SUM(E21:AH21)</f>
        <v>0</v>
      </c>
      <c r="AJ21" s="38">
        <f>IF(AI21=0,0,1)</f>
        <v>0</v>
      </c>
      <c r="AK21" s="39">
        <f>SUMPRODUCT($E$17:$AH$17,E21:AH21)</f>
        <v>0</v>
      </c>
    </row>
    <row r="22" spans="1:37" x14ac:dyDescent="0.25">
      <c r="A22" t="s">
        <v>19</v>
      </c>
      <c r="B22" s="35" t="s">
        <v>494</v>
      </c>
      <c r="C22" s="35" t="s">
        <v>495</v>
      </c>
      <c r="D22" s="35">
        <v>30655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7">
        <f t="shared" ref="AI22:AI88" si="2">SUM(E22:AH22)</f>
        <v>0</v>
      </c>
      <c r="AJ22" s="38">
        <f t="shared" ref="AJ22:AJ88" si="3">IF(AI22=0,0,1)</f>
        <v>0</v>
      </c>
      <c r="AK22" s="39">
        <f t="shared" ref="AK22:AK88" si="4">SUMPRODUCT($E$17:$AH$17,E22:AH22)</f>
        <v>0</v>
      </c>
    </row>
    <row r="23" spans="1:37" x14ac:dyDescent="0.25">
      <c r="A23" t="s">
        <v>20</v>
      </c>
      <c r="B23" s="35" t="s">
        <v>2661</v>
      </c>
      <c r="C23" s="35" t="s">
        <v>2662</v>
      </c>
      <c r="D23" s="35">
        <v>39315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 t="s">
        <v>496</v>
      </c>
      <c r="C24" s="35" t="s">
        <v>497</v>
      </c>
      <c r="D24" s="35">
        <v>39315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 t="s">
        <v>356</v>
      </c>
      <c r="C25" s="35" t="s">
        <v>357</v>
      </c>
      <c r="D25" s="35">
        <v>39315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7">
        <f t="shared" ref="AI25:AI27" si="5">SUM(E25:AH25)</f>
        <v>0</v>
      </c>
      <c r="AJ25" s="38">
        <f t="shared" ref="AJ25:AJ27" si="6">IF(AI25=0,0,1)</f>
        <v>0</v>
      </c>
      <c r="AK25" s="39">
        <f t="shared" ref="AK25:AK27" si="7">SUMPRODUCT($E$17:$AH$17,E25:AH25)</f>
        <v>0</v>
      </c>
    </row>
    <row r="26" spans="1:37" x14ac:dyDescent="0.25">
      <c r="B26" s="35" t="s">
        <v>498</v>
      </c>
      <c r="C26" s="35" t="s">
        <v>499</v>
      </c>
      <c r="D26" s="35">
        <v>39315</v>
      </c>
      <c r="E26" s="36">
        <v>0</v>
      </c>
      <c r="F26" s="36">
        <v>0</v>
      </c>
      <c r="G26" s="36">
        <v>1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7">
        <f t="shared" si="5"/>
        <v>1</v>
      </c>
      <c r="AJ26" s="38">
        <f t="shared" si="6"/>
        <v>1</v>
      </c>
      <c r="AK26" s="39">
        <f t="shared" si="7"/>
        <v>1</v>
      </c>
    </row>
    <row r="27" spans="1:37" x14ac:dyDescent="0.25">
      <c r="B27" s="35" t="s">
        <v>500</v>
      </c>
      <c r="C27" s="35" t="s">
        <v>501</v>
      </c>
      <c r="D27" s="35">
        <v>39315</v>
      </c>
      <c r="E27" s="36">
        <v>1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7">
        <f t="shared" si="5"/>
        <v>1</v>
      </c>
      <c r="AJ27" s="38">
        <f t="shared" si="6"/>
        <v>1</v>
      </c>
      <c r="AK27" s="39">
        <f t="shared" si="7"/>
        <v>1</v>
      </c>
    </row>
    <row r="28" spans="1:37" x14ac:dyDescent="0.25">
      <c r="B28" s="35" t="s">
        <v>502</v>
      </c>
      <c r="C28" s="35" t="s">
        <v>503</v>
      </c>
      <c r="D28" s="35">
        <v>30655</v>
      </c>
      <c r="E28" s="36">
        <v>0</v>
      </c>
      <c r="F28" s="36">
        <v>1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7">
        <f t="shared" si="2"/>
        <v>1</v>
      </c>
      <c r="AJ28" s="38">
        <f t="shared" si="3"/>
        <v>1</v>
      </c>
      <c r="AK28" s="39">
        <f t="shared" si="4"/>
        <v>1</v>
      </c>
    </row>
    <row r="29" spans="1:37" x14ac:dyDescent="0.25">
      <c r="B29" s="35" t="s">
        <v>2663</v>
      </c>
      <c r="C29" s="35" t="s">
        <v>2664</v>
      </c>
      <c r="D29" s="35">
        <v>39315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7">
        <f t="shared" si="2"/>
        <v>0</v>
      </c>
      <c r="AJ29" s="38">
        <f t="shared" si="3"/>
        <v>0</v>
      </c>
      <c r="AK29" s="39">
        <f t="shared" si="4"/>
        <v>0</v>
      </c>
    </row>
    <row r="30" spans="1:37" x14ac:dyDescent="0.25">
      <c r="B30" s="35" t="s">
        <v>504</v>
      </c>
      <c r="C30" s="35" t="s">
        <v>505</v>
      </c>
      <c r="D30" s="35">
        <v>39315</v>
      </c>
      <c r="E30" s="36">
        <v>1</v>
      </c>
      <c r="F30" s="36">
        <v>0</v>
      </c>
      <c r="G30" s="36">
        <v>1</v>
      </c>
      <c r="H30" s="36">
        <v>1</v>
      </c>
      <c r="I30" s="36">
        <v>0</v>
      </c>
      <c r="J30" s="36">
        <v>1</v>
      </c>
      <c r="K30" s="36">
        <v>0</v>
      </c>
      <c r="L30" s="36">
        <v>1</v>
      </c>
      <c r="M30" s="36">
        <v>0</v>
      </c>
      <c r="N30" s="36">
        <v>0</v>
      </c>
      <c r="O30" s="36">
        <v>0</v>
      </c>
      <c r="P30" s="36">
        <v>1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7">
        <f t="shared" si="2"/>
        <v>6</v>
      </c>
      <c r="AJ30" s="38">
        <f t="shared" si="3"/>
        <v>1</v>
      </c>
      <c r="AK30" s="39">
        <f t="shared" si="4"/>
        <v>6</v>
      </c>
    </row>
    <row r="31" spans="1:37" x14ac:dyDescent="0.25">
      <c r="B31" s="35" t="s">
        <v>506</v>
      </c>
      <c r="C31" s="35" t="s">
        <v>507</v>
      </c>
      <c r="D31" s="35">
        <v>30655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1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7">
        <f t="shared" si="2"/>
        <v>1</v>
      </c>
      <c r="AJ31" s="38">
        <f t="shared" si="3"/>
        <v>1</v>
      </c>
      <c r="AK31" s="39">
        <f t="shared" si="4"/>
        <v>1</v>
      </c>
    </row>
    <row r="32" spans="1:37" x14ac:dyDescent="0.25">
      <c r="B32" s="35" t="s">
        <v>508</v>
      </c>
      <c r="C32" s="35" t="s">
        <v>509</v>
      </c>
      <c r="D32" s="35">
        <v>39315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7">
        <f t="shared" si="2"/>
        <v>0</v>
      </c>
      <c r="AJ32" s="38">
        <f t="shared" si="3"/>
        <v>0</v>
      </c>
      <c r="AK32" s="39">
        <f t="shared" si="4"/>
        <v>0</v>
      </c>
    </row>
    <row r="33" spans="2:37" x14ac:dyDescent="0.25">
      <c r="B33" s="35" t="s">
        <v>510</v>
      </c>
      <c r="C33" s="35" t="s">
        <v>511</v>
      </c>
      <c r="D33" s="35">
        <v>30655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7">
        <f t="shared" si="2"/>
        <v>0</v>
      </c>
      <c r="AJ33" s="38">
        <f t="shared" si="3"/>
        <v>0</v>
      </c>
      <c r="AK33" s="39">
        <f t="shared" si="4"/>
        <v>0</v>
      </c>
    </row>
    <row r="34" spans="2:37" x14ac:dyDescent="0.25">
      <c r="B34" s="35" t="s">
        <v>512</v>
      </c>
      <c r="C34" s="35" t="s">
        <v>513</v>
      </c>
      <c r="D34" s="35">
        <v>39315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7">
        <f t="shared" si="2"/>
        <v>0</v>
      </c>
      <c r="AJ34" s="38">
        <f t="shared" si="3"/>
        <v>0</v>
      </c>
      <c r="AK34" s="39">
        <f t="shared" si="4"/>
        <v>0</v>
      </c>
    </row>
    <row r="35" spans="2:37" x14ac:dyDescent="0.25">
      <c r="B35" s="35" t="s">
        <v>514</v>
      </c>
      <c r="C35" s="35" t="s">
        <v>515</v>
      </c>
      <c r="D35" s="35">
        <v>39315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7">
        <f t="shared" si="2"/>
        <v>0</v>
      </c>
      <c r="AJ35" s="38">
        <f t="shared" si="3"/>
        <v>0</v>
      </c>
      <c r="AK35" s="39">
        <f t="shared" si="4"/>
        <v>0</v>
      </c>
    </row>
    <row r="36" spans="2:37" x14ac:dyDescent="0.25">
      <c r="B36" s="35" t="s">
        <v>516</v>
      </c>
      <c r="C36" s="35" t="s">
        <v>517</v>
      </c>
      <c r="D36" s="35">
        <v>39315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7">
        <f t="shared" si="2"/>
        <v>0</v>
      </c>
      <c r="AJ36" s="38">
        <f t="shared" si="3"/>
        <v>0</v>
      </c>
      <c r="AK36" s="39">
        <f t="shared" si="4"/>
        <v>0</v>
      </c>
    </row>
    <row r="37" spans="2:37" x14ac:dyDescent="0.25">
      <c r="B37" s="35" t="s">
        <v>518</v>
      </c>
      <c r="C37" s="35" t="s">
        <v>519</v>
      </c>
      <c r="D37" s="35">
        <v>30655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7">
        <f t="shared" si="2"/>
        <v>0</v>
      </c>
      <c r="AJ37" s="38">
        <f t="shared" si="3"/>
        <v>0</v>
      </c>
      <c r="AK37" s="39">
        <f t="shared" si="4"/>
        <v>0</v>
      </c>
    </row>
    <row r="38" spans="2:37" x14ac:dyDescent="0.25">
      <c r="B38" s="35" t="s">
        <v>520</v>
      </c>
      <c r="C38" s="35" t="s">
        <v>521</v>
      </c>
      <c r="D38" s="35">
        <v>30655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7">
        <f t="shared" si="2"/>
        <v>0</v>
      </c>
      <c r="AJ38" s="38">
        <f t="shared" si="3"/>
        <v>0</v>
      </c>
      <c r="AK38" s="39">
        <f t="shared" si="4"/>
        <v>0</v>
      </c>
    </row>
    <row r="39" spans="2:37" x14ac:dyDescent="0.25">
      <c r="B39" s="35" t="s">
        <v>522</v>
      </c>
      <c r="C39" s="35" t="s">
        <v>523</v>
      </c>
      <c r="D39" s="35">
        <v>30655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7">
        <f t="shared" si="2"/>
        <v>0</v>
      </c>
      <c r="AJ39" s="38">
        <f t="shared" si="3"/>
        <v>0</v>
      </c>
      <c r="AK39" s="39">
        <f t="shared" si="4"/>
        <v>0</v>
      </c>
    </row>
    <row r="40" spans="2:37" x14ac:dyDescent="0.25">
      <c r="B40" s="35" t="s">
        <v>524</v>
      </c>
      <c r="C40" s="35" t="s">
        <v>525</v>
      </c>
      <c r="D40" s="35">
        <v>39315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7">
        <f t="shared" si="2"/>
        <v>0</v>
      </c>
      <c r="AJ40" s="38">
        <f t="shared" si="3"/>
        <v>0</v>
      </c>
      <c r="AK40" s="39">
        <f t="shared" si="4"/>
        <v>0</v>
      </c>
    </row>
    <row r="41" spans="2:37" x14ac:dyDescent="0.25">
      <c r="B41" s="35" t="s">
        <v>526</v>
      </c>
      <c r="C41" s="35" t="s">
        <v>527</v>
      </c>
      <c r="D41" s="35">
        <v>39315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7">
        <f t="shared" si="2"/>
        <v>0</v>
      </c>
      <c r="AJ41" s="38">
        <f t="shared" si="3"/>
        <v>0</v>
      </c>
      <c r="AK41" s="39">
        <f t="shared" si="4"/>
        <v>0</v>
      </c>
    </row>
    <row r="42" spans="2:37" x14ac:dyDescent="0.25">
      <c r="B42" s="35" t="s">
        <v>274</v>
      </c>
      <c r="C42" s="35" t="s">
        <v>275</v>
      </c>
      <c r="D42" s="35">
        <v>30655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7">
        <f t="shared" si="2"/>
        <v>0</v>
      </c>
      <c r="AJ42" s="38">
        <f t="shared" si="3"/>
        <v>0</v>
      </c>
      <c r="AK42" s="39">
        <f t="shared" si="4"/>
        <v>0</v>
      </c>
    </row>
    <row r="43" spans="2:37" x14ac:dyDescent="0.25">
      <c r="B43" s="35" t="s">
        <v>528</v>
      </c>
      <c r="C43" s="35" t="s">
        <v>529</v>
      </c>
      <c r="D43" s="35">
        <v>39315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7">
        <f t="shared" si="2"/>
        <v>0</v>
      </c>
      <c r="AJ43" s="38">
        <f t="shared" si="3"/>
        <v>0</v>
      </c>
      <c r="AK43" s="39">
        <f t="shared" si="4"/>
        <v>0</v>
      </c>
    </row>
    <row r="44" spans="2:37" x14ac:dyDescent="0.25">
      <c r="B44" s="35" t="s">
        <v>530</v>
      </c>
      <c r="C44" s="35" t="s">
        <v>531</v>
      </c>
      <c r="D44" s="35">
        <v>39315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7">
        <f t="shared" si="2"/>
        <v>0</v>
      </c>
      <c r="AJ44" s="38">
        <f t="shared" si="3"/>
        <v>0</v>
      </c>
      <c r="AK44" s="39">
        <f t="shared" si="4"/>
        <v>0</v>
      </c>
    </row>
    <row r="45" spans="2:37" x14ac:dyDescent="0.25">
      <c r="B45" s="35" t="s">
        <v>532</v>
      </c>
      <c r="C45" s="35" t="s">
        <v>533</v>
      </c>
      <c r="D45" s="35">
        <v>39315</v>
      </c>
      <c r="E45" s="36">
        <v>0</v>
      </c>
      <c r="F45" s="36">
        <v>1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1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1</v>
      </c>
      <c r="W45" s="36">
        <v>0</v>
      </c>
      <c r="X45" s="36">
        <v>0</v>
      </c>
      <c r="Y45" s="36">
        <v>0</v>
      </c>
      <c r="Z45" s="36">
        <v>1</v>
      </c>
      <c r="AA45" s="36">
        <v>0</v>
      </c>
      <c r="AB45" s="36">
        <v>1</v>
      </c>
      <c r="AC45" s="36">
        <v>0</v>
      </c>
      <c r="AD45" s="36">
        <v>1</v>
      </c>
      <c r="AE45" s="36">
        <v>0</v>
      </c>
      <c r="AF45" s="36">
        <v>0</v>
      </c>
      <c r="AG45" s="36">
        <v>0</v>
      </c>
      <c r="AH45" s="36">
        <v>0</v>
      </c>
      <c r="AI45" s="37">
        <f t="shared" si="2"/>
        <v>6</v>
      </c>
      <c r="AJ45" s="38">
        <f t="shared" si="3"/>
        <v>1</v>
      </c>
      <c r="AK45" s="39">
        <f t="shared" si="4"/>
        <v>6</v>
      </c>
    </row>
    <row r="46" spans="2:37" x14ac:dyDescent="0.25">
      <c r="B46" s="35" t="s">
        <v>534</v>
      </c>
      <c r="C46" s="35" t="s">
        <v>535</v>
      </c>
      <c r="D46" s="35">
        <v>39315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7">
        <f t="shared" si="2"/>
        <v>0</v>
      </c>
      <c r="AJ46" s="38">
        <f t="shared" si="3"/>
        <v>0</v>
      </c>
      <c r="AK46" s="39">
        <f t="shared" si="4"/>
        <v>0</v>
      </c>
    </row>
    <row r="47" spans="2:37" x14ac:dyDescent="0.25">
      <c r="B47" s="35" t="s">
        <v>536</v>
      </c>
      <c r="C47" s="35" t="s">
        <v>537</v>
      </c>
      <c r="D47" s="35">
        <v>30655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7">
        <f t="shared" si="2"/>
        <v>0</v>
      </c>
      <c r="AJ47" s="38">
        <f t="shared" si="3"/>
        <v>0</v>
      </c>
      <c r="AK47" s="39">
        <f t="shared" si="4"/>
        <v>0</v>
      </c>
    </row>
    <row r="48" spans="2:37" x14ac:dyDescent="0.25">
      <c r="B48" s="35" t="s">
        <v>538</v>
      </c>
      <c r="C48" s="35" t="s">
        <v>539</v>
      </c>
      <c r="D48" s="35">
        <v>39315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7">
        <f t="shared" si="2"/>
        <v>0</v>
      </c>
      <c r="AJ48" s="38">
        <f t="shared" si="3"/>
        <v>0</v>
      </c>
      <c r="AK48" s="39">
        <f t="shared" si="4"/>
        <v>0</v>
      </c>
    </row>
    <row r="49" spans="2:37" x14ac:dyDescent="0.25">
      <c r="B49" s="35" t="s">
        <v>540</v>
      </c>
      <c r="C49" s="35" t="s">
        <v>541</v>
      </c>
      <c r="D49" s="35">
        <v>30655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7">
        <f t="shared" si="2"/>
        <v>0</v>
      </c>
      <c r="AJ49" s="38">
        <f t="shared" si="3"/>
        <v>0</v>
      </c>
      <c r="AK49" s="39">
        <f t="shared" si="4"/>
        <v>0</v>
      </c>
    </row>
    <row r="50" spans="2:37" x14ac:dyDescent="0.25">
      <c r="B50" s="35" t="s">
        <v>542</v>
      </c>
      <c r="C50" s="35" t="s">
        <v>543</v>
      </c>
      <c r="D50" s="35">
        <v>30655</v>
      </c>
      <c r="E50" s="36">
        <v>1</v>
      </c>
      <c r="F50" s="36">
        <v>0</v>
      </c>
      <c r="G50" s="36">
        <v>1</v>
      </c>
      <c r="H50" s="36">
        <v>1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1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7">
        <f t="shared" si="2"/>
        <v>4</v>
      </c>
      <c r="AJ50" s="38">
        <f t="shared" si="3"/>
        <v>1</v>
      </c>
      <c r="AK50" s="39">
        <f t="shared" si="4"/>
        <v>4</v>
      </c>
    </row>
    <row r="51" spans="2:37" x14ac:dyDescent="0.25">
      <c r="B51" s="35" t="s">
        <v>544</v>
      </c>
      <c r="C51" s="35" t="s">
        <v>545</v>
      </c>
      <c r="D51" s="35">
        <v>39315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7">
        <f t="shared" si="2"/>
        <v>0</v>
      </c>
      <c r="AJ51" s="38">
        <f t="shared" si="3"/>
        <v>0</v>
      </c>
      <c r="AK51" s="39">
        <f t="shared" si="4"/>
        <v>0</v>
      </c>
    </row>
    <row r="52" spans="2:37" x14ac:dyDescent="0.25">
      <c r="B52" s="35" t="s">
        <v>546</v>
      </c>
      <c r="C52" s="35" t="s">
        <v>547</v>
      </c>
      <c r="D52" s="35">
        <v>39315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7">
        <f t="shared" si="2"/>
        <v>0</v>
      </c>
      <c r="AJ52" s="38">
        <f t="shared" si="3"/>
        <v>0</v>
      </c>
      <c r="AK52" s="39">
        <f t="shared" si="4"/>
        <v>0</v>
      </c>
    </row>
    <row r="53" spans="2:37" x14ac:dyDescent="0.25">
      <c r="B53" s="35" t="s">
        <v>548</v>
      </c>
      <c r="C53" s="35" t="s">
        <v>549</v>
      </c>
      <c r="D53" s="35">
        <v>39315</v>
      </c>
      <c r="E53" s="36">
        <v>1</v>
      </c>
      <c r="F53" s="36">
        <v>0</v>
      </c>
      <c r="G53" s="36">
        <v>0</v>
      </c>
      <c r="H53" s="36">
        <v>0</v>
      </c>
      <c r="I53" s="36">
        <v>1</v>
      </c>
      <c r="J53" s="36">
        <v>0</v>
      </c>
      <c r="K53" s="36">
        <v>0</v>
      </c>
      <c r="L53" s="36">
        <v>0</v>
      </c>
      <c r="M53" s="36">
        <v>0</v>
      </c>
      <c r="N53" s="36">
        <v>1</v>
      </c>
      <c r="O53" s="36">
        <v>0</v>
      </c>
      <c r="P53" s="36">
        <v>1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1</v>
      </c>
      <c r="W53" s="36">
        <v>0</v>
      </c>
      <c r="X53" s="36">
        <v>1</v>
      </c>
      <c r="Y53" s="36">
        <v>0</v>
      </c>
      <c r="Z53" s="36">
        <v>1</v>
      </c>
      <c r="AA53" s="36">
        <v>0</v>
      </c>
      <c r="AB53" s="36">
        <v>1</v>
      </c>
      <c r="AC53" s="36">
        <v>0</v>
      </c>
      <c r="AD53" s="36">
        <v>1</v>
      </c>
      <c r="AE53" s="36">
        <v>0</v>
      </c>
      <c r="AF53" s="36">
        <v>0</v>
      </c>
      <c r="AG53" s="36">
        <v>0</v>
      </c>
      <c r="AH53" s="36">
        <v>0</v>
      </c>
      <c r="AI53" s="37">
        <f t="shared" si="2"/>
        <v>9</v>
      </c>
      <c r="AJ53" s="38">
        <f t="shared" si="3"/>
        <v>1</v>
      </c>
      <c r="AK53" s="39">
        <f t="shared" si="4"/>
        <v>9</v>
      </c>
    </row>
    <row r="54" spans="2:37" x14ac:dyDescent="0.25">
      <c r="B54" s="35" t="s">
        <v>550</v>
      </c>
      <c r="C54" s="35" t="s">
        <v>551</v>
      </c>
      <c r="D54" s="35">
        <v>39315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7">
        <f t="shared" si="2"/>
        <v>0</v>
      </c>
      <c r="AJ54" s="38">
        <f t="shared" si="3"/>
        <v>0</v>
      </c>
      <c r="AK54" s="39">
        <f t="shared" si="4"/>
        <v>0</v>
      </c>
    </row>
    <row r="55" spans="2:37" x14ac:dyDescent="0.25">
      <c r="B55" s="35" t="s">
        <v>552</v>
      </c>
      <c r="C55" s="35" t="s">
        <v>553</v>
      </c>
      <c r="D55" s="35">
        <v>39315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7">
        <f t="shared" si="2"/>
        <v>0</v>
      </c>
      <c r="AJ55" s="38">
        <f t="shared" si="3"/>
        <v>0</v>
      </c>
      <c r="AK55" s="39">
        <f t="shared" si="4"/>
        <v>0</v>
      </c>
    </row>
    <row r="56" spans="2:37" x14ac:dyDescent="0.25">
      <c r="B56" s="35" t="s">
        <v>2665</v>
      </c>
      <c r="C56" s="35" t="s">
        <v>2666</v>
      </c>
      <c r="D56" s="35">
        <v>39315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7">
        <f t="shared" si="2"/>
        <v>0</v>
      </c>
      <c r="AJ56" s="38">
        <f t="shared" si="3"/>
        <v>0</v>
      </c>
      <c r="AK56" s="39">
        <f t="shared" si="4"/>
        <v>0</v>
      </c>
    </row>
    <row r="57" spans="2:37" x14ac:dyDescent="0.25">
      <c r="B57" s="35" t="s">
        <v>554</v>
      </c>
      <c r="C57" s="35" t="s">
        <v>555</v>
      </c>
      <c r="D57" s="35">
        <v>39315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7">
        <f t="shared" si="2"/>
        <v>0</v>
      </c>
      <c r="AJ57" s="38">
        <f t="shared" si="3"/>
        <v>0</v>
      </c>
      <c r="AK57" s="39">
        <f t="shared" si="4"/>
        <v>0</v>
      </c>
    </row>
    <row r="58" spans="2:37" x14ac:dyDescent="0.25">
      <c r="B58" s="35" t="s">
        <v>556</v>
      </c>
      <c r="C58" s="35" t="s">
        <v>557</v>
      </c>
      <c r="D58" s="35">
        <v>39315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7">
        <f t="shared" si="2"/>
        <v>0</v>
      </c>
      <c r="AJ58" s="38">
        <f t="shared" si="3"/>
        <v>0</v>
      </c>
      <c r="AK58" s="39">
        <f t="shared" si="4"/>
        <v>0</v>
      </c>
    </row>
    <row r="59" spans="2:37" x14ac:dyDescent="0.25">
      <c r="B59" s="35" t="s">
        <v>558</v>
      </c>
      <c r="C59" s="35" t="s">
        <v>559</v>
      </c>
      <c r="D59" s="35">
        <v>39315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1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7">
        <f t="shared" si="2"/>
        <v>1</v>
      </c>
      <c r="AJ59" s="38">
        <f t="shared" si="3"/>
        <v>1</v>
      </c>
      <c r="AK59" s="39">
        <f t="shared" si="4"/>
        <v>1</v>
      </c>
    </row>
    <row r="60" spans="2:37" x14ac:dyDescent="0.25">
      <c r="B60" s="35" t="s">
        <v>560</v>
      </c>
      <c r="C60" s="35" t="s">
        <v>561</v>
      </c>
      <c r="D60" s="35">
        <v>39315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1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7">
        <f t="shared" si="2"/>
        <v>1</v>
      </c>
      <c r="AJ60" s="38">
        <f t="shared" si="3"/>
        <v>1</v>
      </c>
      <c r="AK60" s="39">
        <f t="shared" si="4"/>
        <v>1</v>
      </c>
    </row>
    <row r="61" spans="2:37" x14ac:dyDescent="0.25">
      <c r="B61" s="35" t="s">
        <v>562</v>
      </c>
      <c r="C61" s="35" t="s">
        <v>563</v>
      </c>
      <c r="D61" s="35">
        <v>39315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7">
        <f t="shared" si="2"/>
        <v>0</v>
      </c>
      <c r="AJ61" s="38">
        <f t="shared" si="3"/>
        <v>0</v>
      </c>
      <c r="AK61" s="39">
        <f t="shared" si="4"/>
        <v>0</v>
      </c>
    </row>
    <row r="62" spans="2:37" x14ac:dyDescent="0.25">
      <c r="B62" s="35" t="s">
        <v>564</v>
      </c>
      <c r="C62" s="35" t="s">
        <v>565</v>
      </c>
      <c r="D62" s="35">
        <v>39315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7">
        <f t="shared" si="2"/>
        <v>0</v>
      </c>
      <c r="AJ62" s="38">
        <f t="shared" si="3"/>
        <v>0</v>
      </c>
      <c r="AK62" s="39">
        <f t="shared" si="4"/>
        <v>0</v>
      </c>
    </row>
    <row r="63" spans="2:37" x14ac:dyDescent="0.25">
      <c r="B63" s="35" t="s">
        <v>566</v>
      </c>
      <c r="C63" s="35" t="s">
        <v>567</v>
      </c>
      <c r="D63" s="35">
        <v>39315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7">
        <f t="shared" si="2"/>
        <v>0</v>
      </c>
      <c r="AJ63" s="38">
        <f t="shared" si="3"/>
        <v>0</v>
      </c>
      <c r="AK63" s="39">
        <f t="shared" si="4"/>
        <v>0</v>
      </c>
    </row>
    <row r="64" spans="2:37" x14ac:dyDescent="0.25">
      <c r="B64" s="35" t="s">
        <v>568</v>
      </c>
      <c r="C64" s="35" t="s">
        <v>569</v>
      </c>
      <c r="D64" s="35">
        <v>30655</v>
      </c>
      <c r="E64" s="36">
        <v>0</v>
      </c>
      <c r="F64" s="36">
        <v>1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36">
        <v>1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1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7">
        <f t="shared" si="2"/>
        <v>4</v>
      </c>
      <c r="AJ64" s="38">
        <f t="shared" si="3"/>
        <v>1</v>
      </c>
      <c r="AK64" s="39">
        <f t="shared" si="4"/>
        <v>4</v>
      </c>
    </row>
    <row r="65" spans="2:37" x14ac:dyDescent="0.25">
      <c r="B65" s="35" t="s">
        <v>288</v>
      </c>
      <c r="C65" s="35" t="s">
        <v>289</v>
      </c>
      <c r="D65" s="35">
        <v>30655</v>
      </c>
      <c r="E65" s="36">
        <v>0</v>
      </c>
      <c r="F65" s="36">
        <v>1</v>
      </c>
      <c r="G65" s="36">
        <v>0</v>
      </c>
      <c r="H65" s="36">
        <v>1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1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1</v>
      </c>
      <c r="W65" s="36">
        <v>0</v>
      </c>
      <c r="X65" s="36">
        <v>0</v>
      </c>
      <c r="Y65" s="36">
        <v>0</v>
      </c>
      <c r="Z65" s="36">
        <v>1</v>
      </c>
      <c r="AA65" s="36">
        <v>0</v>
      </c>
      <c r="AB65" s="36">
        <v>0</v>
      </c>
      <c r="AC65" s="36">
        <v>0</v>
      </c>
      <c r="AD65" s="36">
        <v>1</v>
      </c>
      <c r="AE65" s="36">
        <v>0</v>
      </c>
      <c r="AF65" s="36">
        <v>0</v>
      </c>
      <c r="AG65" s="36">
        <v>0</v>
      </c>
      <c r="AH65" s="36">
        <v>0</v>
      </c>
      <c r="AI65" s="37">
        <f t="shared" si="2"/>
        <v>6</v>
      </c>
      <c r="AJ65" s="38">
        <f t="shared" si="3"/>
        <v>1</v>
      </c>
      <c r="AK65" s="39">
        <f t="shared" si="4"/>
        <v>6</v>
      </c>
    </row>
    <row r="66" spans="2:37" x14ac:dyDescent="0.25">
      <c r="B66" s="35" t="s">
        <v>290</v>
      </c>
      <c r="C66" s="35" t="s">
        <v>291</v>
      </c>
      <c r="D66" s="35">
        <v>30655</v>
      </c>
      <c r="E66" s="36">
        <v>0</v>
      </c>
      <c r="F66" s="36">
        <v>0</v>
      </c>
      <c r="G66" s="36">
        <v>1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1</v>
      </c>
      <c r="AF66" s="36">
        <v>0</v>
      </c>
      <c r="AG66" s="36">
        <v>0</v>
      </c>
      <c r="AH66" s="36">
        <v>0</v>
      </c>
      <c r="AI66" s="37">
        <f t="shared" si="2"/>
        <v>2</v>
      </c>
      <c r="AJ66" s="38">
        <f t="shared" si="3"/>
        <v>1</v>
      </c>
      <c r="AK66" s="39">
        <f t="shared" si="4"/>
        <v>2</v>
      </c>
    </row>
    <row r="67" spans="2:37" x14ac:dyDescent="0.25">
      <c r="B67" s="35" t="s">
        <v>572</v>
      </c>
      <c r="C67" s="35" t="s">
        <v>573</v>
      </c>
      <c r="D67" s="35">
        <v>39315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7">
        <f t="shared" si="2"/>
        <v>0</v>
      </c>
      <c r="AJ67" s="38">
        <f t="shared" si="3"/>
        <v>0</v>
      </c>
      <c r="AK67" s="39">
        <f t="shared" si="4"/>
        <v>0</v>
      </c>
    </row>
    <row r="68" spans="2:37" x14ac:dyDescent="0.25">
      <c r="B68" s="35" t="s">
        <v>574</v>
      </c>
      <c r="C68" s="35" t="s">
        <v>575</v>
      </c>
      <c r="D68" s="35">
        <v>30655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7">
        <f t="shared" si="2"/>
        <v>0</v>
      </c>
      <c r="AJ68" s="38">
        <f t="shared" si="3"/>
        <v>0</v>
      </c>
      <c r="AK68" s="39">
        <f t="shared" si="4"/>
        <v>0</v>
      </c>
    </row>
    <row r="69" spans="2:37" x14ac:dyDescent="0.25">
      <c r="B69" s="35" t="s">
        <v>576</v>
      </c>
      <c r="C69" s="35" t="s">
        <v>577</v>
      </c>
      <c r="D69" s="35">
        <v>30655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7">
        <f t="shared" si="2"/>
        <v>0</v>
      </c>
      <c r="AJ69" s="38">
        <f t="shared" si="3"/>
        <v>0</v>
      </c>
      <c r="AK69" s="39">
        <f t="shared" si="4"/>
        <v>0</v>
      </c>
    </row>
    <row r="70" spans="2:37" x14ac:dyDescent="0.25">
      <c r="B70" s="35" t="s">
        <v>578</v>
      </c>
      <c r="C70" s="35" t="s">
        <v>579</v>
      </c>
      <c r="D70" s="35">
        <v>30655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1</v>
      </c>
      <c r="O70" s="36">
        <v>0</v>
      </c>
      <c r="P70" s="36">
        <v>1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7">
        <f t="shared" si="2"/>
        <v>2</v>
      </c>
      <c r="AJ70" s="38">
        <f t="shared" si="3"/>
        <v>1</v>
      </c>
      <c r="AK70" s="39">
        <f t="shared" si="4"/>
        <v>2</v>
      </c>
    </row>
    <row r="71" spans="2:37" x14ac:dyDescent="0.25">
      <c r="B71" s="35" t="s">
        <v>582</v>
      </c>
      <c r="C71" s="35" t="s">
        <v>583</v>
      </c>
      <c r="D71" s="35">
        <v>30655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7">
        <f t="shared" si="2"/>
        <v>0</v>
      </c>
      <c r="AJ71" s="38">
        <f t="shared" si="3"/>
        <v>0</v>
      </c>
      <c r="AK71" s="39">
        <f t="shared" si="4"/>
        <v>0</v>
      </c>
    </row>
    <row r="72" spans="2:37" x14ac:dyDescent="0.25">
      <c r="B72" s="35" t="s">
        <v>584</v>
      </c>
      <c r="C72" s="35" t="s">
        <v>585</v>
      </c>
      <c r="D72" s="35">
        <v>39315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7">
        <f t="shared" si="2"/>
        <v>0</v>
      </c>
      <c r="AJ72" s="38">
        <f t="shared" si="3"/>
        <v>0</v>
      </c>
      <c r="AK72" s="39">
        <f t="shared" si="4"/>
        <v>0</v>
      </c>
    </row>
    <row r="73" spans="2:37" x14ac:dyDescent="0.25">
      <c r="B73" s="35" t="s">
        <v>586</v>
      </c>
      <c r="C73" s="35" t="s">
        <v>587</v>
      </c>
      <c r="D73" s="35">
        <v>30655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7">
        <f t="shared" si="2"/>
        <v>0</v>
      </c>
      <c r="AJ73" s="38">
        <f t="shared" si="3"/>
        <v>0</v>
      </c>
      <c r="AK73" s="39">
        <f t="shared" si="4"/>
        <v>0</v>
      </c>
    </row>
    <row r="74" spans="2:37" x14ac:dyDescent="0.25">
      <c r="B74" s="35" t="s">
        <v>588</v>
      </c>
      <c r="C74" s="35" t="s">
        <v>589</v>
      </c>
      <c r="D74" s="35">
        <v>39315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7">
        <f t="shared" si="2"/>
        <v>0</v>
      </c>
      <c r="AJ74" s="38">
        <f t="shared" si="3"/>
        <v>0</v>
      </c>
      <c r="AK74" s="39">
        <f t="shared" si="4"/>
        <v>0</v>
      </c>
    </row>
    <row r="75" spans="2:37" x14ac:dyDescent="0.25">
      <c r="B75" s="35" t="s">
        <v>590</v>
      </c>
      <c r="C75" s="35" t="s">
        <v>591</v>
      </c>
      <c r="D75" s="35">
        <v>30655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7">
        <f t="shared" si="2"/>
        <v>0</v>
      </c>
      <c r="AJ75" s="38">
        <f t="shared" si="3"/>
        <v>0</v>
      </c>
      <c r="AK75" s="39">
        <f t="shared" si="4"/>
        <v>0</v>
      </c>
    </row>
    <row r="76" spans="2:37" x14ac:dyDescent="0.25">
      <c r="B76" s="35" t="s">
        <v>592</v>
      </c>
      <c r="C76" s="35" t="s">
        <v>593</v>
      </c>
      <c r="D76" s="35">
        <v>39315</v>
      </c>
      <c r="E76" s="36">
        <v>1</v>
      </c>
      <c r="F76" s="36">
        <v>0</v>
      </c>
      <c r="G76" s="36">
        <v>1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1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1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7">
        <f t="shared" si="2"/>
        <v>4</v>
      </c>
      <c r="AJ76" s="38">
        <f t="shared" si="3"/>
        <v>1</v>
      </c>
      <c r="AK76" s="39">
        <f t="shared" si="4"/>
        <v>4</v>
      </c>
    </row>
    <row r="77" spans="2:37" x14ac:dyDescent="0.25">
      <c r="B77" s="35" t="s">
        <v>596</v>
      </c>
      <c r="C77" s="35" t="s">
        <v>597</v>
      </c>
      <c r="D77" s="35">
        <v>39315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7">
        <f t="shared" si="2"/>
        <v>0</v>
      </c>
      <c r="AJ77" s="38">
        <f t="shared" si="3"/>
        <v>0</v>
      </c>
      <c r="AK77" s="39">
        <f t="shared" si="4"/>
        <v>0</v>
      </c>
    </row>
    <row r="78" spans="2:37" x14ac:dyDescent="0.25">
      <c r="B78" s="35" t="s">
        <v>598</v>
      </c>
      <c r="C78" s="35" t="s">
        <v>599</v>
      </c>
      <c r="D78" s="35">
        <v>39315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7">
        <f t="shared" si="2"/>
        <v>0</v>
      </c>
      <c r="AJ78" s="38">
        <f t="shared" si="3"/>
        <v>0</v>
      </c>
      <c r="AK78" s="39">
        <f t="shared" si="4"/>
        <v>0</v>
      </c>
    </row>
    <row r="79" spans="2:37" x14ac:dyDescent="0.25">
      <c r="B79" s="35" t="s">
        <v>600</v>
      </c>
      <c r="C79" s="35" t="s">
        <v>601</v>
      </c>
      <c r="D79" s="35">
        <v>39315</v>
      </c>
      <c r="E79" s="36">
        <v>0</v>
      </c>
      <c r="F79" s="36">
        <v>0</v>
      </c>
      <c r="G79" s="36">
        <v>1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1</v>
      </c>
      <c r="P79" s="36">
        <v>0</v>
      </c>
      <c r="Q79" s="36">
        <v>1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7">
        <f t="shared" si="2"/>
        <v>3</v>
      </c>
      <c r="AJ79" s="38">
        <f t="shared" si="3"/>
        <v>1</v>
      </c>
      <c r="AK79" s="39">
        <f t="shared" si="4"/>
        <v>3</v>
      </c>
    </row>
    <row r="80" spans="2:37" x14ac:dyDescent="0.25">
      <c r="B80" s="35" t="s">
        <v>602</v>
      </c>
      <c r="C80" s="35" t="s">
        <v>603</v>
      </c>
      <c r="D80" s="35">
        <v>30655</v>
      </c>
      <c r="E80" s="36">
        <v>0</v>
      </c>
      <c r="F80" s="36">
        <v>1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7">
        <f t="shared" si="2"/>
        <v>1</v>
      </c>
      <c r="AJ80" s="38">
        <f t="shared" si="3"/>
        <v>1</v>
      </c>
      <c r="AK80" s="39">
        <f t="shared" si="4"/>
        <v>1</v>
      </c>
    </row>
    <row r="81" spans="2:37" x14ac:dyDescent="0.25">
      <c r="B81" s="35" t="s">
        <v>604</v>
      </c>
      <c r="C81" s="35" t="s">
        <v>605</v>
      </c>
      <c r="D81" s="35">
        <v>30655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1</v>
      </c>
      <c r="O81" s="36">
        <v>0</v>
      </c>
      <c r="P81" s="36">
        <v>1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7">
        <f t="shared" si="2"/>
        <v>2</v>
      </c>
      <c r="AJ81" s="38">
        <f t="shared" si="3"/>
        <v>1</v>
      </c>
      <c r="AK81" s="39">
        <f t="shared" si="4"/>
        <v>2</v>
      </c>
    </row>
    <row r="82" spans="2:37" x14ac:dyDescent="0.25">
      <c r="B82" s="35" t="s">
        <v>606</v>
      </c>
      <c r="C82" s="35" t="s">
        <v>607</v>
      </c>
      <c r="D82" s="35">
        <v>30655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7">
        <f t="shared" si="2"/>
        <v>0</v>
      </c>
      <c r="AJ82" s="38">
        <f t="shared" si="3"/>
        <v>0</v>
      </c>
      <c r="AK82" s="39">
        <f t="shared" si="4"/>
        <v>0</v>
      </c>
    </row>
    <row r="83" spans="2:37" x14ac:dyDescent="0.25">
      <c r="B83" s="35" t="s">
        <v>300</v>
      </c>
      <c r="C83" s="35" t="s">
        <v>301</v>
      </c>
      <c r="D83" s="35">
        <v>39315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1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7">
        <f t="shared" si="2"/>
        <v>1</v>
      </c>
      <c r="AJ83" s="38">
        <f t="shared" si="3"/>
        <v>1</v>
      </c>
      <c r="AK83" s="39">
        <f t="shared" si="4"/>
        <v>1</v>
      </c>
    </row>
    <row r="84" spans="2:37" x14ac:dyDescent="0.25">
      <c r="B84" s="35" t="s">
        <v>608</v>
      </c>
      <c r="C84" s="35" t="s">
        <v>609</v>
      </c>
      <c r="D84" s="35">
        <v>30655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7">
        <f t="shared" si="2"/>
        <v>0</v>
      </c>
      <c r="AJ84" s="38">
        <f t="shared" si="3"/>
        <v>0</v>
      </c>
      <c r="AK84" s="39">
        <f t="shared" si="4"/>
        <v>0</v>
      </c>
    </row>
    <row r="85" spans="2:37" x14ac:dyDescent="0.25">
      <c r="B85" s="35" t="s">
        <v>610</v>
      </c>
      <c r="C85" s="35" t="s">
        <v>611</v>
      </c>
      <c r="D85" s="35">
        <v>30655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7">
        <f t="shared" si="2"/>
        <v>0</v>
      </c>
      <c r="AJ85" s="38">
        <f t="shared" si="3"/>
        <v>0</v>
      </c>
      <c r="AK85" s="39">
        <f t="shared" si="4"/>
        <v>0</v>
      </c>
    </row>
    <row r="86" spans="2:37" x14ac:dyDescent="0.25">
      <c r="B86" s="35" t="s">
        <v>612</v>
      </c>
      <c r="C86" s="35" t="s">
        <v>613</v>
      </c>
      <c r="D86" s="35">
        <v>39315</v>
      </c>
      <c r="E86" s="36">
        <v>1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7">
        <f t="shared" si="2"/>
        <v>1</v>
      </c>
      <c r="AJ86" s="38">
        <f t="shared" si="3"/>
        <v>1</v>
      </c>
      <c r="AK86" s="39">
        <f t="shared" si="4"/>
        <v>1</v>
      </c>
    </row>
    <row r="87" spans="2:37" x14ac:dyDescent="0.25">
      <c r="B87" s="35" t="s">
        <v>614</v>
      </c>
      <c r="C87" s="35" t="s">
        <v>615</v>
      </c>
      <c r="D87" s="35">
        <v>39315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7">
        <f t="shared" si="2"/>
        <v>0</v>
      </c>
      <c r="AJ87" s="38">
        <f t="shared" si="3"/>
        <v>0</v>
      </c>
      <c r="AK87" s="39">
        <f t="shared" si="4"/>
        <v>0</v>
      </c>
    </row>
    <row r="88" spans="2:37" x14ac:dyDescent="0.25">
      <c r="B88" s="35" t="s">
        <v>616</v>
      </c>
      <c r="C88" s="35" t="s">
        <v>617</v>
      </c>
      <c r="D88" s="35">
        <v>30655</v>
      </c>
      <c r="E88" s="36">
        <v>1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1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7">
        <f t="shared" si="2"/>
        <v>2</v>
      </c>
      <c r="AJ88" s="38">
        <f t="shared" si="3"/>
        <v>1</v>
      </c>
      <c r="AK88" s="39">
        <f t="shared" si="4"/>
        <v>2</v>
      </c>
    </row>
    <row r="89" spans="2:37" x14ac:dyDescent="0.25">
      <c r="B89" s="35" t="s">
        <v>618</v>
      </c>
      <c r="C89" s="35" t="s">
        <v>619</v>
      </c>
      <c r="D89" s="35">
        <v>30655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7">
        <f t="shared" ref="AI89:AI152" si="8">SUM(E89:AH89)</f>
        <v>0</v>
      </c>
      <c r="AJ89" s="38">
        <f t="shared" ref="AJ89:AJ152" si="9">IF(AI89=0,0,1)</f>
        <v>0</v>
      </c>
      <c r="AK89" s="39">
        <f t="shared" ref="AK89:AK152" si="10">SUMPRODUCT($E$17:$AH$17,E89:AH89)</f>
        <v>0</v>
      </c>
    </row>
    <row r="90" spans="2:37" x14ac:dyDescent="0.25">
      <c r="B90" s="35" t="s">
        <v>177</v>
      </c>
      <c r="C90" s="35" t="s">
        <v>178</v>
      </c>
      <c r="D90" s="35">
        <v>30655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7">
        <f t="shared" si="8"/>
        <v>0</v>
      </c>
      <c r="AJ90" s="38">
        <f t="shared" si="9"/>
        <v>0</v>
      </c>
      <c r="AK90" s="39">
        <f t="shared" si="10"/>
        <v>0</v>
      </c>
    </row>
    <row r="91" spans="2:37" x14ac:dyDescent="0.25">
      <c r="B91" s="35" t="s">
        <v>620</v>
      </c>
      <c r="C91" s="35" t="s">
        <v>621</v>
      </c>
      <c r="D91" s="35">
        <v>39315</v>
      </c>
      <c r="E91" s="36">
        <v>1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1</v>
      </c>
      <c r="P91" s="36">
        <v>0</v>
      </c>
      <c r="Q91" s="36">
        <v>1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1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7">
        <f t="shared" si="8"/>
        <v>4</v>
      </c>
      <c r="AJ91" s="38">
        <f t="shared" si="9"/>
        <v>1</v>
      </c>
      <c r="AK91" s="39">
        <f t="shared" si="10"/>
        <v>4</v>
      </c>
    </row>
    <row r="92" spans="2:37" x14ac:dyDescent="0.25">
      <c r="B92" s="35" t="s">
        <v>622</v>
      </c>
      <c r="C92" s="35" t="s">
        <v>623</v>
      </c>
      <c r="D92" s="35">
        <v>30655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7">
        <f t="shared" si="8"/>
        <v>0</v>
      </c>
      <c r="AJ92" s="38">
        <f t="shared" si="9"/>
        <v>0</v>
      </c>
      <c r="AK92" s="39">
        <f t="shared" si="10"/>
        <v>0</v>
      </c>
    </row>
    <row r="93" spans="2:37" x14ac:dyDescent="0.25">
      <c r="B93" s="35" t="s">
        <v>624</v>
      </c>
      <c r="C93" s="35" t="s">
        <v>625</v>
      </c>
      <c r="D93" s="35">
        <v>39315</v>
      </c>
      <c r="E93" s="36">
        <v>1</v>
      </c>
      <c r="F93" s="36">
        <v>0</v>
      </c>
      <c r="G93" s="36">
        <v>1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7">
        <f t="shared" si="8"/>
        <v>2</v>
      </c>
      <c r="AJ93" s="38">
        <f t="shared" si="9"/>
        <v>1</v>
      </c>
      <c r="AK93" s="39">
        <f t="shared" si="10"/>
        <v>2</v>
      </c>
    </row>
    <row r="94" spans="2:37" x14ac:dyDescent="0.25">
      <c r="B94" s="35" t="s">
        <v>626</v>
      </c>
      <c r="C94" s="35" t="s">
        <v>627</v>
      </c>
      <c r="D94" s="35">
        <v>39315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7">
        <f t="shared" si="8"/>
        <v>0</v>
      </c>
      <c r="AJ94" s="38">
        <f t="shared" si="9"/>
        <v>0</v>
      </c>
      <c r="AK94" s="39">
        <f t="shared" si="10"/>
        <v>0</v>
      </c>
    </row>
    <row r="95" spans="2:37" x14ac:dyDescent="0.25">
      <c r="B95" s="35" t="s">
        <v>628</v>
      </c>
      <c r="C95" s="35" t="s">
        <v>629</v>
      </c>
      <c r="D95" s="35">
        <v>30655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7">
        <f t="shared" si="8"/>
        <v>0</v>
      </c>
      <c r="AJ95" s="38">
        <f t="shared" si="9"/>
        <v>0</v>
      </c>
      <c r="AK95" s="39">
        <f t="shared" si="10"/>
        <v>0</v>
      </c>
    </row>
    <row r="96" spans="2:37" x14ac:dyDescent="0.25">
      <c r="B96" s="35" t="s">
        <v>630</v>
      </c>
      <c r="C96" s="35" t="s">
        <v>631</v>
      </c>
      <c r="D96" s="35">
        <v>39315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7">
        <f t="shared" si="8"/>
        <v>0</v>
      </c>
      <c r="AJ96" s="38">
        <f t="shared" si="9"/>
        <v>0</v>
      </c>
      <c r="AK96" s="39">
        <f t="shared" si="10"/>
        <v>0</v>
      </c>
    </row>
    <row r="97" spans="2:37" x14ac:dyDescent="0.25">
      <c r="B97" s="35" t="s">
        <v>632</v>
      </c>
      <c r="C97" s="35" t="s">
        <v>633</v>
      </c>
      <c r="D97" s="35">
        <v>39315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7">
        <f t="shared" si="8"/>
        <v>0</v>
      </c>
      <c r="AJ97" s="38">
        <f t="shared" si="9"/>
        <v>0</v>
      </c>
      <c r="AK97" s="39">
        <f t="shared" si="10"/>
        <v>0</v>
      </c>
    </row>
    <row r="98" spans="2:37" x14ac:dyDescent="0.25">
      <c r="B98" s="35" t="s">
        <v>634</v>
      </c>
      <c r="C98" s="35" t="s">
        <v>635</v>
      </c>
      <c r="D98" s="35">
        <v>30655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7">
        <f t="shared" si="8"/>
        <v>0</v>
      </c>
      <c r="AJ98" s="38">
        <f t="shared" si="9"/>
        <v>0</v>
      </c>
      <c r="AK98" s="39">
        <f t="shared" si="10"/>
        <v>0</v>
      </c>
    </row>
    <row r="99" spans="2:37" x14ac:dyDescent="0.25">
      <c r="B99" s="35" t="s">
        <v>636</v>
      </c>
      <c r="C99" s="35" t="s">
        <v>637</v>
      </c>
      <c r="D99" s="35">
        <v>30655</v>
      </c>
      <c r="E99" s="36">
        <v>1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7">
        <f t="shared" si="8"/>
        <v>1</v>
      </c>
      <c r="AJ99" s="38">
        <f t="shared" si="9"/>
        <v>1</v>
      </c>
      <c r="AK99" s="39">
        <f t="shared" si="10"/>
        <v>1</v>
      </c>
    </row>
    <row r="100" spans="2:37" x14ac:dyDescent="0.25">
      <c r="B100" s="35" t="s">
        <v>638</v>
      </c>
      <c r="C100" s="35" t="s">
        <v>639</v>
      </c>
      <c r="D100" s="35">
        <v>39315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7">
        <f t="shared" si="8"/>
        <v>0</v>
      </c>
      <c r="AJ100" s="38">
        <f t="shared" si="9"/>
        <v>0</v>
      </c>
      <c r="AK100" s="39">
        <f t="shared" si="10"/>
        <v>0</v>
      </c>
    </row>
    <row r="101" spans="2:37" x14ac:dyDescent="0.25">
      <c r="B101" s="35" t="s">
        <v>472</v>
      </c>
      <c r="C101" s="35" t="s">
        <v>473</v>
      </c>
      <c r="D101" s="35">
        <v>39315</v>
      </c>
      <c r="E101" s="36">
        <v>0</v>
      </c>
      <c r="F101" s="36">
        <v>1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1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1</v>
      </c>
      <c r="AA101" s="36">
        <v>0</v>
      </c>
      <c r="AB101" s="36">
        <v>0</v>
      </c>
      <c r="AC101" s="36">
        <v>0</v>
      </c>
      <c r="AD101" s="36">
        <v>1</v>
      </c>
      <c r="AE101" s="36">
        <v>0</v>
      </c>
      <c r="AF101" s="36">
        <v>0</v>
      </c>
      <c r="AG101" s="36">
        <v>0</v>
      </c>
      <c r="AH101" s="36">
        <v>0</v>
      </c>
      <c r="AI101" s="37">
        <f t="shared" si="8"/>
        <v>4</v>
      </c>
      <c r="AJ101" s="38">
        <f t="shared" si="9"/>
        <v>1</v>
      </c>
      <c r="AK101" s="39">
        <f t="shared" si="10"/>
        <v>4</v>
      </c>
    </row>
    <row r="102" spans="2:37" x14ac:dyDescent="0.25">
      <c r="B102" s="35" t="s">
        <v>640</v>
      </c>
      <c r="C102" s="35" t="s">
        <v>641</v>
      </c>
      <c r="D102" s="35">
        <v>39315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7">
        <f t="shared" si="8"/>
        <v>0</v>
      </c>
      <c r="AJ102" s="38">
        <f t="shared" si="9"/>
        <v>0</v>
      </c>
      <c r="AK102" s="39">
        <f t="shared" si="10"/>
        <v>0</v>
      </c>
    </row>
    <row r="103" spans="2:37" x14ac:dyDescent="0.25">
      <c r="B103" s="35" t="s">
        <v>642</v>
      </c>
      <c r="C103" s="35" t="s">
        <v>643</v>
      </c>
      <c r="D103" s="35">
        <v>30655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7">
        <f t="shared" si="8"/>
        <v>0</v>
      </c>
      <c r="AJ103" s="38">
        <f t="shared" si="9"/>
        <v>0</v>
      </c>
      <c r="AK103" s="39">
        <f t="shared" si="10"/>
        <v>0</v>
      </c>
    </row>
    <row r="104" spans="2:37" x14ac:dyDescent="0.25">
      <c r="B104" s="35" t="s">
        <v>644</v>
      </c>
      <c r="C104" s="35" t="s">
        <v>645</v>
      </c>
      <c r="D104" s="35">
        <v>39315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7">
        <f t="shared" si="8"/>
        <v>0</v>
      </c>
      <c r="AJ104" s="38">
        <f t="shared" si="9"/>
        <v>0</v>
      </c>
      <c r="AK104" s="39">
        <f t="shared" si="10"/>
        <v>0</v>
      </c>
    </row>
    <row r="105" spans="2:37" x14ac:dyDescent="0.25">
      <c r="B105" s="35" t="s">
        <v>646</v>
      </c>
      <c r="C105" s="35" t="s">
        <v>647</v>
      </c>
      <c r="D105" s="35">
        <v>39315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7">
        <f t="shared" si="8"/>
        <v>0</v>
      </c>
      <c r="AJ105" s="38">
        <f t="shared" si="9"/>
        <v>0</v>
      </c>
      <c r="AK105" s="39">
        <f t="shared" si="10"/>
        <v>0</v>
      </c>
    </row>
    <row r="106" spans="2:37" x14ac:dyDescent="0.25">
      <c r="B106" s="35" t="s">
        <v>383</v>
      </c>
      <c r="C106" s="35" t="s">
        <v>384</v>
      </c>
      <c r="D106" s="35">
        <v>30655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1</v>
      </c>
      <c r="AA106" s="36">
        <v>0</v>
      </c>
      <c r="AB106" s="36">
        <v>0</v>
      </c>
      <c r="AC106" s="36">
        <v>0</v>
      </c>
      <c r="AD106" s="36">
        <v>1</v>
      </c>
      <c r="AE106" s="36">
        <v>0</v>
      </c>
      <c r="AF106" s="36">
        <v>0</v>
      </c>
      <c r="AG106" s="36">
        <v>0</v>
      </c>
      <c r="AH106" s="36">
        <v>0</v>
      </c>
      <c r="AI106" s="37">
        <f t="shared" si="8"/>
        <v>2</v>
      </c>
      <c r="AJ106" s="38">
        <f t="shared" si="9"/>
        <v>1</v>
      </c>
      <c r="AK106" s="39">
        <f t="shared" si="10"/>
        <v>2</v>
      </c>
    </row>
    <row r="107" spans="2:37" x14ac:dyDescent="0.25">
      <c r="B107" s="35" t="s">
        <v>2667</v>
      </c>
      <c r="C107" s="35" t="s">
        <v>2668</v>
      </c>
      <c r="D107" s="35">
        <v>39315</v>
      </c>
      <c r="E107" s="36">
        <v>1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7">
        <f t="shared" si="8"/>
        <v>1</v>
      </c>
      <c r="AJ107" s="38">
        <f t="shared" si="9"/>
        <v>1</v>
      </c>
      <c r="AK107" s="39">
        <f t="shared" si="10"/>
        <v>1</v>
      </c>
    </row>
    <row r="108" spans="2:37" x14ac:dyDescent="0.25">
      <c r="B108" s="35" t="s">
        <v>648</v>
      </c>
      <c r="C108" s="35" t="s">
        <v>649</v>
      </c>
      <c r="D108" s="35">
        <v>39315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7">
        <f t="shared" si="8"/>
        <v>0</v>
      </c>
      <c r="AJ108" s="38">
        <f t="shared" si="9"/>
        <v>0</v>
      </c>
      <c r="AK108" s="39">
        <f t="shared" si="10"/>
        <v>0</v>
      </c>
    </row>
    <row r="109" spans="2:37" x14ac:dyDescent="0.25">
      <c r="B109" s="35" t="s">
        <v>650</v>
      </c>
      <c r="C109" s="35" t="s">
        <v>651</v>
      </c>
      <c r="D109" s="35">
        <v>39315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7">
        <f t="shared" si="8"/>
        <v>0</v>
      </c>
      <c r="AJ109" s="38">
        <f t="shared" si="9"/>
        <v>0</v>
      </c>
      <c r="AK109" s="39">
        <f t="shared" si="10"/>
        <v>0</v>
      </c>
    </row>
    <row r="110" spans="2:37" x14ac:dyDescent="0.25">
      <c r="B110" s="35" t="s">
        <v>652</v>
      </c>
      <c r="C110" s="35" t="s">
        <v>653</v>
      </c>
      <c r="D110" s="35">
        <v>39315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7">
        <f t="shared" si="8"/>
        <v>0</v>
      </c>
      <c r="AJ110" s="38">
        <f t="shared" si="9"/>
        <v>0</v>
      </c>
      <c r="AK110" s="39">
        <f t="shared" si="10"/>
        <v>0</v>
      </c>
    </row>
    <row r="111" spans="2:37" x14ac:dyDescent="0.25">
      <c r="B111" s="35" t="s">
        <v>654</v>
      </c>
      <c r="C111" s="35" t="s">
        <v>655</v>
      </c>
      <c r="D111" s="35">
        <v>39315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7">
        <f t="shared" si="8"/>
        <v>0</v>
      </c>
      <c r="AJ111" s="38">
        <f t="shared" si="9"/>
        <v>0</v>
      </c>
      <c r="AK111" s="39">
        <f t="shared" si="10"/>
        <v>0</v>
      </c>
    </row>
    <row r="112" spans="2:37" x14ac:dyDescent="0.25">
      <c r="B112" s="35" t="s">
        <v>316</v>
      </c>
      <c r="C112" s="35" t="s">
        <v>317</v>
      </c>
      <c r="D112" s="35">
        <v>39315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7">
        <f t="shared" si="8"/>
        <v>0</v>
      </c>
      <c r="AJ112" s="38">
        <f t="shared" si="9"/>
        <v>0</v>
      </c>
      <c r="AK112" s="39">
        <f t="shared" si="10"/>
        <v>0</v>
      </c>
    </row>
    <row r="113" spans="2:37" x14ac:dyDescent="0.25">
      <c r="B113" s="35" t="s">
        <v>656</v>
      </c>
      <c r="C113" s="35" t="s">
        <v>657</v>
      </c>
      <c r="D113" s="35">
        <v>39315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7">
        <f t="shared" si="8"/>
        <v>0</v>
      </c>
      <c r="AJ113" s="38">
        <f t="shared" si="9"/>
        <v>0</v>
      </c>
      <c r="AK113" s="39">
        <f t="shared" si="10"/>
        <v>0</v>
      </c>
    </row>
    <row r="114" spans="2:37" x14ac:dyDescent="0.25">
      <c r="B114" s="35" t="s">
        <v>658</v>
      </c>
      <c r="C114" s="35" t="s">
        <v>659</v>
      </c>
      <c r="D114" s="35">
        <v>39315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7">
        <f t="shared" si="8"/>
        <v>0</v>
      </c>
      <c r="AJ114" s="38">
        <f t="shared" si="9"/>
        <v>0</v>
      </c>
      <c r="AK114" s="39">
        <f t="shared" si="10"/>
        <v>0</v>
      </c>
    </row>
    <row r="115" spans="2:37" x14ac:dyDescent="0.25">
      <c r="B115" s="35" t="s">
        <v>660</v>
      </c>
      <c r="C115" s="35" t="s">
        <v>661</v>
      </c>
      <c r="D115" s="35">
        <v>30655</v>
      </c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7">
        <f t="shared" si="8"/>
        <v>0</v>
      </c>
      <c r="AJ115" s="38">
        <f t="shared" si="9"/>
        <v>0</v>
      </c>
      <c r="AK115" s="39">
        <f t="shared" si="10"/>
        <v>0</v>
      </c>
    </row>
    <row r="116" spans="2:37" x14ac:dyDescent="0.25">
      <c r="B116" s="35" t="s">
        <v>662</v>
      </c>
      <c r="C116" s="35" t="s">
        <v>663</v>
      </c>
      <c r="D116" s="35">
        <v>39315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7">
        <f t="shared" si="8"/>
        <v>0</v>
      </c>
      <c r="AJ116" s="38">
        <f t="shared" si="9"/>
        <v>0</v>
      </c>
      <c r="AK116" s="39">
        <f t="shared" si="10"/>
        <v>0</v>
      </c>
    </row>
    <row r="117" spans="2:37" x14ac:dyDescent="0.25">
      <c r="B117" s="35" t="s">
        <v>664</v>
      </c>
      <c r="C117" s="35" t="s">
        <v>665</v>
      </c>
      <c r="D117" s="35">
        <v>39315</v>
      </c>
      <c r="E117" s="36">
        <v>0</v>
      </c>
      <c r="F117" s="36">
        <v>1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7">
        <f t="shared" si="8"/>
        <v>1</v>
      </c>
      <c r="AJ117" s="38">
        <f t="shared" si="9"/>
        <v>1</v>
      </c>
      <c r="AK117" s="39">
        <f t="shared" si="10"/>
        <v>1</v>
      </c>
    </row>
    <row r="118" spans="2:37" x14ac:dyDescent="0.25">
      <c r="B118" s="35" t="s">
        <v>2669</v>
      </c>
      <c r="C118" s="35" t="s">
        <v>2670</v>
      </c>
      <c r="D118" s="35">
        <v>39315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7">
        <f t="shared" si="8"/>
        <v>0</v>
      </c>
      <c r="AJ118" s="38">
        <f t="shared" si="9"/>
        <v>0</v>
      </c>
      <c r="AK118" s="39">
        <f t="shared" si="10"/>
        <v>0</v>
      </c>
    </row>
    <row r="119" spans="2:37" x14ac:dyDescent="0.25">
      <c r="B119" s="35" t="s">
        <v>666</v>
      </c>
      <c r="C119" s="35" t="s">
        <v>667</v>
      </c>
      <c r="D119" s="35">
        <v>39315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1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7">
        <f t="shared" si="8"/>
        <v>1</v>
      </c>
      <c r="AJ119" s="38">
        <f t="shared" si="9"/>
        <v>1</v>
      </c>
      <c r="AK119" s="39">
        <f t="shared" si="10"/>
        <v>1</v>
      </c>
    </row>
    <row r="120" spans="2:37" x14ac:dyDescent="0.25">
      <c r="B120" s="35" t="s">
        <v>668</v>
      </c>
      <c r="C120" s="35" t="s">
        <v>669</v>
      </c>
      <c r="D120" s="35">
        <v>39315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7">
        <f t="shared" si="8"/>
        <v>0</v>
      </c>
      <c r="AJ120" s="38">
        <f t="shared" si="9"/>
        <v>0</v>
      </c>
      <c r="AK120" s="39">
        <f t="shared" si="10"/>
        <v>0</v>
      </c>
    </row>
    <row r="121" spans="2:37" x14ac:dyDescent="0.25">
      <c r="B121" s="35" t="s">
        <v>676</v>
      </c>
      <c r="C121" s="35" t="s">
        <v>677</v>
      </c>
      <c r="D121" s="35">
        <v>30655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1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1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7">
        <f t="shared" si="8"/>
        <v>2</v>
      </c>
      <c r="AJ121" s="38">
        <f t="shared" si="9"/>
        <v>1</v>
      </c>
      <c r="AK121" s="39">
        <f t="shared" si="10"/>
        <v>2</v>
      </c>
    </row>
    <row r="122" spans="2:37" x14ac:dyDescent="0.25">
      <c r="B122" s="35" t="s">
        <v>678</v>
      </c>
      <c r="C122" s="35" t="s">
        <v>679</v>
      </c>
      <c r="D122" s="35">
        <v>30655</v>
      </c>
      <c r="E122" s="36">
        <v>1</v>
      </c>
      <c r="F122" s="36">
        <v>0</v>
      </c>
      <c r="G122" s="36">
        <v>1</v>
      </c>
      <c r="H122" s="36">
        <v>1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1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1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7">
        <f t="shared" si="8"/>
        <v>5</v>
      </c>
      <c r="AJ122" s="38">
        <f t="shared" si="9"/>
        <v>1</v>
      </c>
      <c r="AK122" s="39">
        <f t="shared" si="10"/>
        <v>5</v>
      </c>
    </row>
    <row r="123" spans="2:37" x14ac:dyDescent="0.25">
      <c r="B123" s="35" t="s">
        <v>680</v>
      </c>
      <c r="C123" s="35" t="s">
        <v>681</v>
      </c>
      <c r="D123" s="35">
        <v>30655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7">
        <f t="shared" si="8"/>
        <v>0</v>
      </c>
      <c r="AJ123" s="38">
        <f t="shared" si="9"/>
        <v>0</v>
      </c>
      <c r="AK123" s="39">
        <f t="shared" si="10"/>
        <v>0</v>
      </c>
    </row>
    <row r="124" spans="2:37" x14ac:dyDescent="0.25">
      <c r="B124" s="35" t="s">
        <v>682</v>
      </c>
      <c r="C124" s="35" t="s">
        <v>683</v>
      </c>
      <c r="D124" s="35">
        <v>39315</v>
      </c>
      <c r="E124" s="36">
        <v>0</v>
      </c>
      <c r="F124" s="36">
        <v>1</v>
      </c>
      <c r="G124" s="36">
        <v>0</v>
      </c>
      <c r="H124" s="36">
        <v>0</v>
      </c>
      <c r="I124" s="36">
        <v>1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1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1</v>
      </c>
      <c r="W124" s="36">
        <v>0</v>
      </c>
      <c r="X124" s="36">
        <v>0</v>
      </c>
      <c r="Y124" s="36">
        <v>0</v>
      </c>
      <c r="Z124" s="36">
        <v>1</v>
      </c>
      <c r="AA124" s="36">
        <v>0</v>
      </c>
      <c r="AB124" s="36">
        <v>0</v>
      </c>
      <c r="AC124" s="36">
        <v>0</v>
      </c>
      <c r="AD124" s="36">
        <v>1</v>
      </c>
      <c r="AE124" s="36">
        <v>0</v>
      </c>
      <c r="AF124" s="36">
        <v>0</v>
      </c>
      <c r="AG124" s="36">
        <v>0</v>
      </c>
      <c r="AH124" s="36">
        <v>0</v>
      </c>
      <c r="AI124" s="37">
        <f t="shared" si="8"/>
        <v>6</v>
      </c>
      <c r="AJ124" s="38">
        <f t="shared" si="9"/>
        <v>1</v>
      </c>
      <c r="AK124" s="39">
        <f t="shared" si="10"/>
        <v>6</v>
      </c>
    </row>
    <row r="125" spans="2:37" x14ac:dyDescent="0.25">
      <c r="B125" s="35" t="s">
        <v>684</v>
      </c>
      <c r="C125" s="35" t="s">
        <v>685</v>
      </c>
      <c r="D125" s="35">
        <v>30655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7">
        <f t="shared" si="8"/>
        <v>0</v>
      </c>
      <c r="AJ125" s="38">
        <f t="shared" si="9"/>
        <v>0</v>
      </c>
      <c r="AK125" s="39">
        <f t="shared" si="10"/>
        <v>0</v>
      </c>
    </row>
    <row r="126" spans="2:37" x14ac:dyDescent="0.25">
      <c r="B126" s="35" t="s">
        <v>686</v>
      </c>
      <c r="C126" s="35" t="s">
        <v>687</v>
      </c>
      <c r="D126" s="35">
        <v>30655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7">
        <f t="shared" si="8"/>
        <v>0</v>
      </c>
      <c r="AJ126" s="38">
        <f t="shared" si="9"/>
        <v>0</v>
      </c>
      <c r="AK126" s="39">
        <f t="shared" si="10"/>
        <v>0</v>
      </c>
    </row>
    <row r="127" spans="2:37" x14ac:dyDescent="0.25">
      <c r="B127" s="35" t="s">
        <v>688</v>
      </c>
      <c r="C127" s="35" t="s">
        <v>689</v>
      </c>
      <c r="D127" s="35">
        <v>30655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7">
        <f t="shared" si="8"/>
        <v>0</v>
      </c>
      <c r="AJ127" s="38">
        <f t="shared" si="9"/>
        <v>0</v>
      </c>
      <c r="AK127" s="39">
        <f t="shared" si="10"/>
        <v>0</v>
      </c>
    </row>
    <row r="128" spans="2:37" x14ac:dyDescent="0.25">
      <c r="B128" s="35" t="s">
        <v>480</v>
      </c>
      <c r="C128" s="35" t="s">
        <v>481</v>
      </c>
      <c r="D128" s="35">
        <v>30655</v>
      </c>
      <c r="E128" s="36">
        <v>0</v>
      </c>
      <c r="F128" s="36">
        <v>1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1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7">
        <f t="shared" si="8"/>
        <v>2</v>
      </c>
      <c r="AJ128" s="38">
        <f t="shared" si="9"/>
        <v>1</v>
      </c>
      <c r="AK128" s="39">
        <f t="shared" si="10"/>
        <v>2</v>
      </c>
    </row>
    <row r="129" spans="2:37" x14ac:dyDescent="0.25">
      <c r="B129" s="35" t="s">
        <v>690</v>
      </c>
      <c r="C129" s="35" t="s">
        <v>691</v>
      </c>
      <c r="D129" s="35">
        <v>39315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7">
        <f t="shared" si="8"/>
        <v>0</v>
      </c>
      <c r="AJ129" s="38">
        <f t="shared" si="9"/>
        <v>0</v>
      </c>
      <c r="AK129" s="39">
        <f t="shared" si="10"/>
        <v>0</v>
      </c>
    </row>
    <row r="130" spans="2:37" x14ac:dyDescent="0.25">
      <c r="B130" s="35" t="s">
        <v>692</v>
      </c>
      <c r="C130" s="35" t="s">
        <v>693</v>
      </c>
      <c r="D130" s="35">
        <v>30655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7">
        <f t="shared" si="8"/>
        <v>0</v>
      </c>
      <c r="AJ130" s="38">
        <f t="shared" si="9"/>
        <v>0</v>
      </c>
      <c r="AK130" s="39">
        <f t="shared" si="10"/>
        <v>0</v>
      </c>
    </row>
    <row r="131" spans="2:37" x14ac:dyDescent="0.25">
      <c r="B131" s="35" t="s">
        <v>694</v>
      </c>
      <c r="C131" s="35" t="s">
        <v>695</v>
      </c>
      <c r="D131" s="35">
        <v>30655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7">
        <f t="shared" si="8"/>
        <v>0</v>
      </c>
      <c r="AJ131" s="38">
        <f t="shared" si="9"/>
        <v>0</v>
      </c>
      <c r="AK131" s="39">
        <f t="shared" si="10"/>
        <v>0</v>
      </c>
    </row>
    <row r="132" spans="2:37" x14ac:dyDescent="0.25">
      <c r="B132" s="35" t="s">
        <v>696</v>
      </c>
      <c r="C132" s="35" t="s">
        <v>697</v>
      </c>
      <c r="D132" s="35">
        <v>39315</v>
      </c>
      <c r="E132" s="36">
        <v>0</v>
      </c>
      <c r="F132" s="36">
        <v>0</v>
      </c>
      <c r="G132" s="36">
        <v>1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7">
        <f t="shared" si="8"/>
        <v>1</v>
      </c>
      <c r="AJ132" s="38">
        <f t="shared" si="9"/>
        <v>1</v>
      </c>
      <c r="AK132" s="39">
        <f t="shared" si="10"/>
        <v>1</v>
      </c>
    </row>
    <row r="133" spans="2:37" x14ac:dyDescent="0.25">
      <c r="B133" s="35" t="s">
        <v>698</v>
      </c>
      <c r="C133" s="35" t="s">
        <v>699</v>
      </c>
      <c r="D133" s="35">
        <v>39315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7">
        <f t="shared" si="8"/>
        <v>0</v>
      </c>
      <c r="AJ133" s="38">
        <f t="shared" si="9"/>
        <v>0</v>
      </c>
      <c r="AK133" s="39">
        <f t="shared" si="10"/>
        <v>0</v>
      </c>
    </row>
    <row r="134" spans="2:37" x14ac:dyDescent="0.25">
      <c r="B134" s="35" t="s">
        <v>700</v>
      </c>
      <c r="C134" s="35" t="s">
        <v>701</v>
      </c>
      <c r="D134" s="35">
        <v>30655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7">
        <f t="shared" si="8"/>
        <v>0</v>
      </c>
      <c r="AJ134" s="38">
        <f t="shared" si="9"/>
        <v>0</v>
      </c>
      <c r="AK134" s="39">
        <f t="shared" si="10"/>
        <v>0</v>
      </c>
    </row>
    <row r="135" spans="2:37" x14ac:dyDescent="0.25">
      <c r="B135" s="35" t="s">
        <v>702</v>
      </c>
      <c r="C135" s="35" t="s">
        <v>703</v>
      </c>
      <c r="D135" s="35">
        <v>39315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7">
        <f t="shared" si="8"/>
        <v>0</v>
      </c>
      <c r="AJ135" s="38">
        <f t="shared" si="9"/>
        <v>0</v>
      </c>
      <c r="AK135" s="39">
        <f t="shared" si="10"/>
        <v>0</v>
      </c>
    </row>
    <row r="136" spans="2:37" x14ac:dyDescent="0.25">
      <c r="B136" s="35" t="s">
        <v>704</v>
      </c>
      <c r="C136" s="35" t="s">
        <v>705</v>
      </c>
      <c r="D136" s="35">
        <v>39315</v>
      </c>
      <c r="E136" s="36">
        <v>0</v>
      </c>
      <c r="F136" s="36">
        <v>1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1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7">
        <f t="shared" si="8"/>
        <v>2</v>
      </c>
      <c r="AJ136" s="38">
        <f t="shared" si="9"/>
        <v>1</v>
      </c>
      <c r="AK136" s="39">
        <f t="shared" si="10"/>
        <v>2</v>
      </c>
    </row>
    <row r="137" spans="2:37" x14ac:dyDescent="0.25">
      <c r="B137" s="35" t="s">
        <v>706</v>
      </c>
      <c r="C137" s="35" t="s">
        <v>707</v>
      </c>
      <c r="D137" s="35">
        <v>30655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1</v>
      </c>
      <c r="O137" s="36">
        <v>0</v>
      </c>
      <c r="P137" s="36">
        <v>1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1</v>
      </c>
      <c r="W137" s="36">
        <v>0</v>
      </c>
      <c r="X137" s="36">
        <v>0</v>
      </c>
      <c r="Y137" s="36">
        <v>0</v>
      </c>
      <c r="Z137" s="36">
        <v>0</v>
      </c>
      <c r="AA137" s="36">
        <v>1</v>
      </c>
      <c r="AB137" s="36">
        <v>0</v>
      </c>
      <c r="AC137" s="36">
        <v>0</v>
      </c>
      <c r="AD137" s="36">
        <v>1</v>
      </c>
      <c r="AE137" s="36">
        <v>0</v>
      </c>
      <c r="AF137" s="36">
        <v>0</v>
      </c>
      <c r="AG137" s="36">
        <v>0</v>
      </c>
      <c r="AH137" s="36">
        <v>0</v>
      </c>
      <c r="AI137" s="37">
        <f t="shared" si="8"/>
        <v>5</v>
      </c>
      <c r="AJ137" s="38">
        <f t="shared" si="9"/>
        <v>1</v>
      </c>
      <c r="AK137" s="39">
        <f t="shared" si="10"/>
        <v>5</v>
      </c>
    </row>
    <row r="138" spans="2:37" x14ac:dyDescent="0.25">
      <c r="B138" s="35" t="s">
        <v>708</v>
      </c>
      <c r="C138" s="35" t="s">
        <v>709</v>
      </c>
      <c r="D138" s="35">
        <v>39315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7">
        <f t="shared" si="8"/>
        <v>0</v>
      </c>
      <c r="AJ138" s="38">
        <f t="shared" si="9"/>
        <v>0</v>
      </c>
      <c r="AK138" s="39">
        <f t="shared" si="10"/>
        <v>0</v>
      </c>
    </row>
    <row r="139" spans="2:37" x14ac:dyDescent="0.25">
      <c r="B139" s="35" t="s">
        <v>50</v>
      </c>
      <c r="C139" s="35" t="s">
        <v>51</v>
      </c>
      <c r="D139" s="35">
        <v>30655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7">
        <f t="shared" si="8"/>
        <v>0</v>
      </c>
      <c r="AJ139" s="38">
        <f t="shared" si="9"/>
        <v>0</v>
      </c>
      <c r="AK139" s="39">
        <f t="shared" si="10"/>
        <v>0</v>
      </c>
    </row>
    <row r="140" spans="2:37" x14ac:dyDescent="0.25">
      <c r="B140" s="35" t="s">
        <v>710</v>
      </c>
      <c r="C140" s="35" t="s">
        <v>711</v>
      </c>
      <c r="D140" s="35">
        <v>39315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7">
        <f t="shared" si="8"/>
        <v>0</v>
      </c>
      <c r="AJ140" s="38">
        <f t="shared" si="9"/>
        <v>0</v>
      </c>
      <c r="AK140" s="39">
        <f t="shared" si="10"/>
        <v>0</v>
      </c>
    </row>
    <row r="141" spans="2:37" x14ac:dyDescent="0.25">
      <c r="B141" s="35" t="s">
        <v>712</v>
      </c>
      <c r="C141" s="35" t="s">
        <v>713</v>
      </c>
      <c r="D141" s="35">
        <v>30655</v>
      </c>
      <c r="E141" s="36">
        <v>1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7">
        <f t="shared" si="8"/>
        <v>1</v>
      </c>
      <c r="AJ141" s="38">
        <f t="shared" si="9"/>
        <v>1</v>
      </c>
      <c r="AK141" s="39">
        <f t="shared" si="10"/>
        <v>1</v>
      </c>
    </row>
    <row r="142" spans="2:37" x14ac:dyDescent="0.25">
      <c r="B142" s="35" t="s">
        <v>714</v>
      </c>
      <c r="C142" s="35" t="s">
        <v>715</v>
      </c>
      <c r="D142" s="35">
        <v>39315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7">
        <f t="shared" si="8"/>
        <v>0</v>
      </c>
      <c r="AJ142" s="38">
        <f t="shared" si="9"/>
        <v>0</v>
      </c>
      <c r="AK142" s="39">
        <f t="shared" si="10"/>
        <v>0</v>
      </c>
    </row>
    <row r="143" spans="2:37" x14ac:dyDescent="0.25">
      <c r="B143" s="35" t="s">
        <v>716</v>
      </c>
      <c r="C143" s="35" t="s">
        <v>717</v>
      </c>
      <c r="D143" s="35">
        <v>30655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7">
        <f t="shared" si="8"/>
        <v>0</v>
      </c>
      <c r="AJ143" s="38">
        <f t="shared" si="9"/>
        <v>0</v>
      </c>
      <c r="AK143" s="39">
        <f t="shared" si="10"/>
        <v>0</v>
      </c>
    </row>
    <row r="144" spans="2:37" x14ac:dyDescent="0.25">
      <c r="B144" s="35" t="s">
        <v>718</v>
      </c>
      <c r="C144" s="35" t="s">
        <v>719</v>
      </c>
      <c r="D144" s="35">
        <v>30655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7">
        <f t="shared" si="8"/>
        <v>0</v>
      </c>
      <c r="AJ144" s="38">
        <f t="shared" si="9"/>
        <v>0</v>
      </c>
      <c r="AK144" s="39">
        <f t="shared" si="10"/>
        <v>0</v>
      </c>
    </row>
    <row r="145" spans="2:37" x14ac:dyDescent="0.25">
      <c r="B145" s="35" t="s">
        <v>2671</v>
      </c>
      <c r="C145" s="35" t="s">
        <v>2672</v>
      </c>
      <c r="D145" s="35">
        <v>39315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7">
        <f t="shared" si="8"/>
        <v>0</v>
      </c>
      <c r="AJ145" s="38">
        <f t="shared" si="9"/>
        <v>0</v>
      </c>
      <c r="AK145" s="39">
        <f t="shared" si="10"/>
        <v>0</v>
      </c>
    </row>
    <row r="146" spans="2:37" x14ac:dyDescent="0.25">
      <c r="B146" s="35" t="s">
        <v>722</v>
      </c>
      <c r="C146" s="40" t="s">
        <v>723</v>
      </c>
      <c r="D146" s="35">
        <v>39315</v>
      </c>
      <c r="E146" s="36">
        <v>1</v>
      </c>
      <c r="F146" s="36">
        <v>0</v>
      </c>
      <c r="G146" s="36">
        <v>1</v>
      </c>
      <c r="H146" s="36">
        <v>0</v>
      </c>
      <c r="I146" s="36">
        <v>1</v>
      </c>
      <c r="J146" s="36">
        <v>0</v>
      </c>
      <c r="K146" s="36">
        <v>1</v>
      </c>
      <c r="L146" s="36">
        <v>0</v>
      </c>
      <c r="M146" s="36">
        <v>1</v>
      </c>
      <c r="N146" s="36">
        <v>0</v>
      </c>
      <c r="O146" s="36">
        <v>1</v>
      </c>
      <c r="P146" s="36">
        <v>0</v>
      </c>
      <c r="Q146" s="36">
        <v>1</v>
      </c>
      <c r="R146" s="36">
        <v>0</v>
      </c>
      <c r="S146" s="36">
        <v>0</v>
      </c>
      <c r="T146" s="36">
        <v>0</v>
      </c>
      <c r="U146" s="36">
        <v>0</v>
      </c>
      <c r="V146" s="36">
        <v>1</v>
      </c>
      <c r="W146" s="36">
        <v>0</v>
      </c>
      <c r="X146" s="36">
        <v>0</v>
      </c>
      <c r="Y146" s="36">
        <v>1</v>
      </c>
      <c r="Z146" s="36">
        <v>0</v>
      </c>
      <c r="AA146" s="36">
        <v>1</v>
      </c>
      <c r="AB146" s="36">
        <v>0</v>
      </c>
      <c r="AC146" s="36">
        <v>1</v>
      </c>
      <c r="AD146" s="36">
        <v>0</v>
      </c>
      <c r="AE146" s="36">
        <v>1</v>
      </c>
      <c r="AF146" s="36">
        <v>0</v>
      </c>
      <c r="AG146" s="36">
        <v>0</v>
      </c>
      <c r="AH146" s="36">
        <v>0</v>
      </c>
      <c r="AI146" s="37">
        <f t="shared" si="8"/>
        <v>12</v>
      </c>
      <c r="AJ146" s="38">
        <f t="shared" si="9"/>
        <v>1</v>
      </c>
      <c r="AK146" s="39">
        <f t="shared" si="10"/>
        <v>12</v>
      </c>
    </row>
    <row r="147" spans="2:37" x14ac:dyDescent="0.25">
      <c r="B147" s="35" t="s">
        <v>342</v>
      </c>
      <c r="C147" s="35" t="s">
        <v>343</v>
      </c>
      <c r="D147" s="35">
        <v>30655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7">
        <f t="shared" si="8"/>
        <v>0</v>
      </c>
      <c r="AJ147" s="38">
        <f t="shared" si="9"/>
        <v>0</v>
      </c>
      <c r="AK147" s="39">
        <f t="shared" si="10"/>
        <v>0</v>
      </c>
    </row>
    <row r="148" spans="2:37" x14ac:dyDescent="0.25">
      <c r="B148" s="35" t="s">
        <v>724</v>
      </c>
      <c r="C148" s="35" t="s">
        <v>725</v>
      </c>
      <c r="D148" s="35">
        <v>30655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7">
        <f t="shared" si="8"/>
        <v>0</v>
      </c>
      <c r="AJ148" s="38">
        <f t="shared" si="9"/>
        <v>0</v>
      </c>
      <c r="AK148" s="39">
        <f t="shared" si="10"/>
        <v>0</v>
      </c>
    </row>
    <row r="149" spans="2:37" x14ac:dyDescent="0.25">
      <c r="B149" s="35" t="s">
        <v>726</v>
      </c>
      <c r="C149" s="35" t="s">
        <v>727</v>
      </c>
      <c r="D149" s="35">
        <v>30655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1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1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7">
        <f t="shared" si="8"/>
        <v>2</v>
      </c>
      <c r="AJ149" s="38">
        <f t="shared" si="9"/>
        <v>1</v>
      </c>
      <c r="AK149" s="39">
        <f t="shared" si="10"/>
        <v>2</v>
      </c>
    </row>
    <row r="150" spans="2:37" x14ac:dyDescent="0.25">
      <c r="B150" s="35" t="s">
        <v>728</v>
      </c>
      <c r="C150" s="35" t="s">
        <v>729</v>
      </c>
      <c r="D150" s="35">
        <v>30655</v>
      </c>
      <c r="E150" s="36">
        <v>1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7">
        <f t="shared" si="8"/>
        <v>1</v>
      </c>
      <c r="AJ150" s="38">
        <f t="shared" si="9"/>
        <v>1</v>
      </c>
      <c r="AK150" s="39">
        <f t="shared" si="10"/>
        <v>1</v>
      </c>
    </row>
    <row r="151" spans="2:37" x14ac:dyDescent="0.25">
      <c r="B151" s="35" t="s">
        <v>350</v>
      </c>
      <c r="C151" s="35" t="s">
        <v>351</v>
      </c>
      <c r="D151" s="35">
        <v>39315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7">
        <f t="shared" si="8"/>
        <v>0</v>
      </c>
      <c r="AJ151" s="38">
        <f t="shared" si="9"/>
        <v>0</v>
      </c>
      <c r="AK151" s="39">
        <f t="shared" si="10"/>
        <v>0</v>
      </c>
    </row>
    <row r="152" spans="2:37" x14ac:dyDescent="0.25">
      <c r="B152" s="35" t="s">
        <v>730</v>
      </c>
      <c r="C152" s="35" t="s">
        <v>731</v>
      </c>
      <c r="D152" s="35">
        <v>39315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7">
        <f t="shared" si="8"/>
        <v>0</v>
      </c>
      <c r="AJ152" s="38">
        <f t="shared" si="9"/>
        <v>0</v>
      </c>
      <c r="AK152" s="39">
        <f t="shared" si="10"/>
        <v>0</v>
      </c>
    </row>
    <row r="153" spans="2:37" x14ac:dyDescent="0.25">
      <c r="B153" s="35" t="s">
        <v>732</v>
      </c>
      <c r="C153" s="35" t="s">
        <v>733</v>
      </c>
      <c r="D153" s="35">
        <v>39315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7">
        <f t="shared" ref="AI153:AI159" si="11">SUM(E153:AH153)</f>
        <v>0</v>
      </c>
      <c r="AJ153" s="38">
        <f t="shared" ref="AJ153:AJ159" si="12">IF(AI153=0,0,1)</f>
        <v>0</v>
      </c>
      <c r="AK153" s="39">
        <f t="shared" ref="AK153:AK159" si="13">SUMPRODUCT($E$17:$AH$17,E153:AH153)</f>
        <v>0</v>
      </c>
    </row>
    <row r="154" spans="2:37" x14ac:dyDescent="0.25">
      <c r="B154" s="35" t="s">
        <v>734</v>
      </c>
      <c r="C154" s="35" t="s">
        <v>735</v>
      </c>
      <c r="D154" s="35">
        <v>30655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7">
        <f t="shared" si="11"/>
        <v>0</v>
      </c>
      <c r="AJ154" s="38">
        <f t="shared" si="12"/>
        <v>0</v>
      </c>
      <c r="AK154" s="39">
        <f t="shared" si="13"/>
        <v>0</v>
      </c>
    </row>
    <row r="155" spans="2:37" x14ac:dyDescent="0.25">
      <c r="B155" s="35" t="s">
        <v>736</v>
      </c>
      <c r="C155" s="35" t="s">
        <v>737</v>
      </c>
      <c r="D155" s="35">
        <v>39315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7">
        <f t="shared" si="11"/>
        <v>0</v>
      </c>
      <c r="AJ155" s="38">
        <f t="shared" si="12"/>
        <v>0</v>
      </c>
      <c r="AK155" s="39">
        <f t="shared" si="13"/>
        <v>0</v>
      </c>
    </row>
    <row r="156" spans="2:37" x14ac:dyDescent="0.25">
      <c r="B156" s="35" t="s">
        <v>738</v>
      </c>
      <c r="C156" s="35" t="s">
        <v>739</v>
      </c>
      <c r="D156" s="35">
        <v>30655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7">
        <f t="shared" si="11"/>
        <v>0</v>
      </c>
      <c r="AJ156" s="38">
        <f t="shared" si="12"/>
        <v>0</v>
      </c>
      <c r="AK156" s="39">
        <f t="shared" si="13"/>
        <v>0</v>
      </c>
    </row>
    <row r="157" spans="2:37" x14ac:dyDescent="0.25">
      <c r="B157" s="35" t="s">
        <v>740</v>
      </c>
      <c r="C157" s="35" t="s">
        <v>741</v>
      </c>
      <c r="D157" s="35">
        <v>39315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7">
        <f t="shared" si="11"/>
        <v>0</v>
      </c>
      <c r="AJ157" s="38">
        <f t="shared" si="12"/>
        <v>0</v>
      </c>
      <c r="AK157" s="39">
        <f t="shared" si="13"/>
        <v>0</v>
      </c>
    </row>
    <row r="158" spans="2:37" x14ac:dyDescent="0.25">
      <c r="B158" s="35" t="s">
        <v>742</v>
      </c>
      <c r="C158" s="35" t="s">
        <v>743</v>
      </c>
      <c r="D158" s="35">
        <v>30655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7">
        <f t="shared" si="11"/>
        <v>0</v>
      </c>
      <c r="AJ158" s="38">
        <f t="shared" si="12"/>
        <v>0</v>
      </c>
      <c r="AK158" s="39">
        <f t="shared" si="13"/>
        <v>0</v>
      </c>
    </row>
    <row r="159" spans="2:37" x14ac:dyDescent="0.25">
      <c r="B159" s="35" t="s">
        <v>369</v>
      </c>
      <c r="C159" s="35" t="s">
        <v>370</v>
      </c>
      <c r="D159" s="35">
        <v>30655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7">
        <f t="shared" si="11"/>
        <v>0</v>
      </c>
      <c r="AJ159" s="38">
        <f t="shared" si="12"/>
        <v>0</v>
      </c>
      <c r="AK159" s="39">
        <f t="shared" si="13"/>
        <v>0</v>
      </c>
    </row>
    <row r="161" spans="2:2" x14ac:dyDescent="0.25">
      <c r="B161" t="s">
        <v>2673</v>
      </c>
    </row>
    <row r="162" spans="2:2" x14ac:dyDescent="0.25">
      <c r="B162" t="s">
        <v>2674</v>
      </c>
    </row>
  </sheetData>
  <mergeCells count="5">
    <mergeCell ref="B19:D19"/>
    <mergeCell ref="B15:D15"/>
    <mergeCell ref="B16:D16"/>
    <mergeCell ref="B17:D17"/>
    <mergeCell ref="B18:D18"/>
  </mergeCells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topLeftCell="A53" workbookViewId="0">
      <selection activeCell="J72" sqref="J72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3" customWidth="1"/>
    <col min="5" max="5" width="24.875" customWidth="1"/>
    <col min="7" max="7" width="14.375" customWidth="1"/>
  </cols>
  <sheetData>
    <row r="1" spans="1:7" ht="23.25" x14ac:dyDescent="0.35">
      <c r="A1" s="1" t="s">
        <v>744</v>
      </c>
      <c r="B1" s="41"/>
      <c r="C1" s="42"/>
      <c r="G1" s="44" t="s">
        <v>21</v>
      </c>
    </row>
    <row r="2" spans="1:7" ht="21" customHeight="1" x14ac:dyDescent="0.35">
      <c r="A2" s="1" t="s">
        <v>745</v>
      </c>
      <c r="B2" s="41"/>
      <c r="C2" s="42"/>
      <c r="G2" s="59" t="s">
        <v>489</v>
      </c>
    </row>
    <row r="3" spans="1:7" x14ac:dyDescent="0.25">
      <c r="A3" s="4" t="s">
        <v>491</v>
      </c>
    </row>
    <row r="11" spans="1:7" ht="21" customHeight="1" x14ac:dyDescent="0.35">
      <c r="A11" s="81" t="s">
        <v>22</v>
      </c>
      <c r="B11" s="81"/>
      <c r="C11" s="81"/>
      <c r="D11" s="81"/>
      <c r="E11" s="81"/>
      <c r="F11" s="81"/>
      <c r="G11" s="81"/>
    </row>
    <row r="12" spans="1:7" ht="17.100000000000001" customHeight="1" x14ac:dyDescent="0.3">
      <c r="A12" s="82" t="s">
        <v>23</v>
      </c>
      <c r="B12" s="82"/>
      <c r="C12" s="82"/>
      <c r="D12" s="82"/>
      <c r="E12" s="82"/>
      <c r="F12" s="82"/>
      <c r="G12" s="82"/>
    </row>
    <row r="13" spans="1:7" ht="12" customHeight="1" x14ac:dyDescent="0.25"/>
    <row r="14" spans="1:7" s="47" customFormat="1" ht="29.25" customHeight="1" x14ac:dyDescent="0.25">
      <c r="A14" s="45" t="s">
        <v>24</v>
      </c>
      <c r="B14" s="45" t="s">
        <v>16</v>
      </c>
      <c r="C14" s="45" t="s">
        <v>25</v>
      </c>
      <c r="D14" s="46"/>
      <c r="E14" s="45" t="s">
        <v>24</v>
      </c>
      <c r="F14" s="45" t="s">
        <v>16</v>
      </c>
      <c r="G14" s="45" t="s">
        <v>25</v>
      </c>
    </row>
    <row r="15" spans="1:7" s="51" customFormat="1" ht="21" customHeight="1" x14ac:dyDescent="0.25">
      <c r="A15" s="48" t="s">
        <v>492</v>
      </c>
      <c r="B15" s="49" t="s">
        <v>493</v>
      </c>
      <c r="C15" s="48"/>
      <c r="D15" s="50"/>
      <c r="E15" s="48" t="s">
        <v>538</v>
      </c>
      <c r="F15" s="49" t="s">
        <v>539</v>
      </c>
      <c r="G15" s="48"/>
    </row>
    <row r="16" spans="1:7" s="51" customFormat="1" ht="21" customHeight="1" x14ac:dyDescent="0.25">
      <c r="A16" s="52" t="s">
        <v>494</v>
      </c>
      <c r="B16" s="53" t="s">
        <v>495</v>
      </c>
      <c r="C16" s="52"/>
      <c r="D16" s="50"/>
      <c r="E16" s="52" t="s">
        <v>540</v>
      </c>
      <c r="F16" s="53" t="s">
        <v>541</v>
      </c>
      <c r="G16" s="52"/>
    </row>
    <row r="17" spans="1:7" s="51" customFormat="1" ht="21" customHeight="1" x14ac:dyDescent="0.25">
      <c r="A17" s="48" t="s">
        <v>2661</v>
      </c>
      <c r="B17" s="49" t="s">
        <v>2662</v>
      </c>
      <c r="C17" s="48"/>
      <c r="D17" s="50"/>
      <c r="E17" s="48" t="s">
        <v>542</v>
      </c>
      <c r="F17" s="49" t="s">
        <v>543</v>
      </c>
      <c r="G17" s="48"/>
    </row>
    <row r="18" spans="1:7" s="51" customFormat="1" ht="21" customHeight="1" x14ac:dyDescent="0.25">
      <c r="A18" s="52" t="s">
        <v>496</v>
      </c>
      <c r="B18" s="53" t="s">
        <v>497</v>
      </c>
      <c r="C18" s="52"/>
      <c r="D18" s="50"/>
      <c r="E18" s="52" t="s">
        <v>544</v>
      </c>
      <c r="F18" s="53" t="s">
        <v>545</v>
      </c>
      <c r="G18" s="52"/>
    </row>
    <row r="19" spans="1:7" s="51" customFormat="1" ht="21" customHeight="1" x14ac:dyDescent="0.25">
      <c r="A19" s="48" t="s">
        <v>356</v>
      </c>
      <c r="B19" s="49" t="s">
        <v>357</v>
      </c>
      <c r="C19" s="48"/>
      <c r="D19" s="50"/>
      <c r="E19" s="48" t="s">
        <v>546</v>
      </c>
      <c r="F19" s="49" t="s">
        <v>547</v>
      </c>
      <c r="G19" s="48"/>
    </row>
    <row r="20" spans="1:7" s="51" customFormat="1" ht="21" customHeight="1" x14ac:dyDescent="0.25">
      <c r="A20" s="52" t="s">
        <v>498</v>
      </c>
      <c r="B20" s="53" t="s">
        <v>499</v>
      </c>
      <c r="C20" s="52"/>
      <c r="D20" s="50"/>
      <c r="E20" s="52" t="s">
        <v>548</v>
      </c>
      <c r="F20" s="53" t="s">
        <v>549</v>
      </c>
      <c r="G20" s="52"/>
    </row>
    <row r="21" spans="1:7" s="51" customFormat="1" ht="21" customHeight="1" x14ac:dyDescent="0.25">
      <c r="A21" s="48" t="s">
        <v>500</v>
      </c>
      <c r="B21" s="49" t="s">
        <v>501</v>
      </c>
      <c r="C21" s="48"/>
      <c r="D21" s="50"/>
      <c r="E21" s="48" t="s">
        <v>550</v>
      </c>
      <c r="F21" s="49" t="s">
        <v>551</v>
      </c>
      <c r="G21" s="48"/>
    </row>
    <row r="22" spans="1:7" s="51" customFormat="1" ht="21" customHeight="1" x14ac:dyDescent="0.25">
      <c r="A22" s="52" t="s">
        <v>502</v>
      </c>
      <c r="B22" s="53" t="s">
        <v>503</v>
      </c>
      <c r="C22" s="52"/>
      <c r="D22" s="50"/>
      <c r="E22" s="52" t="s">
        <v>552</v>
      </c>
      <c r="F22" s="53" t="s">
        <v>553</v>
      </c>
      <c r="G22" s="52"/>
    </row>
    <row r="23" spans="1:7" s="51" customFormat="1" ht="21" customHeight="1" x14ac:dyDescent="0.25">
      <c r="A23" s="48" t="s">
        <v>2663</v>
      </c>
      <c r="B23" s="49" t="s">
        <v>2664</v>
      </c>
      <c r="C23" s="48"/>
      <c r="D23" s="50"/>
      <c r="E23" s="48" t="s">
        <v>2665</v>
      </c>
      <c r="F23" s="49" t="s">
        <v>2666</v>
      </c>
      <c r="G23" s="48"/>
    </row>
    <row r="24" spans="1:7" s="51" customFormat="1" ht="21" customHeight="1" x14ac:dyDescent="0.25">
      <c r="A24" s="52" t="s">
        <v>504</v>
      </c>
      <c r="B24" s="53" t="s">
        <v>505</v>
      </c>
      <c r="C24" s="52"/>
      <c r="D24" s="50"/>
      <c r="E24" s="52" t="s">
        <v>554</v>
      </c>
      <c r="F24" s="53" t="s">
        <v>555</v>
      </c>
      <c r="G24" s="52"/>
    </row>
    <row r="25" spans="1:7" s="51" customFormat="1" ht="21" customHeight="1" x14ac:dyDescent="0.25">
      <c r="A25" s="48" t="s">
        <v>506</v>
      </c>
      <c r="B25" s="49" t="s">
        <v>507</v>
      </c>
      <c r="C25" s="48"/>
      <c r="D25" s="50"/>
      <c r="E25" s="48" t="s">
        <v>556</v>
      </c>
      <c r="F25" s="49" t="s">
        <v>557</v>
      </c>
      <c r="G25" s="48"/>
    </row>
    <row r="26" spans="1:7" s="51" customFormat="1" ht="21" customHeight="1" x14ac:dyDescent="0.25">
      <c r="A26" s="52" t="s">
        <v>508</v>
      </c>
      <c r="B26" s="53" t="s">
        <v>509</v>
      </c>
      <c r="C26" s="52"/>
      <c r="D26" s="50"/>
      <c r="E26" s="52" t="s">
        <v>558</v>
      </c>
      <c r="F26" s="53" t="s">
        <v>559</v>
      </c>
      <c r="G26" s="52"/>
    </row>
    <row r="27" spans="1:7" s="51" customFormat="1" ht="21" customHeight="1" x14ac:dyDescent="0.25">
      <c r="A27" s="48" t="s">
        <v>510</v>
      </c>
      <c r="B27" s="49" t="s">
        <v>511</v>
      </c>
      <c r="C27" s="48"/>
      <c r="D27" s="50"/>
      <c r="E27" s="48" t="s">
        <v>560</v>
      </c>
      <c r="F27" s="49" t="s">
        <v>561</v>
      </c>
      <c r="G27" s="48"/>
    </row>
    <row r="28" spans="1:7" s="51" customFormat="1" ht="21" customHeight="1" x14ac:dyDescent="0.25">
      <c r="A28" s="52" t="s">
        <v>512</v>
      </c>
      <c r="B28" s="53" t="s">
        <v>513</v>
      </c>
      <c r="C28" s="52"/>
      <c r="D28" s="50"/>
      <c r="E28" s="52" t="s">
        <v>562</v>
      </c>
      <c r="F28" s="53" t="s">
        <v>563</v>
      </c>
      <c r="G28" s="52"/>
    </row>
    <row r="29" spans="1:7" s="51" customFormat="1" ht="21" customHeight="1" x14ac:dyDescent="0.25">
      <c r="A29" s="48" t="s">
        <v>514</v>
      </c>
      <c r="B29" s="49" t="s">
        <v>515</v>
      </c>
      <c r="C29" s="48"/>
      <c r="D29" s="50"/>
      <c r="E29" s="48" t="s">
        <v>564</v>
      </c>
      <c r="F29" s="49" t="s">
        <v>565</v>
      </c>
      <c r="G29" s="48"/>
    </row>
    <row r="30" spans="1:7" s="51" customFormat="1" ht="21" customHeight="1" x14ac:dyDescent="0.25">
      <c r="A30" s="52" t="s">
        <v>516</v>
      </c>
      <c r="B30" s="53" t="s">
        <v>517</v>
      </c>
      <c r="C30" s="52"/>
      <c r="D30" s="50"/>
      <c r="E30" s="52" t="s">
        <v>566</v>
      </c>
      <c r="F30" s="53" t="s">
        <v>567</v>
      </c>
      <c r="G30" s="52"/>
    </row>
    <row r="31" spans="1:7" s="51" customFormat="1" ht="21" customHeight="1" x14ac:dyDescent="0.25">
      <c r="A31" s="48" t="s">
        <v>518</v>
      </c>
      <c r="B31" s="49" t="s">
        <v>519</v>
      </c>
      <c r="C31" s="48"/>
      <c r="D31" s="50"/>
      <c r="E31" s="48" t="s">
        <v>568</v>
      </c>
      <c r="F31" s="49" t="s">
        <v>569</v>
      </c>
      <c r="G31" s="48"/>
    </row>
    <row r="32" spans="1:7" s="51" customFormat="1" ht="21" customHeight="1" x14ac:dyDescent="0.25">
      <c r="A32" s="52" t="s">
        <v>520</v>
      </c>
      <c r="B32" s="53" t="s">
        <v>521</v>
      </c>
      <c r="C32" s="52"/>
      <c r="D32" s="50"/>
      <c r="E32" s="52" t="s">
        <v>288</v>
      </c>
      <c r="F32" s="53" t="s">
        <v>289</v>
      </c>
      <c r="G32" s="52"/>
    </row>
    <row r="33" spans="1:7" s="51" customFormat="1" ht="21" customHeight="1" x14ac:dyDescent="0.25">
      <c r="A33" s="48" t="s">
        <v>522</v>
      </c>
      <c r="B33" s="49" t="s">
        <v>523</v>
      </c>
      <c r="C33" s="48"/>
      <c r="D33" s="50"/>
      <c r="E33" s="48" t="s">
        <v>290</v>
      </c>
      <c r="F33" s="49" t="s">
        <v>291</v>
      </c>
      <c r="G33" s="48"/>
    </row>
    <row r="34" spans="1:7" s="51" customFormat="1" ht="21" customHeight="1" x14ac:dyDescent="0.25">
      <c r="A34" s="52" t="s">
        <v>524</v>
      </c>
      <c r="B34" s="53" t="s">
        <v>525</v>
      </c>
      <c r="C34" s="52"/>
      <c r="D34" s="50"/>
      <c r="E34" s="52" t="s">
        <v>572</v>
      </c>
      <c r="F34" s="53" t="s">
        <v>573</v>
      </c>
      <c r="G34" s="52"/>
    </row>
    <row r="35" spans="1:7" s="51" customFormat="1" ht="21" customHeight="1" x14ac:dyDescent="0.25">
      <c r="A35" s="48" t="s">
        <v>526</v>
      </c>
      <c r="B35" s="49" t="s">
        <v>527</v>
      </c>
      <c r="C35" s="48"/>
      <c r="D35" s="50"/>
      <c r="E35" s="48" t="s">
        <v>574</v>
      </c>
      <c r="F35" s="49" t="s">
        <v>575</v>
      </c>
      <c r="G35" s="48"/>
    </row>
    <row r="36" spans="1:7" s="51" customFormat="1" ht="21" customHeight="1" x14ac:dyDescent="0.25">
      <c r="A36" s="52" t="s">
        <v>274</v>
      </c>
      <c r="B36" s="53" t="s">
        <v>275</v>
      </c>
      <c r="C36" s="52"/>
      <c r="D36" s="50"/>
      <c r="E36" s="52" t="s">
        <v>576</v>
      </c>
      <c r="F36" s="53" t="s">
        <v>577</v>
      </c>
      <c r="G36" s="52"/>
    </row>
    <row r="37" spans="1:7" s="51" customFormat="1" ht="21" customHeight="1" x14ac:dyDescent="0.25">
      <c r="A37" s="48" t="s">
        <v>528</v>
      </c>
      <c r="B37" s="49" t="s">
        <v>529</v>
      </c>
      <c r="C37" s="48"/>
      <c r="D37" s="50"/>
      <c r="E37" s="48" t="s">
        <v>578</v>
      </c>
      <c r="F37" s="49" t="s">
        <v>579</v>
      </c>
      <c r="G37" s="48"/>
    </row>
    <row r="38" spans="1:7" s="51" customFormat="1" ht="21" customHeight="1" x14ac:dyDescent="0.25">
      <c r="A38" s="52" t="s">
        <v>530</v>
      </c>
      <c r="B38" s="53" t="s">
        <v>531</v>
      </c>
      <c r="C38" s="52"/>
      <c r="D38" s="50"/>
      <c r="E38" s="52" t="s">
        <v>582</v>
      </c>
      <c r="F38" s="53" t="s">
        <v>583</v>
      </c>
      <c r="G38" s="52"/>
    </row>
    <row r="39" spans="1:7" s="51" customFormat="1" ht="21" customHeight="1" x14ac:dyDescent="0.25">
      <c r="A39" s="48" t="s">
        <v>532</v>
      </c>
      <c r="B39" s="49" t="s">
        <v>533</v>
      </c>
      <c r="C39" s="48"/>
      <c r="D39" s="50"/>
      <c r="E39" s="48" t="s">
        <v>584</v>
      </c>
      <c r="F39" s="49" t="s">
        <v>585</v>
      </c>
      <c r="G39" s="48"/>
    </row>
    <row r="40" spans="1:7" s="51" customFormat="1" ht="21" customHeight="1" x14ac:dyDescent="0.25">
      <c r="A40" s="52" t="s">
        <v>534</v>
      </c>
      <c r="B40" s="53" t="s">
        <v>535</v>
      </c>
      <c r="C40" s="52"/>
      <c r="D40" s="50"/>
      <c r="E40" s="52" t="s">
        <v>586</v>
      </c>
      <c r="F40" s="53" t="s">
        <v>587</v>
      </c>
      <c r="G40" s="52"/>
    </row>
    <row r="41" spans="1:7" s="51" customFormat="1" ht="21" customHeight="1" x14ac:dyDescent="0.25">
      <c r="A41" s="54" t="s">
        <v>536</v>
      </c>
      <c r="B41" s="55" t="s">
        <v>537</v>
      </c>
      <c r="C41" s="54"/>
      <c r="D41" s="50"/>
      <c r="E41" s="54" t="s">
        <v>588</v>
      </c>
      <c r="F41" s="55" t="s">
        <v>589</v>
      </c>
      <c r="G41" s="54"/>
    </row>
    <row r="42" spans="1:7" s="51" customFormat="1" ht="27.75" customHeight="1" x14ac:dyDescent="0.25">
      <c r="A42" s="45" t="s">
        <v>24</v>
      </c>
      <c r="B42" s="45" t="s">
        <v>16</v>
      </c>
      <c r="C42" s="45" t="s">
        <v>25</v>
      </c>
      <c r="D42" s="46"/>
      <c r="E42" s="45" t="s">
        <v>24</v>
      </c>
      <c r="F42" s="45" t="s">
        <v>16</v>
      </c>
      <c r="G42" s="45" t="s">
        <v>25</v>
      </c>
    </row>
    <row r="43" spans="1:7" s="51" customFormat="1" ht="21" customHeight="1" x14ac:dyDescent="0.25">
      <c r="A43" s="48" t="s">
        <v>590</v>
      </c>
      <c r="B43" s="49" t="s">
        <v>591</v>
      </c>
      <c r="C43" s="48"/>
      <c r="D43" s="50"/>
      <c r="E43" s="48" t="s">
        <v>316</v>
      </c>
      <c r="F43" s="49" t="s">
        <v>317</v>
      </c>
      <c r="G43" s="48"/>
    </row>
    <row r="44" spans="1:7" s="51" customFormat="1" ht="21" customHeight="1" x14ac:dyDescent="0.25">
      <c r="A44" s="52" t="s">
        <v>592</v>
      </c>
      <c r="B44" s="53" t="s">
        <v>593</v>
      </c>
      <c r="C44" s="52"/>
      <c r="D44" s="50"/>
      <c r="E44" s="52" t="s">
        <v>656</v>
      </c>
      <c r="F44" s="53" t="s">
        <v>657</v>
      </c>
      <c r="G44" s="52"/>
    </row>
    <row r="45" spans="1:7" s="51" customFormat="1" ht="21" customHeight="1" x14ac:dyDescent="0.25">
      <c r="A45" s="48" t="s">
        <v>596</v>
      </c>
      <c r="B45" s="49" t="s">
        <v>597</v>
      </c>
      <c r="C45" s="48"/>
      <c r="D45" s="50"/>
      <c r="E45" s="48" t="s">
        <v>658</v>
      </c>
      <c r="F45" s="49" t="s">
        <v>659</v>
      </c>
      <c r="G45" s="48"/>
    </row>
    <row r="46" spans="1:7" s="51" customFormat="1" ht="21" customHeight="1" x14ac:dyDescent="0.25">
      <c r="A46" s="52" t="s">
        <v>598</v>
      </c>
      <c r="B46" s="53" t="s">
        <v>599</v>
      </c>
      <c r="C46" s="52"/>
      <c r="D46" s="50"/>
      <c r="E46" s="52" t="s">
        <v>660</v>
      </c>
      <c r="F46" s="53" t="s">
        <v>661</v>
      </c>
      <c r="G46" s="52"/>
    </row>
    <row r="47" spans="1:7" s="51" customFormat="1" ht="21" customHeight="1" x14ac:dyDescent="0.25">
      <c r="A47" s="48" t="s">
        <v>600</v>
      </c>
      <c r="B47" s="49" t="s">
        <v>601</v>
      </c>
      <c r="C47" s="48"/>
      <c r="D47" s="50"/>
      <c r="E47" s="48" t="s">
        <v>662</v>
      </c>
      <c r="F47" s="49" t="s">
        <v>663</v>
      </c>
      <c r="G47" s="48"/>
    </row>
    <row r="48" spans="1:7" s="51" customFormat="1" ht="21" customHeight="1" x14ac:dyDescent="0.25">
      <c r="A48" s="52" t="s">
        <v>602</v>
      </c>
      <c r="B48" s="53" t="s">
        <v>603</v>
      </c>
      <c r="C48" s="52"/>
      <c r="D48" s="50"/>
      <c r="E48" s="52" t="s">
        <v>664</v>
      </c>
      <c r="F48" s="53" t="s">
        <v>665</v>
      </c>
      <c r="G48" s="52"/>
    </row>
    <row r="49" spans="1:7" s="51" customFormat="1" ht="21" customHeight="1" x14ac:dyDescent="0.25">
      <c r="A49" s="48" t="s">
        <v>604</v>
      </c>
      <c r="B49" s="49" t="s">
        <v>605</v>
      </c>
      <c r="C49" s="48"/>
      <c r="D49" s="50"/>
      <c r="E49" s="48" t="s">
        <v>2669</v>
      </c>
      <c r="F49" s="49" t="s">
        <v>2670</v>
      </c>
      <c r="G49" s="48"/>
    </row>
    <row r="50" spans="1:7" s="51" customFormat="1" ht="21" customHeight="1" x14ac:dyDescent="0.25">
      <c r="A50" s="52" t="s">
        <v>606</v>
      </c>
      <c r="B50" s="53" t="s">
        <v>607</v>
      </c>
      <c r="C50" s="52"/>
      <c r="D50" s="50"/>
      <c r="E50" s="52" t="s">
        <v>666</v>
      </c>
      <c r="F50" s="53" t="s">
        <v>667</v>
      </c>
      <c r="G50" s="52"/>
    </row>
    <row r="51" spans="1:7" s="51" customFormat="1" ht="21" customHeight="1" x14ac:dyDescent="0.25">
      <c r="A51" s="48" t="s">
        <v>300</v>
      </c>
      <c r="B51" s="49" t="s">
        <v>301</v>
      </c>
      <c r="C51" s="48"/>
      <c r="D51" s="50"/>
      <c r="E51" s="48" t="s">
        <v>668</v>
      </c>
      <c r="F51" s="49" t="s">
        <v>669</v>
      </c>
      <c r="G51" s="48"/>
    </row>
    <row r="52" spans="1:7" s="51" customFormat="1" ht="21" customHeight="1" x14ac:dyDescent="0.25">
      <c r="A52" s="52" t="s">
        <v>608</v>
      </c>
      <c r="B52" s="53" t="s">
        <v>609</v>
      </c>
      <c r="C52" s="52"/>
      <c r="D52" s="50"/>
      <c r="E52" s="52" t="s">
        <v>676</v>
      </c>
      <c r="F52" s="53" t="s">
        <v>677</v>
      </c>
      <c r="G52" s="52"/>
    </row>
    <row r="53" spans="1:7" s="51" customFormat="1" ht="21" customHeight="1" x14ac:dyDescent="0.25">
      <c r="A53" s="48" t="s">
        <v>610</v>
      </c>
      <c r="B53" s="49" t="s">
        <v>611</v>
      </c>
      <c r="C53" s="48"/>
      <c r="D53" s="50"/>
      <c r="E53" s="48" t="s">
        <v>678</v>
      </c>
      <c r="F53" s="49" t="s">
        <v>679</v>
      </c>
      <c r="G53" s="48"/>
    </row>
    <row r="54" spans="1:7" s="51" customFormat="1" ht="21" customHeight="1" x14ac:dyDescent="0.25">
      <c r="A54" s="52" t="s">
        <v>612</v>
      </c>
      <c r="B54" s="53" t="s">
        <v>613</v>
      </c>
      <c r="C54" s="52"/>
      <c r="D54" s="50"/>
      <c r="E54" s="52" t="s">
        <v>680</v>
      </c>
      <c r="F54" s="53" t="s">
        <v>681</v>
      </c>
      <c r="G54" s="52"/>
    </row>
    <row r="55" spans="1:7" s="51" customFormat="1" ht="21" customHeight="1" x14ac:dyDescent="0.25">
      <c r="A55" s="48" t="s">
        <v>614</v>
      </c>
      <c r="B55" s="49" t="s">
        <v>615</v>
      </c>
      <c r="C55" s="48"/>
      <c r="D55" s="50"/>
      <c r="E55" s="48" t="s">
        <v>682</v>
      </c>
      <c r="F55" s="49" t="s">
        <v>683</v>
      </c>
      <c r="G55" s="48"/>
    </row>
    <row r="56" spans="1:7" s="51" customFormat="1" ht="21" customHeight="1" x14ac:dyDescent="0.25">
      <c r="A56" s="52" t="s">
        <v>616</v>
      </c>
      <c r="B56" s="53" t="s">
        <v>617</v>
      </c>
      <c r="C56" s="52"/>
      <c r="D56" s="50"/>
      <c r="E56" s="52" t="s">
        <v>684</v>
      </c>
      <c r="F56" s="53" t="s">
        <v>685</v>
      </c>
      <c r="G56" s="52"/>
    </row>
    <row r="57" spans="1:7" s="51" customFormat="1" ht="21" customHeight="1" x14ac:dyDescent="0.25">
      <c r="A57" s="48" t="s">
        <v>618</v>
      </c>
      <c r="B57" s="49" t="s">
        <v>619</v>
      </c>
      <c r="C57" s="48"/>
      <c r="D57" s="50"/>
      <c r="E57" s="48" t="s">
        <v>686</v>
      </c>
      <c r="F57" s="49" t="s">
        <v>687</v>
      </c>
      <c r="G57" s="48"/>
    </row>
    <row r="58" spans="1:7" s="51" customFormat="1" ht="21" customHeight="1" x14ac:dyDescent="0.25">
      <c r="A58" s="52" t="s">
        <v>177</v>
      </c>
      <c r="B58" s="53" t="s">
        <v>178</v>
      </c>
      <c r="C58" s="52"/>
      <c r="D58" s="50"/>
      <c r="E58" s="52" t="s">
        <v>688</v>
      </c>
      <c r="F58" s="53" t="s">
        <v>689</v>
      </c>
      <c r="G58" s="52"/>
    </row>
    <row r="59" spans="1:7" s="51" customFormat="1" ht="21" customHeight="1" x14ac:dyDescent="0.25">
      <c r="A59" s="48" t="s">
        <v>620</v>
      </c>
      <c r="B59" s="49" t="s">
        <v>621</v>
      </c>
      <c r="C59" s="48"/>
      <c r="D59" s="50"/>
      <c r="E59" s="48" t="s">
        <v>480</v>
      </c>
      <c r="F59" s="49" t="s">
        <v>481</v>
      </c>
      <c r="G59" s="48"/>
    </row>
    <row r="60" spans="1:7" s="51" customFormat="1" ht="21" customHeight="1" x14ac:dyDescent="0.25">
      <c r="A60" s="52" t="s">
        <v>622</v>
      </c>
      <c r="B60" s="53" t="s">
        <v>623</v>
      </c>
      <c r="C60" s="52"/>
      <c r="D60" s="50"/>
      <c r="E60" s="52" t="s">
        <v>690</v>
      </c>
      <c r="F60" s="53" t="s">
        <v>691</v>
      </c>
      <c r="G60" s="52"/>
    </row>
    <row r="61" spans="1:7" s="51" customFormat="1" ht="21" customHeight="1" x14ac:dyDescent="0.25">
      <c r="A61" s="48" t="s">
        <v>624</v>
      </c>
      <c r="B61" s="49" t="s">
        <v>625</v>
      </c>
      <c r="C61" s="48"/>
      <c r="D61" s="50"/>
      <c r="E61" s="48" t="s">
        <v>692</v>
      </c>
      <c r="F61" s="49" t="s">
        <v>693</v>
      </c>
      <c r="G61" s="48"/>
    </row>
    <row r="62" spans="1:7" s="51" customFormat="1" ht="21" customHeight="1" x14ac:dyDescent="0.25">
      <c r="A62" s="52" t="s">
        <v>626</v>
      </c>
      <c r="B62" s="53" t="s">
        <v>627</v>
      </c>
      <c r="C62" s="52"/>
      <c r="D62" s="50"/>
      <c r="E62" s="52" t="s">
        <v>694</v>
      </c>
      <c r="F62" s="53" t="s">
        <v>695</v>
      </c>
      <c r="G62" s="52"/>
    </row>
    <row r="63" spans="1:7" s="51" customFormat="1" ht="21" customHeight="1" x14ac:dyDescent="0.25">
      <c r="A63" s="48" t="s">
        <v>628</v>
      </c>
      <c r="B63" s="49" t="s">
        <v>629</v>
      </c>
      <c r="C63" s="48"/>
      <c r="D63" s="50"/>
      <c r="E63" s="48" t="s">
        <v>696</v>
      </c>
      <c r="F63" s="49" t="s">
        <v>697</v>
      </c>
      <c r="G63" s="48"/>
    </row>
    <row r="64" spans="1:7" s="51" customFormat="1" ht="21" customHeight="1" x14ac:dyDescent="0.25">
      <c r="A64" s="52" t="s">
        <v>630</v>
      </c>
      <c r="B64" s="53" t="s">
        <v>631</v>
      </c>
      <c r="C64" s="52"/>
      <c r="D64" s="50"/>
      <c r="E64" s="52" t="s">
        <v>698</v>
      </c>
      <c r="F64" s="53" t="s">
        <v>699</v>
      </c>
      <c r="G64" s="52"/>
    </row>
    <row r="65" spans="1:7" s="51" customFormat="1" ht="21" customHeight="1" x14ac:dyDescent="0.25">
      <c r="A65" s="48" t="s">
        <v>632</v>
      </c>
      <c r="B65" s="49" t="s">
        <v>633</v>
      </c>
      <c r="C65" s="48"/>
      <c r="D65" s="50"/>
      <c r="E65" s="48" t="s">
        <v>700</v>
      </c>
      <c r="F65" s="49" t="s">
        <v>701</v>
      </c>
      <c r="G65" s="48"/>
    </row>
    <row r="66" spans="1:7" s="51" customFormat="1" ht="21" customHeight="1" x14ac:dyDescent="0.25">
      <c r="A66" s="52" t="s">
        <v>634</v>
      </c>
      <c r="B66" s="53" t="s">
        <v>635</v>
      </c>
      <c r="C66" s="52"/>
      <c r="D66" s="50"/>
      <c r="E66" s="52" t="s">
        <v>702</v>
      </c>
      <c r="F66" s="53" t="s">
        <v>703</v>
      </c>
      <c r="G66" s="52"/>
    </row>
    <row r="67" spans="1:7" s="51" customFormat="1" ht="21" customHeight="1" x14ac:dyDescent="0.25">
      <c r="A67" s="48" t="s">
        <v>636</v>
      </c>
      <c r="B67" s="49" t="s">
        <v>637</v>
      </c>
      <c r="C67" s="48"/>
      <c r="D67" s="50"/>
      <c r="E67" s="48" t="s">
        <v>704</v>
      </c>
      <c r="F67" s="49" t="s">
        <v>705</v>
      </c>
      <c r="G67" s="48"/>
    </row>
    <row r="68" spans="1:7" s="51" customFormat="1" ht="21" customHeight="1" x14ac:dyDescent="0.25">
      <c r="A68" s="52" t="s">
        <v>638</v>
      </c>
      <c r="B68" s="53" t="s">
        <v>639</v>
      </c>
      <c r="C68" s="52"/>
      <c r="D68" s="50"/>
      <c r="E68" s="52" t="s">
        <v>706</v>
      </c>
      <c r="F68" s="53" t="s">
        <v>707</v>
      </c>
      <c r="G68" s="52"/>
    </row>
    <row r="69" spans="1:7" s="51" customFormat="1" ht="21" customHeight="1" x14ac:dyDescent="0.25">
      <c r="A69" s="48" t="s">
        <v>472</v>
      </c>
      <c r="B69" s="49" t="s">
        <v>473</v>
      </c>
      <c r="C69" s="48"/>
      <c r="D69" s="50"/>
      <c r="E69" s="48" t="s">
        <v>708</v>
      </c>
      <c r="F69" s="49" t="s">
        <v>709</v>
      </c>
      <c r="G69" s="48"/>
    </row>
    <row r="70" spans="1:7" s="51" customFormat="1" ht="21" customHeight="1" x14ac:dyDescent="0.25">
      <c r="A70" s="52" t="s">
        <v>640</v>
      </c>
      <c r="B70" s="53" t="s">
        <v>641</v>
      </c>
      <c r="C70" s="52"/>
      <c r="D70" s="50"/>
      <c r="E70" s="52" t="s">
        <v>50</v>
      </c>
      <c r="F70" s="53" t="s">
        <v>51</v>
      </c>
      <c r="G70" s="52"/>
    </row>
    <row r="71" spans="1:7" s="51" customFormat="1" ht="21" customHeight="1" x14ac:dyDescent="0.25">
      <c r="A71" s="48" t="s">
        <v>642</v>
      </c>
      <c r="B71" s="49" t="s">
        <v>643</v>
      </c>
      <c r="C71" s="48"/>
      <c r="D71" s="50"/>
      <c r="E71" s="48" t="s">
        <v>710</v>
      </c>
      <c r="F71" s="49" t="s">
        <v>711</v>
      </c>
      <c r="G71" s="48"/>
    </row>
    <row r="72" spans="1:7" s="51" customFormat="1" ht="21" customHeight="1" x14ac:dyDescent="0.25">
      <c r="A72" s="52" t="s">
        <v>644</v>
      </c>
      <c r="B72" s="53" t="s">
        <v>645</v>
      </c>
      <c r="C72" s="52"/>
      <c r="D72" s="50"/>
      <c r="E72" s="52" t="s">
        <v>712</v>
      </c>
      <c r="F72" s="53" t="s">
        <v>713</v>
      </c>
      <c r="G72" s="52"/>
    </row>
    <row r="73" spans="1:7" s="51" customFormat="1" ht="21" customHeight="1" x14ac:dyDescent="0.25">
      <c r="A73" s="48" t="s">
        <v>646</v>
      </c>
      <c r="B73" s="49" t="s">
        <v>647</v>
      </c>
      <c r="C73" s="48"/>
      <c r="D73" s="50"/>
      <c r="E73" s="48" t="s">
        <v>714</v>
      </c>
      <c r="F73" s="49" t="s">
        <v>715</v>
      </c>
      <c r="G73" s="48"/>
    </row>
    <row r="74" spans="1:7" s="51" customFormat="1" ht="21" customHeight="1" x14ac:dyDescent="0.25">
      <c r="A74" s="52" t="s">
        <v>383</v>
      </c>
      <c r="B74" s="53" t="s">
        <v>384</v>
      </c>
      <c r="C74" s="52"/>
      <c r="D74" s="50"/>
      <c r="E74" s="52" t="s">
        <v>716</v>
      </c>
      <c r="F74" s="53" t="s">
        <v>717</v>
      </c>
      <c r="G74" s="52"/>
    </row>
    <row r="75" spans="1:7" s="51" customFormat="1" ht="21" customHeight="1" x14ac:dyDescent="0.25">
      <c r="A75" s="48" t="s">
        <v>2667</v>
      </c>
      <c r="B75" s="49" t="s">
        <v>2668</v>
      </c>
      <c r="C75" s="48"/>
      <c r="D75" s="50"/>
      <c r="E75" s="48" t="s">
        <v>718</v>
      </c>
      <c r="F75" s="49" t="s">
        <v>719</v>
      </c>
      <c r="G75" s="48"/>
    </row>
    <row r="76" spans="1:7" s="51" customFormat="1" ht="21" customHeight="1" x14ac:dyDescent="0.25">
      <c r="A76" s="52" t="s">
        <v>648</v>
      </c>
      <c r="B76" s="53" t="s">
        <v>649</v>
      </c>
      <c r="C76" s="52"/>
      <c r="D76" s="50"/>
      <c r="E76" s="52" t="s">
        <v>2671</v>
      </c>
      <c r="F76" s="53" t="s">
        <v>2672</v>
      </c>
      <c r="G76" s="52"/>
    </row>
    <row r="77" spans="1:7" s="51" customFormat="1" ht="21" customHeight="1" x14ac:dyDescent="0.25">
      <c r="A77" s="48" t="s">
        <v>650</v>
      </c>
      <c r="B77" s="49" t="s">
        <v>651</v>
      </c>
      <c r="C77" s="48"/>
      <c r="D77" s="50"/>
      <c r="E77" s="48" t="s">
        <v>722</v>
      </c>
      <c r="F77" s="49" t="s">
        <v>723</v>
      </c>
      <c r="G77" s="48"/>
    </row>
    <row r="78" spans="1:7" s="51" customFormat="1" ht="21" customHeight="1" x14ac:dyDescent="0.25">
      <c r="A78" s="52" t="s">
        <v>652</v>
      </c>
      <c r="B78" s="53" t="s">
        <v>653</v>
      </c>
      <c r="C78" s="52"/>
      <c r="D78" s="50"/>
      <c r="E78" s="52" t="s">
        <v>342</v>
      </c>
      <c r="F78" s="53" t="s">
        <v>343</v>
      </c>
      <c r="G78" s="52"/>
    </row>
    <row r="79" spans="1:7" s="51" customFormat="1" ht="21" customHeight="1" x14ac:dyDescent="0.25">
      <c r="A79" s="48" t="s">
        <v>654</v>
      </c>
      <c r="B79" s="49" t="s">
        <v>655</v>
      </c>
      <c r="C79" s="48"/>
      <c r="D79" s="50"/>
      <c r="E79" s="48" t="s">
        <v>724</v>
      </c>
      <c r="F79" s="49" t="s">
        <v>725</v>
      </c>
      <c r="G79" s="48"/>
    </row>
    <row r="80" spans="1:7" s="51" customFormat="1" ht="29.25" customHeight="1" x14ac:dyDescent="0.25">
      <c r="A80" s="45" t="s">
        <v>24</v>
      </c>
      <c r="B80" s="45" t="s">
        <v>16</v>
      </c>
      <c r="C80" s="45" t="s">
        <v>25</v>
      </c>
      <c r="D80" s="46"/>
      <c r="E80" s="45" t="s">
        <v>24</v>
      </c>
      <c r="F80" s="45" t="s">
        <v>16</v>
      </c>
      <c r="G80" s="45" t="s">
        <v>25</v>
      </c>
    </row>
    <row r="81" spans="1:7" s="51" customFormat="1" ht="21" customHeight="1" x14ac:dyDescent="0.25">
      <c r="A81" s="48" t="s">
        <v>726</v>
      </c>
      <c r="B81" s="49" t="s">
        <v>727</v>
      </c>
      <c r="C81" s="48"/>
      <c r="D81" s="50"/>
      <c r="E81" s="48"/>
      <c r="F81" s="49"/>
      <c r="G81" s="48"/>
    </row>
    <row r="82" spans="1:7" s="51" customFormat="1" ht="21" customHeight="1" x14ac:dyDescent="0.25">
      <c r="A82" s="52" t="s">
        <v>728</v>
      </c>
      <c r="B82" s="53" t="s">
        <v>729</v>
      </c>
      <c r="C82" s="52"/>
      <c r="D82" s="50"/>
      <c r="E82" s="52"/>
      <c r="F82" s="53"/>
      <c r="G82" s="52"/>
    </row>
    <row r="83" spans="1:7" s="51" customFormat="1" ht="21" customHeight="1" x14ac:dyDescent="0.25">
      <c r="A83" s="48" t="s">
        <v>350</v>
      </c>
      <c r="B83" s="49" t="s">
        <v>351</v>
      </c>
      <c r="C83" s="48"/>
      <c r="D83" s="50"/>
      <c r="E83" s="48"/>
      <c r="F83" s="49"/>
      <c r="G83" s="48"/>
    </row>
    <row r="84" spans="1:7" s="51" customFormat="1" ht="21" customHeight="1" x14ac:dyDescent="0.25">
      <c r="A84" s="52" t="s">
        <v>730</v>
      </c>
      <c r="B84" s="53" t="s">
        <v>731</v>
      </c>
      <c r="C84" s="52"/>
      <c r="D84" s="50"/>
      <c r="E84" s="52"/>
      <c r="F84" s="53"/>
      <c r="G84" s="52"/>
    </row>
    <row r="85" spans="1:7" s="51" customFormat="1" ht="21" customHeight="1" x14ac:dyDescent="0.25">
      <c r="A85" s="48" t="s">
        <v>732</v>
      </c>
      <c r="B85" s="49" t="s">
        <v>733</v>
      </c>
      <c r="C85" s="48"/>
      <c r="D85" s="50"/>
      <c r="E85" s="48"/>
      <c r="F85" s="49"/>
      <c r="G85" s="48"/>
    </row>
    <row r="86" spans="1:7" s="51" customFormat="1" ht="21" customHeight="1" x14ac:dyDescent="0.25">
      <c r="A86" s="52" t="s">
        <v>734</v>
      </c>
      <c r="B86" s="53" t="s">
        <v>735</v>
      </c>
      <c r="C86" s="52"/>
      <c r="D86" s="50"/>
      <c r="E86" s="52"/>
      <c r="F86" s="53"/>
      <c r="G86" s="52"/>
    </row>
    <row r="87" spans="1:7" s="51" customFormat="1" ht="21" customHeight="1" x14ac:dyDescent="0.25">
      <c r="A87" s="48" t="s">
        <v>736</v>
      </c>
      <c r="B87" s="49" t="s">
        <v>737</v>
      </c>
      <c r="C87" s="48"/>
      <c r="D87" s="50"/>
      <c r="E87" s="48"/>
      <c r="F87" s="49"/>
      <c r="G87" s="48"/>
    </row>
    <row r="88" spans="1:7" s="51" customFormat="1" ht="21" customHeight="1" x14ac:dyDescent="0.25">
      <c r="A88" s="52" t="s">
        <v>738</v>
      </c>
      <c r="B88" s="53" t="s">
        <v>739</v>
      </c>
      <c r="C88" s="52"/>
      <c r="D88" s="50"/>
      <c r="E88" s="52"/>
      <c r="F88" s="53"/>
      <c r="G88" s="52"/>
    </row>
    <row r="89" spans="1:7" s="51" customFormat="1" ht="21" customHeight="1" x14ac:dyDescent="0.25">
      <c r="A89" s="48" t="s">
        <v>740</v>
      </c>
      <c r="B89" s="49" t="s">
        <v>741</v>
      </c>
      <c r="C89" s="48"/>
      <c r="D89" s="50"/>
      <c r="E89" s="48"/>
      <c r="F89" s="49"/>
      <c r="G89" s="48"/>
    </row>
    <row r="90" spans="1:7" s="51" customFormat="1" ht="21" customHeight="1" x14ac:dyDescent="0.25">
      <c r="A90" s="52" t="s">
        <v>742</v>
      </c>
      <c r="B90" s="53" t="s">
        <v>743</v>
      </c>
      <c r="C90" s="52"/>
      <c r="D90" s="50"/>
      <c r="E90" s="52"/>
      <c r="F90" s="53"/>
      <c r="G90" s="52"/>
    </row>
    <row r="91" spans="1:7" s="51" customFormat="1" ht="21" customHeight="1" x14ac:dyDescent="0.25">
      <c r="A91" s="48" t="s">
        <v>369</v>
      </c>
      <c r="B91" s="49" t="s">
        <v>370</v>
      </c>
      <c r="C91" s="48"/>
      <c r="D91" s="50"/>
      <c r="E91" s="48"/>
      <c r="F91" s="49"/>
      <c r="G91" s="48"/>
    </row>
    <row r="92" spans="1:7" s="51" customFormat="1" ht="21" customHeight="1" x14ac:dyDescent="0.25">
      <c r="A92" s="52"/>
      <c r="B92" s="53"/>
      <c r="C92" s="52"/>
      <c r="D92" s="50"/>
      <c r="E92" s="52"/>
      <c r="F92" s="53"/>
      <c r="G92" s="52"/>
    </row>
    <row r="93" spans="1:7" s="51" customFormat="1" ht="21" customHeight="1" x14ac:dyDescent="0.25">
      <c r="A93" s="48"/>
      <c r="B93" s="49"/>
      <c r="C93" s="48"/>
      <c r="D93" s="50"/>
      <c r="E93" s="48"/>
      <c r="F93" s="49"/>
      <c r="G93" s="48"/>
    </row>
    <row r="94" spans="1:7" s="51" customFormat="1" ht="21" customHeight="1" x14ac:dyDescent="0.25">
      <c r="A94" s="52"/>
      <c r="B94" s="53"/>
      <c r="C94" s="52"/>
      <c r="D94" s="50"/>
      <c r="E94" s="52"/>
      <c r="F94" s="53"/>
      <c r="G94" s="52"/>
    </row>
    <row r="95" spans="1:7" s="51" customFormat="1" ht="21" customHeight="1" x14ac:dyDescent="0.25">
      <c r="A95" s="48"/>
      <c r="B95" s="49"/>
      <c r="C95" s="48"/>
      <c r="D95" s="50"/>
      <c r="E95" s="48"/>
      <c r="F95" s="49"/>
      <c r="G95" s="48"/>
    </row>
    <row r="96" spans="1:7" s="51" customFormat="1" ht="21" customHeight="1" x14ac:dyDescent="0.25">
      <c r="A96" s="52"/>
      <c r="B96" s="53"/>
      <c r="C96" s="52"/>
      <c r="D96" s="50"/>
      <c r="E96" s="52"/>
      <c r="F96" s="53"/>
      <c r="G96" s="52"/>
    </row>
    <row r="97" spans="1:7" s="51" customFormat="1" ht="21" customHeight="1" x14ac:dyDescent="0.25">
      <c r="A97" s="48"/>
      <c r="B97" s="49"/>
      <c r="C97" s="48"/>
      <c r="D97" s="50"/>
      <c r="E97" s="48"/>
      <c r="F97" s="49"/>
      <c r="G97" s="48"/>
    </row>
    <row r="98" spans="1:7" s="51" customFormat="1" ht="21" customHeight="1" x14ac:dyDescent="0.25">
      <c r="A98" s="52"/>
      <c r="B98" s="53"/>
      <c r="C98" s="52"/>
      <c r="D98" s="50"/>
      <c r="E98" s="52"/>
      <c r="F98" s="53"/>
      <c r="G98" s="52"/>
    </row>
    <row r="99" spans="1:7" s="51" customFormat="1" ht="21" customHeight="1" x14ac:dyDescent="0.25">
      <c r="A99" s="48"/>
      <c r="B99" s="49"/>
      <c r="C99" s="48"/>
      <c r="D99" s="50"/>
      <c r="E99" s="48"/>
      <c r="F99" s="49"/>
      <c r="G99" s="48"/>
    </row>
    <row r="100" spans="1:7" s="51" customFormat="1" ht="21" customHeight="1" x14ac:dyDescent="0.25">
      <c r="A100" s="52"/>
      <c r="B100" s="53"/>
      <c r="C100" s="52"/>
      <c r="D100" s="50"/>
      <c r="E100" s="52"/>
      <c r="F100" s="53"/>
      <c r="G100" s="52"/>
    </row>
    <row r="101" spans="1:7" s="51" customFormat="1" ht="21" customHeight="1" x14ac:dyDescent="0.25">
      <c r="A101" s="48"/>
      <c r="B101" s="49"/>
      <c r="C101" s="48"/>
      <c r="D101" s="50"/>
      <c r="E101" s="48"/>
      <c r="F101" s="49"/>
      <c r="G101" s="48"/>
    </row>
    <row r="102" spans="1:7" s="51" customFormat="1" ht="21" customHeight="1" x14ac:dyDescent="0.25">
      <c r="A102" s="52"/>
      <c r="B102" s="53"/>
      <c r="C102" s="52"/>
      <c r="D102" s="50"/>
      <c r="E102" s="52"/>
      <c r="F102" s="53"/>
      <c r="G102" s="52"/>
    </row>
    <row r="103" spans="1:7" s="51" customFormat="1" ht="21" customHeight="1" x14ac:dyDescent="0.25">
      <c r="A103" s="48"/>
      <c r="B103" s="49"/>
      <c r="C103" s="48"/>
      <c r="D103" s="50"/>
      <c r="E103" s="48"/>
      <c r="F103" s="49"/>
      <c r="G103" s="48"/>
    </row>
    <row r="104" spans="1:7" s="51" customFormat="1" ht="21" customHeight="1" x14ac:dyDescent="0.25">
      <c r="A104" s="52"/>
      <c r="B104" s="53"/>
      <c r="C104" s="52"/>
      <c r="D104" s="50"/>
      <c r="E104" s="52"/>
      <c r="F104" s="53"/>
      <c r="G104" s="52"/>
    </row>
    <row r="105" spans="1:7" s="51" customFormat="1" ht="21" customHeight="1" x14ac:dyDescent="0.25">
      <c r="A105" s="48"/>
      <c r="B105" s="49"/>
      <c r="C105" s="48"/>
      <c r="D105" s="50"/>
      <c r="E105" s="48"/>
      <c r="F105" s="49"/>
      <c r="G105" s="48"/>
    </row>
    <row r="106" spans="1:7" s="51" customFormat="1" ht="21" customHeight="1" x14ac:dyDescent="0.25">
      <c r="A106" s="52"/>
      <c r="B106" s="53"/>
      <c r="C106" s="52"/>
      <c r="D106" s="50"/>
      <c r="E106" s="52"/>
      <c r="F106" s="53"/>
      <c r="G106" s="52"/>
    </row>
    <row r="107" spans="1:7" s="51" customFormat="1" ht="21" customHeight="1" x14ac:dyDescent="0.25">
      <c r="A107" s="48"/>
      <c r="B107" s="49"/>
      <c r="C107" s="48"/>
      <c r="D107" s="50"/>
      <c r="E107" s="48"/>
      <c r="F107" s="49"/>
      <c r="G107" s="48"/>
    </row>
    <row r="108" spans="1:7" s="51" customFormat="1" ht="21" customHeight="1" x14ac:dyDescent="0.25">
      <c r="A108" s="52"/>
      <c r="B108" s="53"/>
      <c r="C108" s="52"/>
      <c r="D108" s="50"/>
      <c r="E108" s="52"/>
      <c r="F108" s="53"/>
      <c r="G108" s="52"/>
    </row>
    <row r="109" spans="1:7" s="51" customFormat="1" ht="21" customHeight="1" x14ac:dyDescent="0.25">
      <c r="A109" s="48"/>
      <c r="B109" s="49"/>
      <c r="C109" s="48"/>
      <c r="D109" s="50"/>
      <c r="E109" s="48"/>
      <c r="F109" s="49"/>
      <c r="G109" s="48"/>
    </row>
    <row r="110" spans="1:7" s="51" customFormat="1" ht="21" customHeight="1" x14ac:dyDescent="0.25">
      <c r="A110" s="52"/>
      <c r="B110" s="53"/>
      <c r="C110" s="52"/>
      <c r="D110" s="50"/>
      <c r="E110" s="52"/>
      <c r="F110" s="53"/>
      <c r="G110" s="52"/>
    </row>
    <row r="111" spans="1:7" s="51" customFormat="1" ht="21" customHeight="1" x14ac:dyDescent="0.25">
      <c r="A111" s="48"/>
      <c r="B111" s="49"/>
      <c r="C111" s="48"/>
      <c r="D111" s="50"/>
      <c r="E111" s="48"/>
      <c r="F111" s="49"/>
      <c r="G111" s="48"/>
    </row>
    <row r="112" spans="1:7" s="51" customFormat="1" ht="21" customHeight="1" x14ac:dyDescent="0.25">
      <c r="A112" s="52"/>
      <c r="B112" s="53"/>
      <c r="C112" s="52"/>
      <c r="D112" s="50"/>
      <c r="E112" s="52"/>
      <c r="F112" s="53"/>
      <c r="G112" s="52"/>
    </row>
    <row r="113" spans="1:7" s="51" customFormat="1" ht="21" customHeight="1" x14ac:dyDescent="0.25">
      <c r="A113" s="48"/>
      <c r="B113" s="49"/>
      <c r="C113" s="48"/>
      <c r="D113" s="50"/>
      <c r="E113" s="48"/>
      <c r="F113" s="49"/>
      <c r="G113" s="48"/>
    </row>
    <row r="114" spans="1:7" s="51" customFormat="1" ht="21" customHeight="1" x14ac:dyDescent="0.25">
      <c r="A114" s="52"/>
      <c r="B114" s="53"/>
      <c r="C114" s="52"/>
      <c r="D114" s="50"/>
      <c r="E114" s="52"/>
      <c r="F114" s="53"/>
      <c r="G114" s="52"/>
    </row>
    <row r="115" spans="1:7" s="51" customFormat="1" ht="21" customHeight="1" x14ac:dyDescent="0.25">
      <c r="A115" s="48"/>
      <c r="B115" s="49"/>
      <c r="C115" s="48"/>
      <c r="D115" s="50"/>
      <c r="E115" s="48"/>
      <c r="F115" s="49"/>
      <c r="G115" s="48"/>
    </row>
    <row r="116" spans="1:7" s="51" customFormat="1" ht="21" customHeight="1" x14ac:dyDescent="0.25">
      <c r="A116" s="52"/>
      <c r="B116" s="53"/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  <row r="303" spans="2:4" x14ac:dyDescent="0.25">
      <c r="B303"/>
      <c r="D303"/>
    </row>
  </sheetData>
  <mergeCells count="2">
    <mergeCell ref="A11:G11"/>
    <mergeCell ref="A12:G12"/>
  </mergeCells>
  <phoneticPr fontId="16" type="noConversion"/>
  <pageMargins left="0.5" right="0.5" top="0.5" bottom="0.5" header="0.5" footer="0.5"/>
  <pageSetup scale="85" fitToHeight="4" orientation="portrait" horizontalDpi="4294967292" verticalDpi="4294967292"/>
  <rowBreaks count="1" manualBreakCount="1">
    <brk id="79" max="16383" man="1"/>
  </rowBreak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5"/>
  <sheetViews>
    <sheetView zoomScale="80" zoomScaleNormal="80" zoomScalePageLayoutView="80" workbookViewId="0">
      <pane xSplit="4" ySplit="20" topLeftCell="X21" activePane="bottomRight" state="frozen"/>
      <selection pane="topRight" activeCell="E1" sqref="E1"/>
      <selection pane="bottomLeft" activeCell="A21" sqref="A21"/>
      <selection pane="bottomRight" activeCell="AC9" sqref="AC9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7" width="11" style="64"/>
    <col min="8" max="8" width="11" style="2"/>
    <col min="9" max="14" width="11" style="64"/>
    <col min="15" max="36" width="11" style="2"/>
    <col min="37" max="37" width="12.375" style="3" customWidth="1"/>
    <col min="38" max="38" width="13.625" style="2" customWidth="1"/>
    <col min="39" max="39" width="12.5" style="3" customWidth="1"/>
  </cols>
  <sheetData>
    <row r="1" spans="1:39" ht="23.25" x14ac:dyDescent="0.35">
      <c r="A1" s="1" t="s">
        <v>746</v>
      </c>
      <c r="E1"/>
      <c r="F1"/>
      <c r="G1" s="43"/>
      <c r="H1"/>
      <c r="I1" s="43"/>
      <c r="J1" s="43"/>
      <c r="K1" s="43"/>
      <c r="L1" s="43"/>
      <c r="M1" s="43"/>
      <c r="N1" s="43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25">
      <c r="A2" s="4" t="s">
        <v>747</v>
      </c>
      <c r="E2"/>
      <c r="F2"/>
      <c r="G2" s="43"/>
      <c r="H2"/>
      <c r="I2" s="43"/>
      <c r="J2" s="43"/>
      <c r="K2" s="43"/>
      <c r="L2" s="43"/>
      <c r="M2" s="43"/>
      <c r="N2" s="43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A3" s="4"/>
      <c r="C3" s="5" t="s">
        <v>0</v>
      </c>
      <c r="D3" s="3">
        <v>152</v>
      </c>
      <c r="E3"/>
      <c r="F3"/>
      <c r="G3" s="43"/>
      <c r="H3"/>
      <c r="I3" s="43"/>
      <c r="J3" s="43"/>
      <c r="K3" s="43"/>
      <c r="L3" s="43"/>
      <c r="M3" s="43"/>
      <c r="N3" s="4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5">
      <c r="C4" s="5" t="s">
        <v>1</v>
      </c>
      <c r="D4" s="6">
        <f>AL16</f>
        <v>74</v>
      </c>
      <c r="E4"/>
      <c r="F4"/>
      <c r="G4" s="43"/>
      <c r="H4"/>
      <c r="I4" s="43"/>
      <c r="J4" s="43"/>
      <c r="K4" s="43"/>
      <c r="L4" s="43"/>
      <c r="M4" s="43"/>
      <c r="N4" s="43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5">
      <c r="B5" s="5"/>
      <c r="C5" s="5" t="s">
        <v>2</v>
      </c>
      <c r="D5" s="7">
        <f>AK18</f>
        <v>23</v>
      </c>
      <c r="E5"/>
      <c r="F5"/>
      <c r="G5" s="43"/>
      <c r="H5"/>
      <c r="I5" s="43"/>
      <c r="J5" s="43"/>
      <c r="K5" s="43"/>
      <c r="L5" s="43"/>
      <c r="M5" s="43"/>
      <c r="N5" s="43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B6" s="5"/>
      <c r="C6" s="5" t="s">
        <v>3</v>
      </c>
      <c r="D6" s="3"/>
      <c r="E6"/>
      <c r="F6"/>
      <c r="G6" s="43"/>
      <c r="H6"/>
      <c r="I6" s="43"/>
      <c r="J6" s="43"/>
      <c r="K6" s="43"/>
      <c r="L6" s="43"/>
      <c r="M6" s="43"/>
      <c r="N6" s="43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B7" s="5"/>
      <c r="C7" s="5" t="s">
        <v>4</v>
      </c>
      <c r="D7" s="8">
        <f>AM16</f>
        <v>306</v>
      </c>
      <c r="E7"/>
      <c r="F7"/>
      <c r="G7" s="43"/>
      <c r="H7"/>
      <c r="I7" s="43"/>
      <c r="J7" s="43"/>
      <c r="K7" s="43"/>
      <c r="L7" s="43"/>
      <c r="M7" s="43"/>
      <c r="N7" s="43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B8" s="5"/>
      <c r="C8" s="5"/>
      <c r="D8" s="9"/>
      <c r="E8"/>
      <c r="F8"/>
      <c r="G8" s="43"/>
      <c r="H8"/>
      <c r="I8" s="43"/>
      <c r="J8" s="43"/>
      <c r="K8" s="43"/>
      <c r="L8" s="43"/>
      <c r="M8" s="43"/>
      <c r="N8" s="43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1" x14ac:dyDescent="0.35">
      <c r="A9" s="5" t="s">
        <v>5</v>
      </c>
      <c r="B9" s="58" t="s">
        <v>371</v>
      </c>
      <c r="C9" s="2"/>
      <c r="E9"/>
      <c r="F9"/>
      <c r="G9" s="43"/>
      <c r="H9"/>
      <c r="I9" s="43"/>
      <c r="J9" s="43"/>
      <c r="K9" s="43"/>
      <c r="L9" s="43"/>
      <c r="M9" s="43"/>
      <c r="N9" s="43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8.75" x14ac:dyDescent="0.3">
      <c r="A10" s="5"/>
      <c r="B10" s="10"/>
      <c r="C10" s="2"/>
      <c r="E10"/>
      <c r="F10"/>
      <c r="G10" s="43"/>
      <c r="H10"/>
      <c r="I10" s="43"/>
      <c r="J10" s="43"/>
      <c r="K10" s="43"/>
      <c r="L10" s="43"/>
      <c r="M10" s="43"/>
      <c r="N10" s="43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8.75" x14ac:dyDescent="0.25">
      <c r="A11" s="5" t="s">
        <v>6</v>
      </c>
      <c r="B11" s="60" t="s">
        <v>2811</v>
      </c>
      <c r="C11" s="2"/>
      <c r="E11"/>
      <c r="F11"/>
      <c r="G11" s="43"/>
      <c r="H11"/>
      <c r="I11" s="43"/>
      <c r="J11" s="43"/>
      <c r="K11" s="43"/>
      <c r="L11" s="43"/>
      <c r="M11" s="43"/>
      <c r="N11" s="43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18.75" x14ac:dyDescent="0.3">
      <c r="A12" s="5"/>
      <c r="B12" s="61" t="s">
        <v>2812</v>
      </c>
      <c r="C12" s="2"/>
      <c r="E12"/>
      <c r="F12"/>
      <c r="G12" s="43"/>
      <c r="H12"/>
      <c r="I12" s="43"/>
      <c r="J12" s="43"/>
      <c r="K12" s="43"/>
      <c r="L12" s="43"/>
      <c r="M12" s="43"/>
      <c r="N12" s="43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x14ac:dyDescent="0.25">
      <c r="B13" s="5"/>
      <c r="C13" s="5"/>
      <c r="D13" s="3"/>
      <c r="E13"/>
      <c r="F13"/>
      <c r="G13" s="43"/>
      <c r="H13"/>
      <c r="I13" s="43"/>
      <c r="J13" s="43"/>
      <c r="K13" s="43"/>
      <c r="L13" s="43"/>
      <c r="M13" s="43"/>
      <c r="N13" s="4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x14ac:dyDescent="0.25">
      <c r="B14" s="5"/>
      <c r="C14" s="5"/>
      <c r="D14" s="3"/>
      <c r="E14"/>
      <c r="F14"/>
      <c r="G14" s="43"/>
      <c r="H14"/>
      <c r="I14" s="43"/>
      <c r="J14" s="43"/>
      <c r="K14" s="43"/>
      <c r="L14" s="43"/>
      <c r="M14" s="43"/>
      <c r="N14" s="43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48.95" customHeight="1" x14ac:dyDescent="0.25">
      <c r="B15" s="69" t="s">
        <v>7</v>
      </c>
      <c r="C15" s="70"/>
      <c r="D15" s="71"/>
      <c r="E15" s="12" t="s">
        <v>2814</v>
      </c>
      <c r="F15" s="12" t="s">
        <v>2815</v>
      </c>
      <c r="G15" s="65" t="s">
        <v>2806</v>
      </c>
      <c r="H15" s="12" t="s">
        <v>2813</v>
      </c>
      <c r="I15" s="65" t="s">
        <v>2810</v>
      </c>
      <c r="J15" s="65" t="s">
        <v>2816</v>
      </c>
      <c r="K15" s="65" t="s">
        <v>2817</v>
      </c>
      <c r="L15" s="65" t="s">
        <v>2823</v>
      </c>
      <c r="M15" s="65" t="s">
        <v>2824</v>
      </c>
      <c r="N15" s="65" t="s">
        <v>2825</v>
      </c>
      <c r="O15" s="12" t="s">
        <v>2828</v>
      </c>
      <c r="P15" s="12" t="s">
        <v>2829</v>
      </c>
      <c r="Q15" s="12" t="s">
        <v>2831</v>
      </c>
      <c r="R15" s="12" t="s">
        <v>2832</v>
      </c>
      <c r="S15" s="12" t="s">
        <v>2837</v>
      </c>
      <c r="T15" s="12" t="s">
        <v>2838</v>
      </c>
      <c r="U15" s="12" t="s">
        <v>2840</v>
      </c>
      <c r="V15" s="12" t="s">
        <v>2841</v>
      </c>
      <c r="W15" s="12" t="s">
        <v>2842</v>
      </c>
      <c r="X15" s="12" t="s">
        <v>2843</v>
      </c>
      <c r="Y15" s="12" t="s">
        <v>2844</v>
      </c>
      <c r="Z15" s="12" t="s">
        <v>2839</v>
      </c>
      <c r="AA15" s="12" t="s">
        <v>2860</v>
      </c>
      <c r="AB15" s="12" t="s">
        <v>2868</v>
      </c>
      <c r="AC15" s="12" t="s">
        <v>2867</v>
      </c>
      <c r="AD15" s="12" t="s">
        <v>2869</v>
      </c>
      <c r="AE15" s="12" t="s">
        <v>2866</v>
      </c>
      <c r="AF15" s="12" t="s">
        <v>2870</v>
      </c>
      <c r="AG15" s="12" t="s">
        <v>2872</v>
      </c>
      <c r="AH15" s="12" t="s">
        <v>2877</v>
      </c>
      <c r="AI15" s="12" t="s">
        <v>2874</v>
      </c>
      <c r="AJ15" s="12" t="s">
        <v>2878</v>
      </c>
      <c r="AK15" s="13" t="s">
        <v>8</v>
      </c>
      <c r="AL15" s="14" t="s">
        <v>9</v>
      </c>
      <c r="AM15" s="13" t="s">
        <v>10</v>
      </c>
    </row>
    <row r="16" spans="1:39" x14ac:dyDescent="0.25">
      <c r="B16" s="72" t="s">
        <v>11</v>
      </c>
      <c r="C16" s="73"/>
      <c r="D16" s="74"/>
      <c r="E16" s="15">
        <f t="shared" ref="E16:AM16" si="0">SUM(E21:E172)</f>
        <v>6</v>
      </c>
      <c r="F16" s="15">
        <f t="shared" si="0"/>
        <v>6</v>
      </c>
      <c r="G16" s="15">
        <f t="shared" si="0"/>
        <v>10</v>
      </c>
      <c r="H16" s="15">
        <f t="shared" si="0"/>
        <v>16</v>
      </c>
      <c r="I16" s="15">
        <f t="shared" si="0"/>
        <v>17</v>
      </c>
      <c r="J16" s="15">
        <f t="shared" si="0"/>
        <v>22</v>
      </c>
      <c r="K16" s="15">
        <f t="shared" si="0"/>
        <v>14</v>
      </c>
      <c r="L16" s="15">
        <f t="shared" si="0"/>
        <v>19</v>
      </c>
      <c r="M16" s="15">
        <f t="shared" si="0"/>
        <v>14</v>
      </c>
      <c r="N16" s="15">
        <f t="shared" si="0"/>
        <v>23</v>
      </c>
      <c r="O16" s="15">
        <f t="shared" si="0"/>
        <v>16</v>
      </c>
      <c r="P16" s="15">
        <f t="shared" si="0"/>
        <v>26</v>
      </c>
      <c r="Q16" s="15">
        <f t="shared" si="0"/>
        <v>0</v>
      </c>
      <c r="R16" s="15">
        <f t="shared" si="0"/>
        <v>0</v>
      </c>
      <c r="S16" s="15">
        <f t="shared" si="0"/>
        <v>7</v>
      </c>
      <c r="T16" s="15">
        <f t="shared" si="0"/>
        <v>9</v>
      </c>
      <c r="U16" s="15">
        <f t="shared" si="0"/>
        <v>0</v>
      </c>
      <c r="V16" s="15">
        <f t="shared" si="0"/>
        <v>0</v>
      </c>
      <c r="W16" s="15">
        <f t="shared" si="0"/>
        <v>7</v>
      </c>
      <c r="X16" s="15">
        <f t="shared" si="0"/>
        <v>12</v>
      </c>
      <c r="Y16" s="15">
        <f t="shared" si="0"/>
        <v>6</v>
      </c>
      <c r="Z16" s="15">
        <f t="shared" si="0"/>
        <v>10</v>
      </c>
      <c r="AA16" s="15">
        <f t="shared" si="0"/>
        <v>15</v>
      </c>
      <c r="AB16" s="15">
        <f t="shared" si="0"/>
        <v>10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ref="AG16:AH16" si="1">SUM(AG21:AG172)</f>
        <v>12</v>
      </c>
      <c r="AH16" s="15">
        <f t="shared" si="1"/>
        <v>19</v>
      </c>
      <c r="AI16" s="15">
        <f t="shared" si="0"/>
        <v>10</v>
      </c>
      <c r="AJ16" s="15">
        <f t="shared" si="0"/>
        <v>0</v>
      </c>
      <c r="AK16" s="16">
        <f t="shared" si="0"/>
        <v>306</v>
      </c>
      <c r="AL16" s="17">
        <f t="shared" si="0"/>
        <v>74</v>
      </c>
      <c r="AM16" s="18">
        <f t="shared" si="0"/>
        <v>306</v>
      </c>
    </row>
    <row r="17" spans="1:39" x14ac:dyDescent="0.25">
      <c r="A17" s="4"/>
      <c r="B17" s="75" t="s">
        <v>12</v>
      </c>
      <c r="C17" s="76"/>
      <c r="D17" s="77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20"/>
      <c r="AL17" s="21"/>
      <c r="AM17" s="22"/>
    </row>
    <row r="18" spans="1:39" x14ac:dyDescent="0.25">
      <c r="B18" s="78" t="s">
        <v>13</v>
      </c>
      <c r="C18" s="79"/>
      <c r="D18" s="80"/>
      <c r="E18" s="23">
        <f t="shared" ref="E18:AJ18" si="2">IF(E16=0,0,1)</f>
        <v>1</v>
      </c>
      <c r="F18" s="23">
        <f t="shared" si="2"/>
        <v>1</v>
      </c>
      <c r="G18" s="23">
        <f t="shared" si="2"/>
        <v>1</v>
      </c>
      <c r="H18" s="23">
        <f t="shared" si="2"/>
        <v>1</v>
      </c>
      <c r="I18" s="23">
        <f t="shared" si="2"/>
        <v>1</v>
      </c>
      <c r="J18" s="23">
        <f t="shared" si="2"/>
        <v>1</v>
      </c>
      <c r="K18" s="23">
        <f t="shared" si="2"/>
        <v>1</v>
      </c>
      <c r="L18" s="23">
        <f t="shared" si="2"/>
        <v>1</v>
      </c>
      <c r="M18" s="23">
        <f t="shared" si="2"/>
        <v>1</v>
      </c>
      <c r="N18" s="23">
        <f t="shared" si="2"/>
        <v>1</v>
      </c>
      <c r="O18" s="23">
        <f t="shared" si="2"/>
        <v>1</v>
      </c>
      <c r="P18" s="23">
        <f t="shared" si="2"/>
        <v>1</v>
      </c>
      <c r="Q18" s="23">
        <f t="shared" si="2"/>
        <v>0</v>
      </c>
      <c r="R18" s="23">
        <f t="shared" si="2"/>
        <v>0</v>
      </c>
      <c r="S18" s="23">
        <f t="shared" si="2"/>
        <v>1</v>
      </c>
      <c r="T18" s="23">
        <f t="shared" si="2"/>
        <v>1</v>
      </c>
      <c r="U18" s="23">
        <f t="shared" si="2"/>
        <v>0</v>
      </c>
      <c r="V18" s="23">
        <f t="shared" si="2"/>
        <v>0</v>
      </c>
      <c r="W18" s="23">
        <f t="shared" si="2"/>
        <v>1</v>
      </c>
      <c r="X18" s="23">
        <f t="shared" si="2"/>
        <v>1</v>
      </c>
      <c r="Y18" s="23">
        <f t="shared" si="2"/>
        <v>1</v>
      </c>
      <c r="Z18" s="23">
        <f t="shared" si="2"/>
        <v>1</v>
      </c>
      <c r="AA18" s="23">
        <f t="shared" si="2"/>
        <v>1</v>
      </c>
      <c r="AB18" s="23">
        <f t="shared" si="2"/>
        <v>1</v>
      </c>
      <c r="AC18" s="23">
        <f t="shared" si="2"/>
        <v>0</v>
      </c>
      <c r="AD18" s="23">
        <f t="shared" si="2"/>
        <v>0</v>
      </c>
      <c r="AE18" s="23">
        <f t="shared" si="2"/>
        <v>0</v>
      </c>
      <c r="AF18" s="23">
        <f t="shared" si="2"/>
        <v>0</v>
      </c>
      <c r="AG18" s="23">
        <f t="shared" ref="AG18:AH18" si="3">IF(AG16=0,0,1)</f>
        <v>1</v>
      </c>
      <c r="AH18" s="23">
        <f t="shared" si="3"/>
        <v>1</v>
      </c>
      <c r="AI18" s="23">
        <f t="shared" si="2"/>
        <v>1</v>
      </c>
      <c r="AJ18" s="23">
        <f t="shared" si="2"/>
        <v>0</v>
      </c>
      <c r="AK18" s="24">
        <f>SUM(E18:AJ18)</f>
        <v>23</v>
      </c>
      <c r="AL18" s="25"/>
      <c r="AM18" s="26"/>
    </row>
    <row r="19" spans="1:39" ht="66.95" customHeight="1" x14ac:dyDescent="0.25">
      <c r="A19" s="27"/>
      <c r="B19" s="66" t="s">
        <v>14</v>
      </c>
      <c r="C19" s="67"/>
      <c r="D19" s="6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 t="s">
        <v>2845</v>
      </c>
      <c r="R19" s="28" t="s">
        <v>2845</v>
      </c>
      <c r="S19" s="28"/>
      <c r="T19" s="28"/>
      <c r="U19" s="28" t="s">
        <v>2846</v>
      </c>
      <c r="V19" s="28" t="s">
        <v>2846</v>
      </c>
      <c r="W19" s="28"/>
      <c r="X19" s="28"/>
      <c r="Y19" s="28"/>
      <c r="Z19" s="28"/>
      <c r="AA19" s="28"/>
      <c r="AB19" s="28"/>
      <c r="AC19" s="28" t="s">
        <v>2826</v>
      </c>
      <c r="AD19" s="28" t="s">
        <v>2826</v>
      </c>
      <c r="AE19" s="28" t="s">
        <v>2826</v>
      </c>
      <c r="AF19" s="28" t="s">
        <v>2826</v>
      </c>
      <c r="AG19" s="28"/>
      <c r="AH19" s="28"/>
      <c r="AI19" s="28" t="s">
        <v>2875</v>
      </c>
      <c r="AJ19" s="28"/>
      <c r="AK19" s="20"/>
      <c r="AL19" s="29"/>
      <c r="AM19" s="26"/>
    </row>
    <row r="20" spans="1:39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3"/>
      <c r="AL20" s="33"/>
      <c r="AM20" s="34"/>
    </row>
    <row r="21" spans="1:39" x14ac:dyDescent="0.25">
      <c r="A21" s="4" t="s">
        <v>18</v>
      </c>
      <c r="B21" s="35" t="s">
        <v>748</v>
      </c>
      <c r="C21" s="35" t="s">
        <v>749</v>
      </c>
      <c r="D21" s="35">
        <v>30650</v>
      </c>
      <c r="E21" s="36">
        <v>0</v>
      </c>
      <c r="F21" s="36">
        <v>0</v>
      </c>
      <c r="G21" s="36">
        <v>0</v>
      </c>
      <c r="H21" s="36">
        <v>1</v>
      </c>
      <c r="I21" s="36">
        <v>0</v>
      </c>
      <c r="J21" s="36">
        <v>1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1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7">
        <f>SUM(E21:AJ21)</f>
        <v>3</v>
      </c>
      <c r="AL21" s="38">
        <f>IF(AK21=0,0,1)</f>
        <v>1</v>
      </c>
      <c r="AM21" s="39">
        <f>SUMPRODUCT($E$17:$AJ$17,E21:AJ21)</f>
        <v>3</v>
      </c>
    </row>
    <row r="22" spans="1:39" x14ac:dyDescent="0.25">
      <c r="A22" t="s">
        <v>19</v>
      </c>
      <c r="B22" s="35" t="s">
        <v>750</v>
      </c>
      <c r="C22" s="35" t="s">
        <v>751</v>
      </c>
      <c r="D22" s="35">
        <v>39310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1</v>
      </c>
      <c r="L22" s="36">
        <v>0</v>
      </c>
      <c r="M22" s="36">
        <v>1</v>
      </c>
      <c r="N22" s="36">
        <v>0</v>
      </c>
      <c r="O22" s="36">
        <v>1</v>
      </c>
      <c r="P22" s="36">
        <v>0</v>
      </c>
      <c r="Q22" s="36">
        <v>0</v>
      </c>
      <c r="R22" s="36">
        <v>0</v>
      </c>
      <c r="S22" s="36">
        <v>1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1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1</v>
      </c>
      <c r="AJ22" s="36">
        <v>0</v>
      </c>
      <c r="AK22" s="37">
        <f t="shared" ref="AK22:AK95" si="4">SUM(E22:AJ22)</f>
        <v>6</v>
      </c>
      <c r="AL22" s="38">
        <f t="shared" ref="AL22:AL95" si="5">IF(AK22=0,0,1)</f>
        <v>1</v>
      </c>
      <c r="AM22" s="39">
        <f t="shared" ref="AM22:AM95" si="6">SUMPRODUCT($E$17:$AJ$17,E22:AJ22)</f>
        <v>6</v>
      </c>
    </row>
    <row r="23" spans="1:39" x14ac:dyDescent="0.25">
      <c r="A23" t="s">
        <v>20</v>
      </c>
      <c r="B23" s="35" t="s">
        <v>752</v>
      </c>
      <c r="C23" s="35" t="s">
        <v>753</v>
      </c>
      <c r="D23" s="35">
        <v>30650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7">
        <f t="shared" si="4"/>
        <v>0</v>
      </c>
      <c r="AL23" s="38">
        <f t="shared" si="5"/>
        <v>0</v>
      </c>
      <c r="AM23" s="39">
        <f t="shared" si="6"/>
        <v>0</v>
      </c>
    </row>
    <row r="24" spans="1:39" x14ac:dyDescent="0.25">
      <c r="B24" s="35" t="s">
        <v>754</v>
      </c>
      <c r="C24" s="35" t="s">
        <v>755</v>
      </c>
      <c r="D24" s="35">
        <v>30650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7">
        <f t="shared" si="4"/>
        <v>0</v>
      </c>
      <c r="AL24" s="38">
        <f t="shared" si="5"/>
        <v>0</v>
      </c>
      <c r="AM24" s="39">
        <f t="shared" si="6"/>
        <v>0</v>
      </c>
    </row>
    <row r="25" spans="1:39" x14ac:dyDescent="0.25">
      <c r="B25" s="35" t="s">
        <v>756</v>
      </c>
      <c r="C25" s="35" t="s">
        <v>757</v>
      </c>
      <c r="D25" s="35">
        <v>30650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7">
        <f t="shared" ref="AK25:AK34" si="7">SUM(E25:AJ25)</f>
        <v>0</v>
      </c>
      <c r="AL25" s="38">
        <f t="shared" ref="AL25:AL34" si="8">IF(AK25=0,0,1)</f>
        <v>0</v>
      </c>
      <c r="AM25" s="39">
        <f t="shared" ref="AM25:AM34" si="9">SUMPRODUCT($E$17:$AJ$17,E25:AJ25)</f>
        <v>0</v>
      </c>
    </row>
    <row r="26" spans="1:39" x14ac:dyDescent="0.25">
      <c r="B26" s="35" t="s">
        <v>758</v>
      </c>
      <c r="C26" s="35" t="s">
        <v>759</v>
      </c>
      <c r="D26" s="35">
        <v>39310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1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7">
        <f t="shared" si="7"/>
        <v>1</v>
      </c>
      <c r="AL26" s="38">
        <f t="shared" si="8"/>
        <v>1</v>
      </c>
      <c r="AM26" s="39">
        <f t="shared" si="9"/>
        <v>1</v>
      </c>
    </row>
    <row r="27" spans="1:39" x14ac:dyDescent="0.25">
      <c r="B27" s="35" t="s">
        <v>760</v>
      </c>
      <c r="C27" s="35" t="s">
        <v>761</v>
      </c>
      <c r="D27" s="35">
        <v>30650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7">
        <f t="shared" si="7"/>
        <v>0</v>
      </c>
      <c r="AL27" s="38">
        <f t="shared" si="8"/>
        <v>0</v>
      </c>
      <c r="AM27" s="39">
        <f t="shared" si="9"/>
        <v>0</v>
      </c>
    </row>
    <row r="28" spans="1:39" x14ac:dyDescent="0.25">
      <c r="B28" s="35" t="s">
        <v>762</v>
      </c>
      <c r="C28" s="35" t="s">
        <v>763</v>
      </c>
      <c r="D28" s="35">
        <v>30650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7">
        <f t="shared" si="7"/>
        <v>0</v>
      </c>
      <c r="AL28" s="38">
        <f t="shared" si="8"/>
        <v>0</v>
      </c>
      <c r="AM28" s="39">
        <f t="shared" si="9"/>
        <v>0</v>
      </c>
    </row>
    <row r="29" spans="1:39" x14ac:dyDescent="0.25">
      <c r="B29" s="35" t="s">
        <v>764</v>
      </c>
      <c r="C29" s="35" t="s">
        <v>765</v>
      </c>
      <c r="D29" s="35">
        <v>30650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7">
        <f t="shared" si="7"/>
        <v>0</v>
      </c>
      <c r="AL29" s="38">
        <f t="shared" si="8"/>
        <v>0</v>
      </c>
      <c r="AM29" s="39">
        <f t="shared" si="9"/>
        <v>0</v>
      </c>
    </row>
    <row r="30" spans="1:39" x14ac:dyDescent="0.25">
      <c r="B30" s="35" t="s">
        <v>766</v>
      </c>
      <c r="C30" s="35" t="s">
        <v>767</v>
      </c>
      <c r="D30" s="35">
        <v>39310</v>
      </c>
      <c r="E30" s="36">
        <v>0</v>
      </c>
      <c r="F30" s="36">
        <v>0</v>
      </c>
      <c r="G30" s="36">
        <v>1</v>
      </c>
      <c r="H30" s="36">
        <v>0</v>
      </c>
      <c r="I30" s="36">
        <v>1</v>
      </c>
      <c r="J30" s="36">
        <v>0</v>
      </c>
      <c r="K30" s="36">
        <v>1</v>
      </c>
      <c r="L30" s="36">
        <v>0</v>
      </c>
      <c r="M30" s="36">
        <v>1</v>
      </c>
      <c r="N30" s="36">
        <v>0</v>
      </c>
      <c r="O30" s="36">
        <v>1</v>
      </c>
      <c r="P30" s="36">
        <v>0</v>
      </c>
      <c r="Q30" s="36">
        <v>0</v>
      </c>
      <c r="R30" s="36">
        <v>0</v>
      </c>
      <c r="S30" s="36">
        <v>1</v>
      </c>
      <c r="T30" s="36">
        <v>0</v>
      </c>
      <c r="U30" s="36">
        <v>0</v>
      </c>
      <c r="V30" s="36">
        <v>0</v>
      </c>
      <c r="W30" s="36">
        <v>1</v>
      </c>
      <c r="X30" s="36">
        <v>0</v>
      </c>
      <c r="Y30" s="36">
        <v>0</v>
      </c>
      <c r="Z30" s="36">
        <v>0</v>
      </c>
      <c r="AA30" s="36">
        <v>1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1</v>
      </c>
      <c r="AI30" s="36">
        <v>1</v>
      </c>
      <c r="AJ30" s="36">
        <v>0</v>
      </c>
      <c r="AK30" s="37">
        <f t="shared" si="7"/>
        <v>10</v>
      </c>
      <c r="AL30" s="38">
        <f t="shared" si="8"/>
        <v>1</v>
      </c>
      <c r="AM30" s="39">
        <f t="shared" si="9"/>
        <v>10</v>
      </c>
    </row>
    <row r="31" spans="1:39" x14ac:dyDescent="0.25">
      <c r="B31" s="35" t="s">
        <v>768</v>
      </c>
      <c r="C31" s="35" t="s">
        <v>769</v>
      </c>
      <c r="D31" s="35">
        <v>30650</v>
      </c>
      <c r="E31" s="36">
        <v>0</v>
      </c>
      <c r="F31" s="36">
        <v>0</v>
      </c>
      <c r="G31" s="36">
        <v>0</v>
      </c>
      <c r="H31" s="36">
        <v>1</v>
      </c>
      <c r="I31" s="36">
        <v>0</v>
      </c>
      <c r="J31" s="36">
        <v>1</v>
      </c>
      <c r="K31" s="36">
        <v>0</v>
      </c>
      <c r="L31" s="36">
        <v>1</v>
      </c>
      <c r="M31" s="36">
        <v>0</v>
      </c>
      <c r="N31" s="36">
        <v>1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1</v>
      </c>
      <c r="AA31" s="36">
        <v>0</v>
      </c>
      <c r="AB31" s="36">
        <v>1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1</v>
      </c>
      <c r="AI31" s="36">
        <v>0</v>
      </c>
      <c r="AJ31" s="36">
        <v>0</v>
      </c>
      <c r="AK31" s="37">
        <f t="shared" si="7"/>
        <v>7</v>
      </c>
      <c r="AL31" s="38">
        <f t="shared" si="8"/>
        <v>1</v>
      </c>
      <c r="AM31" s="39">
        <f t="shared" si="9"/>
        <v>7</v>
      </c>
    </row>
    <row r="32" spans="1:39" x14ac:dyDescent="0.25">
      <c r="B32" s="35" t="s">
        <v>770</v>
      </c>
      <c r="C32" s="35" t="s">
        <v>771</v>
      </c>
      <c r="D32" s="35">
        <v>39310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1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37">
        <f t="shared" si="7"/>
        <v>1</v>
      </c>
      <c r="AL32" s="38">
        <f t="shared" si="8"/>
        <v>1</v>
      </c>
      <c r="AM32" s="39">
        <f t="shared" si="9"/>
        <v>1</v>
      </c>
    </row>
    <row r="33" spans="2:39" x14ac:dyDescent="0.25">
      <c r="B33" s="35" t="s">
        <v>772</v>
      </c>
      <c r="C33" s="35" t="s">
        <v>773</v>
      </c>
      <c r="D33" s="35">
        <v>39310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1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7">
        <f t="shared" si="7"/>
        <v>1</v>
      </c>
      <c r="AL33" s="38">
        <f t="shared" si="8"/>
        <v>1</v>
      </c>
      <c r="AM33" s="39">
        <f t="shared" si="9"/>
        <v>1</v>
      </c>
    </row>
    <row r="34" spans="2:39" x14ac:dyDescent="0.25">
      <c r="B34" s="35" t="s">
        <v>774</v>
      </c>
      <c r="C34" s="35" t="s">
        <v>775</v>
      </c>
      <c r="D34" s="35">
        <v>30650</v>
      </c>
      <c r="E34" s="36">
        <v>0</v>
      </c>
      <c r="F34" s="36">
        <v>0</v>
      </c>
      <c r="G34" s="36">
        <v>0</v>
      </c>
      <c r="H34" s="36">
        <v>1</v>
      </c>
      <c r="I34" s="36">
        <v>0</v>
      </c>
      <c r="J34" s="36">
        <v>1</v>
      </c>
      <c r="K34" s="36">
        <v>0</v>
      </c>
      <c r="L34" s="36">
        <v>1</v>
      </c>
      <c r="M34" s="36">
        <v>0</v>
      </c>
      <c r="N34" s="36">
        <v>0</v>
      </c>
      <c r="O34" s="36">
        <v>0</v>
      </c>
      <c r="P34" s="36">
        <v>1</v>
      </c>
      <c r="Q34" s="36">
        <v>0</v>
      </c>
      <c r="R34" s="36">
        <v>0</v>
      </c>
      <c r="S34" s="36">
        <v>0</v>
      </c>
      <c r="T34" s="36">
        <v>1</v>
      </c>
      <c r="U34" s="36">
        <v>0</v>
      </c>
      <c r="V34" s="36">
        <v>0</v>
      </c>
      <c r="W34" s="36">
        <v>0</v>
      </c>
      <c r="X34" s="36">
        <v>1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1</v>
      </c>
      <c r="AI34" s="36">
        <v>0</v>
      </c>
      <c r="AJ34" s="36">
        <v>0</v>
      </c>
      <c r="AK34" s="37">
        <f t="shared" si="7"/>
        <v>7</v>
      </c>
      <c r="AL34" s="38">
        <f t="shared" si="8"/>
        <v>1</v>
      </c>
      <c r="AM34" s="39">
        <f t="shared" si="9"/>
        <v>7</v>
      </c>
    </row>
    <row r="35" spans="2:39" x14ac:dyDescent="0.25">
      <c r="B35" s="35" t="s">
        <v>776</v>
      </c>
      <c r="C35" s="35" t="s">
        <v>777</v>
      </c>
      <c r="D35" s="35">
        <v>30650</v>
      </c>
      <c r="E35" s="36">
        <v>1</v>
      </c>
      <c r="F35" s="36">
        <v>0</v>
      </c>
      <c r="G35" s="36">
        <v>1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1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0</v>
      </c>
      <c r="AJ35" s="36">
        <v>0</v>
      </c>
      <c r="AK35" s="37">
        <f t="shared" si="4"/>
        <v>3</v>
      </c>
      <c r="AL35" s="38">
        <f t="shared" si="5"/>
        <v>1</v>
      </c>
      <c r="AM35" s="39">
        <f t="shared" si="6"/>
        <v>3</v>
      </c>
    </row>
    <row r="36" spans="2:39" x14ac:dyDescent="0.25">
      <c r="B36" s="35" t="s">
        <v>778</v>
      </c>
      <c r="C36" s="35" t="s">
        <v>779</v>
      </c>
      <c r="D36" s="35">
        <v>30650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7">
        <f t="shared" si="4"/>
        <v>0</v>
      </c>
      <c r="AL36" s="38">
        <f t="shared" si="5"/>
        <v>0</v>
      </c>
      <c r="AM36" s="39">
        <f t="shared" si="6"/>
        <v>0</v>
      </c>
    </row>
    <row r="37" spans="2:39" x14ac:dyDescent="0.25">
      <c r="B37" s="35" t="s">
        <v>780</v>
      </c>
      <c r="C37" s="35" t="s">
        <v>781</v>
      </c>
      <c r="D37" s="35">
        <v>30650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7">
        <f t="shared" si="4"/>
        <v>0</v>
      </c>
      <c r="AL37" s="38">
        <f t="shared" si="5"/>
        <v>0</v>
      </c>
      <c r="AM37" s="39">
        <f t="shared" si="6"/>
        <v>0</v>
      </c>
    </row>
    <row r="38" spans="2:39" x14ac:dyDescent="0.25">
      <c r="B38" s="35" t="s">
        <v>782</v>
      </c>
      <c r="C38" s="35" t="s">
        <v>783</v>
      </c>
      <c r="D38" s="35">
        <v>39310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7">
        <f t="shared" si="4"/>
        <v>0</v>
      </c>
      <c r="AL38" s="38">
        <f t="shared" si="5"/>
        <v>0</v>
      </c>
      <c r="AM38" s="39">
        <f t="shared" si="6"/>
        <v>0</v>
      </c>
    </row>
    <row r="39" spans="2:39" x14ac:dyDescent="0.25">
      <c r="B39" s="35" t="s">
        <v>784</v>
      </c>
      <c r="C39" s="35" t="s">
        <v>785</v>
      </c>
      <c r="D39" s="35">
        <v>39310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7">
        <f t="shared" si="4"/>
        <v>0</v>
      </c>
      <c r="AL39" s="38">
        <f t="shared" si="5"/>
        <v>0</v>
      </c>
      <c r="AM39" s="39">
        <f t="shared" si="6"/>
        <v>0</v>
      </c>
    </row>
    <row r="40" spans="2:39" x14ac:dyDescent="0.25">
      <c r="B40" s="35" t="s">
        <v>786</v>
      </c>
      <c r="C40" s="35" t="s">
        <v>787</v>
      </c>
      <c r="D40" s="35">
        <v>39310</v>
      </c>
      <c r="E40" s="36">
        <v>0</v>
      </c>
      <c r="F40" s="36">
        <v>0</v>
      </c>
      <c r="G40" s="36">
        <v>0</v>
      </c>
      <c r="H40" s="36">
        <v>1</v>
      </c>
      <c r="I40" s="36">
        <v>1</v>
      </c>
      <c r="J40" s="36">
        <v>0</v>
      </c>
      <c r="K40" s="36">
        <v>1</v>
      </c>
      <c r="L40" s="36">
        <v>0</v>
      </c>
      <c r="M40" s="36">
        <v>0</v>
      </c>
      <c r="N40" s="36">
        <v>1</v>
      </c>
      <c r="O40" s="36">
        <v>1</v>
      </c>
      <c r="P40" s="36">
        <v>0</v>
      </c>
      <c r="Q40" s="36">
        <v>0</v>
      </c>
      <c r="R40" s="36">
        <v>0</v>
      </c>
      <c r="S40" s="36">
        <v>1</v>
      </c>
      <c r="T40" s="36">
        <v>0</v>
      </c>
      <c r="U40" s="36">
        <v>0</v>
      </c>
      <c r="V40" s="36">
        <v>0</v>
      </c>
      <c r="W40" s="36">
        <v>1</v>
      </c>
      <c r="X40" s="36">
        <v>0</v>
      </c>
      <c r="Y40" s="36">
        <v>1</v>
      </c>
      <c r="Z40" s="36">
        <v>0</v>
      </c>
      <c r="AA40" s="36">
        <v>1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1</v>
      </c>
      <c r="AH40" s="36">
        <v>0</v>
      </c>
      <c r="AI40" s="36">
        <v>1</v>
      </c>
      <c r="AJ40" s="36">
        <v>0</v>
      </c>
      <c r="AK40" s="37">
        <f t="shared" si="4"/>
        <v>11</v>
      </c>
      <c r="AL40" s="38">
        <f t="shared" si="5"/>
        <v>1</v>
      </c>
      <c r="AM40" s="39">
        <f t="shared" si="6"/>
        <v>11</v>
      </c>
    </row>
    <row r="41" spans="2:39" x14ac:dyDescent="0.25">
      <c r="B41" s="35" t="s">
        <v>2675</v>
      </c>
      <c r="C41" s="35" t="s">
        <v>2676</v>
      </c>
      <c r="D41" s="35">
        <v>30650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7">
        <f t="shared" si="4"/>
        <v>0</v>
      </c>
      <c r="AL41" s="38">
        <f t="shared" si="5"/>
        <v>0</v>
      </c>
      <c r="AM41" s="39">
        <f t="shared" si="6"/>
        <v>0</v>
      </c>
    </row>
    <row r="42" spans="2:39" x14ac:dyDescent="0.25">
      <c r="B42" s="35" t="s">
        <v>788</v>
      </c>
      <c r="C42" s="35" t="s">
        <v>789</v>
      </c>
      <c r="D42" s="35">
        <v>30650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1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37">
        <f t="shared" si="4"/>
        <v>1</v>
      </c>
      <c r="AL42" s="38">
        <f t="shared" si="5"/>
        <v>1</v>
      </c>
      <c r="AM42" s="39">
        <f t="shared" si="6"/>
        <v>1</v>
      </c>
    </row>
    <row r="43" spans="2:39" x14ac:dyDescent="0.25">
      <c r="B43" s="35" t="s">
        <v>358</v>
      </c>
      <c r="C43" s="35" t="s">
        <v>359</v>
      </c>
      <c r="D43" s="35">
        <v>39310</v>
      </c>
      <c r="E43" s="36">
        <v>0</v>
      </c>
      <c r="F43" s="36">
        <v>0</v>
      </c>
      <c r="G43" s="36">
        <v>0</v>
      </c>
      <c r="H43" s="36">
        <v>1</v>
      </c>
      <c r="I43" s="36">
        <v>0</v>
      </c>
      <c r="J43" s="36">
        <v>1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1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7">
        <f t="shared" si="4"/>
        <v>3</v>
      </c>
      <c r="AL43" s="38">
        <f t="shared" si="5"/>
        <v>1</v>
      </c>
      <c r="AM43" s="39">
        <f t="shared" si="6"/>
        <v>3</v>
      </c>
    </row>
    <row r="44" spans="2:39" x14ac:dyDescent="0.25">
      <c r="B44" s="35" t="s">
        <v>790</v>
      </c>
      <c r="C44" s="35" t="s">
        <v>791</v>
      </c>
      <c r="D44" s="35">
        <v>30650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1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37">
        <f t="shared" si="4"/>
        <v>1</v>
      </c>
      <c r="AL44" s="38">
        <f t="shared" si="5"/>
        <v>1</v>
      </c>
      <c r="AM44" s="39">
        <f t="shared" si="6"/>
        <v>1</v>
      </c>
    </row>
    <row r="45" spans="2:39" x14ac:dyDescent="0.25">
      <c r="B45" s="35" t="s">
        <v>792</v>
      </c>
      <c r="C45" s="35" t="s">
        <v>793</v>
      </c>
      <c r="D45" s="35">
        <v>39310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1</v>
      </c>
      <c r="M45" s="36">
        <v>0</v>
      </c>
      <c r="N45" s="36">
        <v>1</v>
      </c>
      <c r="O45" s="36">
        <v>0</v>
      </c>
      <c r="P45" s="36">
        <v>1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7">
        <f t="shared" si="4"/>
        <v>3</v>
      </c>
      <c r="AL45" s="38">
        <f t="shared" si="5"/>
        <v>1</v>
      </c>
      <c r="AM45" s="39">
        <f t="shared" si="6"/>
        <v>3</v>
      </c>
    </row>
    <row r="46" spans="2:39" x14ac:dyDescent="0.25">
      <c r="B46" s="35" t="s">
        <v>794</v>
      </c>
      <c r="C46" s="35" t="s">
        <v>795</v>
      </c>
      <c r="D46" s="35">
        <v>39310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1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7">
        <f t="shared" si="4"/>
        <v>1</v>
      </c>
      <c r="AL46" s="38">
        <f t="shared" si="5"/>
        <v>1</v>
      </c>
      <c r="AM46" s="39">
        <f t="shared" si="6"/>
        <v>1</v>
      </c>
    </row>
    <row r="47" spans="2:39" x14ac:dyDescent="0.25">
      <c r="B47" s="35" t="s">
        <v>796</v>
      </c>
      <c r="C47" s="35" t="s">
        <v>797</v>
      </c>
      <c r="D47" s="35">
        <v>30650</v>
      </c>
      <c r="E47" s="36">
        <v>1</v>
      </c>
      <c r="F47" s="36">
        <v>0</v>
      </c>
      <c r="G47" s="36">
        <v>1</v>
      </c>
      <c r="H47" s="36">
        <v>0</v>
      </c>
      <c r="I47" s="36">
        <v>1</v>
      </c>
      <c r="J47" s="36">
        <v>0</v>
      </c>
      <c r="K47" s="36">
        <v>1</v>
      </c>
      <c r="L47" s="36">
        <v>0</v>
      </c>
      <c r="M47" s="36">
        <v>1</v>
      </c>
      <c r="N47" s="36">
        <v>0</v>
      </c>
      <c r="O47" s="36">
        <v>1</v>
      </c>
      <c r="P47" s="36">
        <v>0</v>
      </c>
      <c r="Q47" s="36">
        <v>0</v>
      </c>
      <c r="R47" s="36">
        <v>0</v>
      </c>
      <c r="S47" s="36">
        <v>1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1</v>
      </c>
      <c r="Z47" s="36">
        <v>0</v>
      </c>
      <c r="AA47" s="36">
        <v>0</v>
      </c>
      <c r="AB47" s="36">
        <v>1</v>
      </c>
      <c r="AC47" s="36">
        <v>0</v>
      </c>
      <c r="AD47" s="36">
        <v>0</v>
      </c>
      <c r="AE47" s="36">
        <v>0</v>
      </c>
      <c r="AF47" s="36">
        <v>0</v>
      </c>
      <c r="AG47" s="36">
        <v>1</v>
      </c>
      <c r="AH47" s="36">
        <v>0</v>
      </c>
      <c r="AI47" s="36">
        <v>1</v>
      </c>
      <c r="AJ47" s="36">
        <v>0</v>
      </c>
      <c r="AK47" s="37">
        <f t="shared" si="4"/>
        <v>11</v>
      </c>
      <c r="AL47" s="38">
        <f t="shared" si="5"/>
        <v>1</v>
      </c>
      <c r="AM47" s="39">
        <f t="shared" si="6"/>
        <v>11</v>
      </c>
    </row>
    <row r="48" spans="2:39" x14ac:dyDescent="0.25">
      <c r="B48" s="35" t="s">
        <v>798</v>
      </c>
      <c r="C48" s="35" t="s">
        <v>799</v>
      </c>
      <c r="D48" s="35">
        <v>30650</v>
      </c>
      <c r="E48" s="36">
        <v>0</v>
      </c>
      <c r="F48" s="36">
        <v>0</v>
      </c>
      <c r="G48" s="36">
        <v>0</v>
      </c>
      <c r="H48" s="36">
        <v>0</v>
      </c>
      <c r="I48" s="36">
        <v>1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7">
        <f t="shared" si="4"/>
        <v>1</v>
      </c>
      <c r="AL48" s="38">
        <f t="shared" si="5"/>
        <v>1</v>
      </c>
      <c r="AM48" s="39">
        <f t="shared" si="6"/>
        <v>1</v>
      </c>
    </row>
    <row r="49" spans="2:39" x14ac:dyDescent="0.25">
      <c r="B49" s="35" t="s">
        <v>800</v>
      </c>
      <c r="C49" s="35" t="s">
        <v>801</v>
      </c>
      <c r="D49" s="35">
        <v>30650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1</v>
      </c>
      <c r="AH49" s="36">
        <v>0</v>
      </c>
      <c r="AI49" s="36">
        <v>0</v>
      </c>
      <c r="AJ49" s="36">
        <v>0</v>
      </c>
      <c r="AK49" s="37">
        <f t="shared" si="4"/>
        <v>1</v>
      </c>
      <c r="AL49" s="38">
        <f t="shared" si="5"/>
        <v>1</v>
      </c>
      <c r="AM49" s="39">
        <f t="shared" si="6"/>
        <v>1</v>
      </c>
    </row>
    <row r="50" spans="2:39" x14ac:dyDescent="0.25">
      <c r="B50" s="35" t="s">
        <v>802</v>
      </c>
      <c r="C50" s="35" t="s">
        <v>803</v>
      </c>
      <c r="D50" s="35">
        <v>39310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7">
        <f t="shared" si="4"/>
        <v>0</v>
      </c>
      <c r="AL50" s="38">
        <f t="shared" si="5"/>
        <v>0</v>
      </c>
      <c r="AM50" s="39">
        <f t="shared" si="6"/>
        <v>0</v>
      </c>
    </row>
    <row r="51" spans="2:39" x14ac:dyDescent="0.25">
      <c r="B51" s="35" t="s">
        <v>804</v>
      </c>
      <c r="C51" s="35" t="s">
        <v>805</v>
      </c>
      <c r="D51" s="35">
        <v>39310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1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7">
        <f t="shared" si="4"/>
        <v>1</v>
      </c>
      <c r="AL51" s="38">
        <f t="shared" si="5"/>
        <v>1</v>
      </c>
      <c r="AM51" s="39">
        <f t="shared" si="6"/>
        <v>1</v>
      </c>
    </row>
    <row r="52" spans="2:39" x14ac:dyDescent="0.25">
      <c r="B52" s="35" t="s">
        <v>806</v>
      </c>
      <c r="C52" s="35" t="s">
        <v>807</v>
      </c>
      <c r="D52" s="35">
        <v>39310</v>
      </c>
      <c r="E52" s="36">
        <v>0</v>
      </c>
      <c r="F52" s="36">
        <v>1</v>
      </c>
      <c r="G52" s="36">
        <v>0</v>
      </c>
      <c r="H52" s="36">
        <v>1</v>
      </c>
      <c r="I52" s="36">
        <v>0</v>
      </c>
      <c r="J52" s="36">
        <v>1</v>
      </c>
      <c r="K52" s="36">
        <v>0</v>
      </c>
      <c r="L52" s="36">
        <v>1</v>
      </c>
      <c r="M52" s="36">
        <v>0</v>
      </c>
      <c r="N52" s="36">
        <v>1</v>
      </c>
      <c r="O52" s="36">
        <v>0</v>
      </c>
      <c r="P52" s="36">
        <v>1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1</v>
      </c>
      <c r="Y52" s="36">
        <v>0</v>
      </c>
      <c r="Z52" s="36">
        <v>1</v>
      </c>
      <c r="AA52" s="36">
        <v>1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37">
        <f t="shared" si="4"/>
        <v>9</v>
      </c>
      <c r="AL52" s="38">
        <f t="shared" si="5"/>
        <v>1</v>
      </c>
      <c r="AM52" s="39">
        <f t="shared" si="6"/>
        <v>9</v>
      </c>
    </row>
    <row r="53" spans="2:39" x14ac:dyDescent="0.25">
      <c r="B53" s="35" t="s">
        <v>808</v>
      </c>
      <c r="C53" s="35" t="s">
        <v>809</v>
      </c>
      <c r="D53" s="35">
        <v>39310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7">
        <f t="shared" si="4"/>
        <v>0</v>
      </c>
      <c r="AL53" s="38">
        <f t="shared" si="5"/>
        <v>0</v>
      </c>
      <c r="AM53" s="39">
        <f t="shared" si="6"/>
        <v>0</v>
      </c>
    </row>
    <row r="54" spans="2:39" x14ac:dyDescent="0.25">
      <c r="B54" s="35" t="s">
        <v>810</v>
      </c>
      <c r="C54" s="35" t="s">
        <v>811</v>
      </c>
      <c r="D54" s="35">
        <v>39310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1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1</v>
      </c>
      <c r="AI54" s="36">
        <v>0</v>
      </c>
      <c r="AJ54" s="36">
        <v>0</v>
      </c>
      <c r="AK54" s="37">
        <f t="shared" si="4"/>
        <v>2</v>
      </c>
      <c r="AL54" s="38">
        <f t="shared" si="5"/>
        <v>1</v>
      </c>
      <c r="AM54" s="39">
        <f t="shared" si="6"/>
        <v>2</v>
      </c>
    </row>
    <row r="55" spans="2:39" x14ac:dyDescent="0.25">
      <c r="B55" s="35" t="s">
        <v>812</v>
      </c>
      <c r="C55" s="35" t="s">
        <v>813</v>
      </c>
      <c r="D55" s="35">
        <v>39310</v>
      </c>
      <c r="E55" s="36">
        <v>0</v>
      </c>
      <c r="F55" s="36">
        <v>0</v>
      </c>
      <c r="G55" s="36">
        <v>0</v>
      </c>
      <c r="H55" s="36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1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7">
        <f t="shared" si="4"/>
        <v>2</v>
      </c>
      <c r="AL55" s="38">
        <f t="shared" si="5"/>
        <v>1</v>
      </c>
      <c r="AM55" s="39">
        <f t="shared" si="6"/>
        <v>2</v>
      </c>
    </row>
    <row r="56" spans="2:39" x14ac:dyDescent="0.25">
      <c r="B56" s="35" t="s">
        <v>814</v>
      </c>
      <c r="C56" s="35" t="s">
        <v>815</v>
      </c>
      <c r="D56" s="35">
        <v>39310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7">
        <f t="shared" si="4"/>
        <v>0</v>
      </c>
      <c r="AL56" s="38">
        <f t="shared" si="5"/>
        <v>0</v>
      </c>
      <c r="AM56" s="39">
        <f t="shared" si="6"/>
        <v>0</v>
      </c>
    </row>
    <row r="57" spans="2:39" x14ac:dyDescent="0.25">
      <c r="B57" s="35" t="s">
        <v>816</v>
      </c>
      <c r="C57" s="35" t="s">
        <v>817</v>
      </c>
      <c r="D57" s="35">
        <v>30650</v>
      </c>
      <c r="E57" s="36">
        <v>0</v>
      </c>
      <c r="F57" s="36">
        <v>0</v>
      </c>
      <c r="G57" s="36">
        <v>1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7">
        <f t="shared" si="4"/>
        <v>1</v>
      </c>
      <c r="AL57" s="38">
        <f t="shared" si="5"/>
        <v>1</v>
      </c>
      <c r="AM57" s="39">
        <f t="shared" si="6"/>
        <v>1</v>
      </c>
    </row>
    <row r="58" spans="2:39" x14ac:dyDescent="0.25">
      <c r="B58" s="35" t="s">
        <v>818</v>
      </c>
      <c r="C58" s="35" t="s">
        <v>819</v>
      </c>
      <c r="D58" s="35">
        <v>39310</v>
      </c>
      <c r="E58" s="36">
        <v>0</v>
      </c>
      <c r="F58" s="36">
        <v>1</v>
      </c>
      <c r="G58" s="36">
        <v>0</v>
      </c>
      <c r="H58" s="36">
        <v>1</v>
      </c>
      <c r="I58" s="36">
        <v>0</v>
      </c>
      <c r="J58" s="36">
        <v>1</v>
      </c>
      <c r="K58" s="36">
        <v>0</v>
      </c>
      <c r="L58" s="36">
        <v>1</v>
      </c>
      <c r="M58" s="36">
        <v>0</v>
      </c>
      <c r="N58" s="36">
        <v>1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1</v>
      </c>
      <c r="Y58" s="36">
        <v>0</v>
      </c>
      <c r="Z58" s="36">
        <v>1</v>
      </c>
      <c r="AA58" s="36">
        <v>1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1</v>
      </c>
      <c r="AI58" s="36">
        <v>0</v>
      </c>
      <c r="AJ58" s="36">
        <v>0</v>
      </c>
      <c r="AK58" s="37">
        <f t="shared" si="4"/>
        <v>9</v>
      </c>
      <c r="AL58" s="38">
        <f t="shared" si="5"/>
        <v>1</v>
      </c>
      <c r="AM58" s="39">
        <f t="shared" si="6"/>
        <v>9</v>
      </c>
    </row>
    <row r="59" spans="2:39" x14ac:dyDescent="0.25">
      <c r="B59" s="35" t="s">
        <v>820</v>
      </c>
      <c r="C59" s="35" t="s">
        <v>821</v>
      </c>
      <c r="D59" s="35">
        <v>30650</v>
      </c>
      <c r="E59" s="36">
        <v>0</v>
      </c>
      <c r="F59" s="36">
        <v>1</v>
      </c>
      <c r="G59" s="36">
        <v>0</v>
      </c>
      <c r="H59" s="36">
        <v>1</v>
      </c>
      <c r="I59" s="36">
        <v>0</v>
      </c>
      <c r="J59" s="36">
        <v>1</v>
      </c>
      <c r="K59" s="36">
        <v>0</v>
      </c>
      <c r="L59" s="36">
        <v>1</v>
      </c>
      <c r="M59" s="36">
        <v>0</v>
      </c>
      <c r="N59" s="36">
        <v>1</v>
      </c>
      <c r="O59" s="36">
        <v>0</v>
      </c>
      <c r="P59" s="36">
        <v>1</v>
      </c>
      <c r="Q59" s="36">
        <v>0</v>
      </c>
      <c r="R59" s="36">
        <v>0</v>
      </c>
      <c r="S59" s="36">
        <v>0</v>
      </c>
      <c r="T59" s="36">
        <v>1</v>
      </c>
      <c r="U59" s="36">
        <v>0</v>
      </c>
      <c r="V59" s="36">
        <v>0</v>
      </c>
      <c r="W59" s="36">
        <v>0</v>
      </c>
      <c r="X59" s="36">
        <v>1</v>
      </c>
      <c r="Y59" s="36">
        <v>0</v>
      </c>
      <c r="Z59" s="36">
        <v>1</v>
      </c>
      <c r="AA59" s="36">
        <v>1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1</v>
      </c>
      <c r="AI59" s="36">
        <v>0</v>
      </c>
      <c r="AJ59" s="36">
        <v>0</v>
      </c>
      <c r="AK59" s="37">
        <f t="shared" si="4"/>
        <v>11</v>
      </c>
      <c r="AL59" s="38">
        <f t="shared" si="5"/>
        <v>1</v>
      </c>
      <c r="AM59" s="39">
        <f t="shared" si="6"/>
        <v>11</v>
      </c>
    </row>
    <row r="60" spans="2:39" x14ac:dyDescent="0.25">
      <c r="B60" s="35" t="s">
        <v>822</v>
      </c>
      <c r="C60" s="35" t="s">
        <v>823</v>
      </c>
      <c r="D60" s="35">
        <v>39310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7">
        <f t="shared" si="4"/>
        <v>0</v>
      </c>
      <c r="AL60" s="38">
        <f t="shared" si="5"/>
        <v>0</v>
      </c>
      <c r="AM60" s="39">
        <f t="shared" si="6"/>
        <v>0</v>
      </c>
    </row>
    <row r="61" spans="2:39" x14ac:dyDescent="0.25">
      <c r="B61" s="35" t="s">
        <v>824</v>
      </c>
      <c r="C61" s="35" t="s">
        <v>825</v>
      </c>
      <c r="D61" s="35">
        <v>39310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7">
        <f t="shared" si="4"/>
        <v>0</v>
      </c>
      <c r="AL61" s="38">
        <f t="shared" si="5"/>
        <v>0</v>
      </c>
      <c r="AM61" s="39">
        <f t="shared" si="6"/>
        <v>0</v>
      </c>
    </row>
    <row r="62" spans="2:39" x14ac:dyDescent="0.25">
      <c r="B62" s="35" t="s">
        <v>826</v>
      </c>
      <c r="C62" s="35" t="s">
        <v>827</v>
      </c>
      <c r="D62" s="35">
        <v>39310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7">
        <f t="shared" si="4"/>
        <v>0</v>
      </c>
      <c r="AL62" s="38">
        <f t="shared" si="5"/>
        <v>0</v>
      </c>
      <c r="AM62" s="39">
        <f t="shared" si="6"/>
        <v>0</v>
      </c>
    </row>
    <row r="63" spans="2:39" x14ac:dyDescent="0.25">
      <c r="B63" s="35" t="s">
        <v>828</v>
      </c>
      <c r="C63" s="35" t="s">
        <v>829</v>
      </c>
      <c r="D63" s="35">
        <v>39310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7">
        <f t="shared" si="4"/>
        <v>0</v>
      </c>
      <c r="AL63" s="38">
        <f t="shared" si="5"/>
        <v>0</v>
      </c>
      <c r="AM63" s="39">
        <f t="shared" si="6"/>
        <v>0</v>
      </c>
    </row>
    <row r="64" spans="2:39" x14ac:dyDescent="0.25">
      <c r="B64" s="35" t="s">
        <v>830</v>
      </c>
      <c r="C64" s="35" t="s">
        <v>831</v>
      </c>
      <c r="D64" s="35">
        <v>30650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7">
        <f t="shared" si="4"/>
        <v>0</v>
      </c>
      <c r="AL64" s="38">
        <f t="shared" si="5"/>
        <v>0</v>
      </c>
      <c r="AM64" s="39">
        <f t="shared" si="6"/>
        <v>0</v>
      </c>
    </row>
    <row r="65" spans="2:39" x14ac:dyDescent="0.25">
      <c r="B65" s="35" t="s">
        <v>2677</v>
      </c>
      <c r="C65" s="35" t="s">
        <v>2678</v>
      </c>
      <c r="D65" s="35">
        <v>39310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1</v>
      </c>
      <c r="AI65" s="36">
        <v>0</v>
      </c>
      <c r="AJ65" s="36">
        <v>0</v>
      </c>
      <c r="AK65" s="37">
        <f t="shared" si="4"/>
        <v>1</v>
      </c>
      <c r="AL65" s="38">
        <f t="shared" si="5"/>
        <v>1</v>
      </c>
      <c r="AM65" s="39">
        <f t="shared" si="6"/>
        <v>1</v>
      </c>
    </row>
    <row r="66" spans="2:39" x14ac:dyDescent="0.25">
      <c r="B66" s="35" t="s">
        <v>832</v>
      </c>
      <c r="C66" s="35" t="s">
        <v>833</v>
      </c>
      <c r="D66" s="35">
        <v>30650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1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7">
        <f t="shared" si="4"/>
        <v>1</v>
      </c>
      <c r="AL66" s="38">
        <f t="shared" si="5"/>
        <v>1</v>
      </c>
      <c r="AM66" s="39">
        <f t="shared" si="6"/>
        <v>1</v>
      </c>
    </row>
    <row r="67" spans="2:39" x14ac:dyDescent="0.25">
      <c r="B67" s="35" t="s">
        <v>594</v>
      </c>
      <c r="C67" s="35" t="s">
        <v>595</v>
      </c>
      <c r="D67" s="35">
        <v>39310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37">
        <f t="shared" si="4"/>
        <v>0</v>
      </c>
      <c r="AL67" s="38">
        <f t="shared" si="5"/>
        <v>0</v>
      </c>
      <c r="AM67" s="39">
        <f t="shared" si="6"/>
        <v>0</v>
      </c>
    </row>
    <row r="68" spans="2:39" x14ac:dyDescent="0.25">
      <c r="B68" s="35" t="s">
        <v>468</v>
      </c>
      <c r="C68" s="35" t="s">
        <v>469</v>
      </c>
      <c r="D68" s="35">
        <v>39310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7">
        <f t="shared" si="4"/>
        <v>0</v>
      </c>
      <c r="AL68" s="38">
        <f t="shared" si="5"/>
        <v>0</v>
      </c>
      <c r="AM68" s="39">
        <f t="shared" si="6"/>
        <v>0</v>
      </c>
    </row>
    <row r="69" spans="2:39" x14ac:dyDescent="0.25">
      <c r="B69" s="35" t="s">
        <v>834</v>
      </c>
      <c r="C69" s="35" t="s">
        <v>835</v>
      </c>
      <c r="D69" s="35">
        <v>39310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7">
        <f t="shared" si="4"/>
        <v>0</v>
      </c>
      <c r="AL69" s="38">
        <f t="shared" si="5"/>
        <v>0</v>
      </c>
      <c r="AM69" s="39">
        <f t="shared" si="6"/>
        <v>0</v>
      </c>
    </row>
    <row r="70" spans="2:39" x14ac:dyDescent="0.25">
      <c r="B70" s="35" t="s">
        <v>2679</v>
      </c>
      <c r="C70" s="35" t="s">
        <v>2680</v>
      </c>
      <c r="D70" s="35">
        <v>30650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37">
        <f t="shared" si="4"/>
        <v>0</v>
      </c>
      <c r="AL70" s="38">
        <f t="shared" si="5"/>
        <v>0</v>
      </c>
      <c r="AM70" s="39">
        <f t="shared" si="6"/>
        <v>0</v>
      </c>
    </row>
    <row r="71" spans="2:39" x14ac:dyDescent="0.25">
      <c r="B71" s="35" t="s">
        <v>836</v>
      </c>
      <c r="C71" s="35" t="s">
        <v>837</v>
      </c>
      <c r="D71" s="35">
        <v>39310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6">
        <v>0</v>
      </c>
      <c r="AJ71" s="36">
        <v>0</v>
      </c>
      <c r="AK71" s="37">
        <f t="shared" si="4"/>
        <v>0</v>
      </c>
      <c r="AL71" s="38">
        <f t="shared" si="5"/>
        <v>0</v>
      </c>
      <c r="AM71" s="39">
        <f t="shared" si="6"/>
        <v>0</v>
      </c>
    </row>
    <row r="72" spans="2:39" x14ac:dyDescent="0.25">
      <c r="B72" s="35" t="s">
        <v>838</v>
      </c>
      <c r="C72" s="35" t="s">
        <v>839</v>
      </c>
      <c r="D72" s="35">
        <v>39310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6">
        <v>0</v>
      </c>
      <c r="AJ72" s="36">
        <v>0</v>
      </c>
      <c r="AK72" s="37">
        <f t="shared" si="4"/>
        <v>0</v>
      </c>
      <c r="AL72" s="38">
        <f t="shared" si="5"/>
        <v>0</v>
      </c>
      <c r="AM72" s="39">
        <f t="shared" si="6"/>
        <v>0</v>
      </c>
    </row>
    <row r="73" spans="2:39" x14ac:dyDescent="0.25">
      <c r="B73" s="35" t="s">
        <v>840</v>
      </c>
      <c r="C73" s="35" t="s">
        <v>841</v>
      </c>
      <c r="D73" s="35">
        <v>30650</v>
      </c>
      <c r="E73" s="36">
        <v>0</v>
      </c>
      <c r="F73" s="36">
        <v>1</v>
      </c>
      <c r="G73" s="36">
        <v>0</v>
      </c>
      <c r="H73" s="36">
        <v>1</v>
      </c>
      <c r="I73" s="36">
        <v>0</v>
      </c>
      <c r="J73" s="36">
        <v>1</v>
      </c>
      <c r="K73" s="36">
        <v>0</v>
      </c>
      <c r="L73" s="36">
        <v>1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1</v>
      </c>
      <c r="AI73" s="36">
        <v>0</v>
      </c>
      <c r="AJ73" s="36">
        <v>0</v>
      </c>
      <c r="AK73" s="37">
        <f t="shared" si="4"/>
        <v>5</v>
      </c>
      <c r="AL73" s="38">
        <f t="shared" si="5"/>
        <v>1</v>
      </c>
      <c r="AM73" s="39">
        <f t="shared" si="6"/>
        <v>5</v>
      </c>
    </row>
    <row r="74" spans="2:39" x14ac:dyDescent="0.25">
      <c r="B74" s="35" t="s">
        <v>842</v>
      </c>
      <c r="C74" s="35" t="s">
        <v>843</v>
      </c>
      <c r="D74" s="35">
        <v>30650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1</v>
      </c>
      <c r="K74" s="36">
        <v>0</v>
      </c>
      <c r="L74" s="36">
        <v>0</v>
      </c>
      <c r="M74" s="36">
        <v>0</v>
      </c>
      <c r="N74" s="36">
        <v>1</v>
      </c>
      <c r="O74" s="36">
        <v>0</v>
      </c>
      <c r="P74" s="36">
        <v>1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1</v>
      </c>
      <c r="Y74" s="36">
        <v>0</v>
      </c>
      <c r="Z74" s="36">
        <v>0</v>
      </c>
      <c r="AA74" s="36">
        <v>1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1</v>
      </c>
      <c r="AI74" s="36">
        <v>0</v>
      </c>
      <c r="AJ74" s="36">
        <v>0</v>
      </c>
      <c r="AK74" s="37">
        <f t="shared" si="4"/>
        <v>6</v>
      </c>
      <c r="AL74" s="38">
        <f t="shared" si="5"/>
        <v>1</v>
      </c>
      <c r="AM74" s="39">
        <f t="shared" si="6"/>
        <v>6</v>
      </c>
    </row>
    <row r="75" spans="2:39" x14ac:dyDescent="0.25">
      <c r="B75" s="35" t="s">
        <v>844</v>
      </c>
      <c r="C75" s="35" t="s">
        <v>845</v>
      </c>
      <c r="D75" s="35">
        <v>39310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37">
        <f t="shared" si="4"/>
        <v>0</v>
      </c>
      <c r="AL75" s="38">
        <f t="shared" si="5"/>
        <v>0</v>
      </c>
      <c r="AM75" s="39">
        <f t="shared" si="6"/>
        <v>0</v>
      </c>
    </row>
    <row r="76" spans="2:39" x14ac:dyDescent="0.25">
      <c r="B76" s="35" t="s">
        <v>846</v>
      </c>
      <c r="C76" s="35" t="s">
        <v>847</v>
      </c>
      <c r="D76" s="35">
        <v>39310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37">
        <f t="shared" si="4"/>
        <v>0</v>
      </c>
      <c r="AL76" s="38">
        <f t="shared" si="5"/>
        <v>0</v>
      </c>
      <c r="AM76" s="39">
        <f t="shared" si="6"/>
        <v>0</v>
      </c>
    </row>
    <row r="77" spans="2:39" x14ac:dyDescent="0.25">
      <c r="B77" s="35" t="s">
        <v>848</v>
      </c>
      <c r="C77" s="35" t="s">
        <v>849</v>
      </c>
      <c r="D77" s="35">
        <v>39310</v>
      </c>
      <c r="E77" s="36">
        <v>0</v>
      </c>
      <c r="F77" s="36">
        <v>0</v>
      </c>
      <c r="G77" s="36">
        <v>0</v>
      </c>
      <c r="H77" s="36">
        <v>0</v>
      </c>
      <c r="I77" s="36">
        <v>1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1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7">
        <f t="shared" si="4"/>
        <v>2</v>
      </c>
      <c r="AL77" s="38">
        <f t="shared" si="5"/>
        <v>1</v>
      </c>
      <c r="AM77" s="39">
        <f t="shared" si="6"/>
        <v>2</v>
      </c>
    </row>
    <row r="78" spans="2:39" x14ac:dyDescent="0.25">
      <c r="B78" s="35" t="s">
        <v>850</v>
      </c>
      <c r="C78" s="35" t="s">
        <v>851</v>
      </c>
      <c r="D78" s="35">
        <v>39310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1</v>
      </c>
      <c r="M78" s="36">
        <v>0</v>
      </c>
      <c r="N78" s="36">
        <v>0</v>
      </c>
      <c r="O78" s="36">
        <v>0</v>
      </c>
      <c r="P78" s="36">
        <v>1</v>
      </c>
      <c r="Q78" s="36">
        <v>0</v>
      </c>
      <c r="R78" s="36">
        <v>0</v>
      </c>
      <c r="S78" s="36">
        <v>0</v>
      </c>
      <c r="T78" s="36">
        <v>1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1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1</v>
      </c>
      <c r="AI78" s="36">
        <v>0</v>
      </c>
      <c r="AJ78" s="36">
        <v>0</v>
      </c>
      <c r="AK78" s="37">
        <f t="shared" si="4"/>
        <v>5</v>
      </c>
      <c r="AL78" s="38">
        <f t="shared" si="5"/>
        <v>1</v>
      </c>
      <c r="AM78" s="39">
        <f t="shared" si="6"/>
        <v>5</v>
      </c>
    </row>
    <row r="79" spans="2:39" x14ac:dyDescent="0.25">
      <c r="B79" s="35" t="s">
        <v>852</v>
      </c>
      <c r="C79" s="35" t="s">
        <v>853</v>
      </c>
      <c r="D79" s="35">
        <v>39310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37">
        <f t="shared" si="4"/>
        <v>0</v>
      </c>
      <c r="AL79" s="38">
        <f t="shared" si="5"/>
        <v>0</v>
      </c>
      <c r="AM79" s="39">
        <f t="shared" si="6"/>
        <v>0</v>
      </c>
    </row>
    <row r="80" spans="2:39" x14ac:dyDescent="0.25">
      <c r="B80" s="35" t="s">
        <v>360</v>
      </c>
      <c r="C80" s="35" t="s">
        <v>361</v>
      </c>
      <c r="D80" s="35">
        <v>30650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1</v>
      </c>
      <c r="M80" s="36">
        <v>0</v>
      </c>
      <c r="N80" s="36">
        <v>1</v>
      </c>
      <c r="O80" s="36">
        <v>0</v>
      </c>
      <c r="P80" s="36">
        <v>1</v>
      </c>
      <c r="Q80" s="36">
        <v>0</v>
      </c>
      <c r="R80" s="36">
        <v>0</v>
      </c>
      <c r="S80" s="36">
        <v>0</v>
      </c>
      <c r="T80" s="36">
        <v>1</v>
      </c>
      <c r="U80" s="36">
        <v>0</v>
      </c>
      <c r="V80" s="36">
        <v>0</v>
      </c>
      <c r="W80" s="36">
        <v>0</v>
      </c>
      <c r="X80" s="36">
        <v>1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1</v>
      </c>
      <c r="AI80" s="36">
        <v>0</v>
      </c>
      <c r="AJ80" s="36">
        <v>0</v>
      </c>
      <c r="AK80" s="37">
        <f t="shared" si="4"/>
        <v>6</v>
      </c>
      <c r="AL80" s="38">
        <f t="shared" si="5"/>
        <v>1</v>
      </c>
      <c r="AM80" s="39">
        <f t="shared" si="6"/>
        <v>6</v>
      </c>
    </row>
    <row r="81" spans="2:39" x14ac:dyDescent="0.25">
      <c r="B81" s="35" t="s">
        <v>854</v>
      </c>
      <c r="C81" s="35" t="s">
        <v>855</v>
      </c>
      <c r="D81" s="35">
        <v>39310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37">
        <f t="shared" si="4"/>
        <v>0</v>
      </c>
      <c r="AL81" s="38">
        <f t="shared" si="5"/>
        <v>0</v>
      </c>
      <c r="AM81" s="39">
        <f t="shared" si="6"/>
        <v>0</v>
      </c>
    </row>
    <row r="82" spans="2:39" x14ac:dyDescent="0.25">
      <c r="B82" s="35" t="s">
        <v>856</v>
      </c>
      <c r="C82" s="35" t="s">
        <v>857</v>
      </c>
      <c r="D82" s="35">
        <v>30650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37">
        <f t="shared" si="4"/>
        <v>0</v>
      </c>
      <c r="AL82" s="38">
        <f t="shared" si="5"/>
        <v>0</v>
      </c>
      <c r="AM82" s="39">
        <f t="shared" si="6"/>
        <v>0</v>
      </c>
    </row>
    <row r="83" spans="2:39" x14ac:dyDescent="0.25">
      <c r="B83" s="35" t="s">
        <v>858</v>
      </c>
      <c r="C83" s="35" t="s">
        <v>859</v>
      </c>
      <c r="D83" s="35">
        <v>39310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37">
        <f t="shared" si="4"/>
        <v>0</v>
      </c>
      <c r="AL83" s="38">
        <f t="shared" si="5"/>
        <v>0</v>
      </c>
      <c r="AM83" s="39">
        <f t="shared" si="6"/>
        <v>0</v>
      </c>
    </row>
    <row r="84" spans="2:39" x14ac:dyDescent="0.25">
      <c r="B84" s="35" t="s">
        <v>860</v>
      </c>
      <c r="C84" s="35" t="s">
        <v>861</v>
      </c>
      <c r="D84" s="35">
        <v>30650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6">
        <v>0</v>
      </c>
      <c r="AJ84" s="36">
        <v>0</v>
      </c>
      <c r="AK84" s="37">
        <f t="shared" si="4"/>
        <v>0</v>
      </c>
      <c r="AL84" s="38">
        <f t="shared" si="5"/>
        <v>0</v>
      </c>
      <c r="AM84" s="39">
        <f t="shared" si="6"/>
        <v>0</v>
      </c>
    </row>
    <row r="85" spans="2:39" x14ac:dyDescent="0.25">
      <c r="B85" s="35" t="s">
        <v>862</v>
      </c>
      <c r="C85" s="35" t="s">
        <v>863</v>
      </c>
      <c r="D85" s="35">
        <v>30650</v>
      </c>
      <c r="E85" s="36">
        <v>0</v>
      </c>
      <c r="F85" s="36">
        <v>1</v>
      </c>
      <c r="G85" s="36">
        <v>0</v>
      </c>
      <c r="H85" s="36">
        <v>1</v>
      </c>
      <c r="I85" s="36">
        <v>0</v>
      </c>
      <c r="J85" s="36">
        <v>1</v>
      </c>
      <c r="K85" s="36">
        <v>0</v>
      </c>
      <c r="L85" s="36">
        <v>1</v>
      </c>
      <c r="M85" s="36">
        <v>0</v>
      </c>
      <c r="N85" s="36">
        <v>1</v>
      </c>
      <c r="O85" s="36">
        <v>0</v>
      </c>
      <c r="P85" s="36">
        <v>1</v>
      </c>
      <c r="Q85" s="36">
        <v>0</v>
      </c>
      <c r="R85" s="36">
        <v>0</v>
      </c>
      <c r="S85" s="36">
        <v>0</v>
      </c>
      <c r="T85" s="36">
        <v>1</v>
      </c>
      <c r="U85" s="36">
        <v>0</v>
      </c>
      <c r="V85" s="36">
        <v>0</v>
      </c>
      <c r="W85" s="36">
        <v>0</v>
      </c>
      <c r="X85" s="36">
        <v>1</v>
      </c>
      <c r="Y85" s="36">
        <v>0</v>
      </c>
      <c r="Z85" s="36">
        <v>1</v>
      </c>
      <c r="AA85" s="36">
        <v>1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1</v>
      </c>
      <c r="AI85" s="36">
        <v>0</v>
      </c>
      <c r="AJ85" s="36">
        <v>0</v>
      </c>
      <c r="AK85" s="37">
        <f t="shared" si="4"/>
        <v>11</v>
      </c>
      <c r="AL85" s="38">
        <f t="shared" si="5"/>
        <v>1</v>
      </c>
      <c r="AM85" s="39">
        <f t="shared" si="6"/>
        <v>11</v>
      </c>
    </row>
    <row r="86" spans="2:39" x14ac:dyDescent="0.25">
      <c r="B86" s="35" t="s">
        <v>864</v>
      </c>
      <c r="C86" s="35" t="s">
        <v>865</v>
      </c>
      <c r="D86" s="35">
        <v>30650</v>
      </c>
      <c r="E86" s="36">
        <v>1</v>
      </c>
      <c r="F86" s="36">
        <v>0</v>
      </c>
      <c r="G86" s="36">
        <v>1</v>
      </c>
      <c r="H86" s="36">
        <v>0</v>
      </c>
      <c r="I86" s="36">
        <v>1</v>
      </c>
      <c r="J86" s="36">
        <v>0</v>
      </c>
      <c r="K86" s="36">
        <v>1</v>
      </c>
      <c r="L86" s="36">
        <v>0</v>
      </c>
      <c r="M86" s="36">
        <v>1</v>
      </c>
      <c r="N86" s="36">
        <v>0</v>
      </c>
      <c r="O86" s="36">
        <v>0</v>
      </c>
      <c r="P86" s="36">
        <v>1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1</v>
      </c>
      <c r="Z86" s="36">
        <v>0</v>
      </c>
      <c r="AA86" s="36">
        <v>0</v>
      </c>
      <c r="AB86" s="36">
        <v>1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37">
        <f t="shared" si="4"/>
        <v>8</v>
      </c>
      <c r="AL86" s="38">
        <f t="shared" si="5"/>
        <v>1</v>
      </c>
      <c r="AM86" s="39">
        <f t="shared" si="6"/>
        <v>8</v>
      </c>
    </row>
    <row r="87" spans="2:39" x14ac:dyDescent="0.25">
      <c r="B87" s="35" t="s">
        <v>866</v>
      </c>
      <c r="C87" s="35" t="s">
        <v>867</v>
      </c>
      <c r="D87" s="35">
        <v>30650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37">
        <f t="shared" si="4"/>
        <v>0</v>
      </c>
      <c r="AL87" s="38">
        <f t="shared" si="5"/>
        <v>0</v>
      </c>
      <c r="AM87" s="39">
        <f t="shared" si="6"/>
        <v>0</v>
      </c>
    </row>
    <row r="88" spans="2:39" x14ac:dyDescent="0.25">
      <c r="B88" s="35" t="s">
        <v>868</v>
      </c>
      <c r="C88" s="35" t="s">
        <v>869</v>
      </c>
      <c r="D88" s="35">
        <v>30650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1</v>
      </c>
      <c r="N88" s="36">
        <v>0</v>
      </c>
      <c r="O88" s="36">
        <v>1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37">
        <f t="shared" si="4"/>
        <v>2</v>
      </c>
      <c r="AL88" s="38">
        <f t="shared" si="5"/>
        <v>1</v>
      </c>
      <c r="AM88" s="39">
        <f t="shared" si="6"/>
        <v>2</v>
      </c>
    </row>
    <row r="89" spans="2:39" x14ac:dyDescent="0.25">
      <c r="B89" s="35" t="s">
        <v>870</v>
      </c>
      <c r="C89" s="35" t="s">
        <v>871</v>
      </c>
      <c r="D89" s="35">
        <v>30650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37">
        <f t="shared" si="4"/>
        <v>0</v>
      </c>
      <c r="AL89" s="38">
        <f t="shared" si="5"/>
        <v>0</v>
      </c>
      <c r="AM89" s="39">
        <f t="shared" si="6"/>
        <v>0</v>
      </c>
    </row>
    <row r="90" spans="2:39" x14ac:dyDescent="0.25">
      <c r="B90" s="35" t="s">
        <v>872</v>
      </c>
      <c r="C90" s="35" t="s">
        <v>873</v>
      </c>
      <c r="D90" s="35">
        <v>39310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1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37">
        <f t="shared" si="4"/>
        <v>1</v>
      </c>
      <c r="AL90" s="38">
        <f t="shared" si="5"/>
        <v>1</v>
      </c>
      <c r="AM90" s="39">
        <f t="shared" si="6"/>
        <v>1</v>
      </c>
    </row>
    <row r="91" spans="2:39" x14ac:dyDescent="0.25">
      <c r="B91" s="35" t="s">
        <v>874</v>
      </c>
      <c r="C91" s="35" t="s">
        <v>875</v>
      </c>
      <c r="D91" s="35">
        <v>30650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1</v>
      </c>
      <c r="AI91" s="36">
        <v>0</v>
      </c>
      <c r="AJ91" s="36">
        <v>0</v>
      </c>
      <c r="AK91" s="37">
        <f t="shared" si="4"/>
        <v>1</v>
      </c>
      <c r="AL91" s="38">
        <f t="shared" si="5"/>
        <v>1</v>
      </c>
      <c r="AM91" s="39">
        <f t="shared" si="6"/>
        <v>1</v>
      </c>
    </row>
    <row r="92" spans="2:39" x14ac:dyDescent="0.25">
      <c r="B92" s="35" t="s">
        <v>876</v>
      </c>
      <c r="C92" s="35" t="s">
        <v>877</v>
      </c>
      <c r="D92" s="35">
        <v>30650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1</v>
      </c>
      <c r="N92" s="36">
        <v>0</v>
      </c>
      <c r="O92" s="36">
        <v>0</v>
      </c>
      <c r="P92" s="36">
        <v>1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1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1</v>
      </c>
      <c r="AH92" s="36">
        <v>0</v>
      </c>
      <c r="AI92" s="36">
        <v>0</v>
      </c>
      <c r="AJ92" s="36">
        <v>0</v>
      </c>
      <c r="AK92" s="37">
        <f t="shared" si="4"/>
        <v>4</v>
      </c>
      <c r="AL92" s="38">
        <f t="shared" si="5"/>
        <v>1</v>
      </c>
      <c r="AM92" s="39">
        <f t="shared" si="6"/>
        <v>4</v>
      </c>
    </row>
    <row r="93" spans="2:39" x14ac:dyDescent="0.25">
      <c r="B93" s="35" t="s">
        <v>878</v>
      </c>
      <c r="C93" s="35" t="s">
        <v>879</v>
      </c>
      <c r="D93" s="35">
        <v>39310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1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37">
        <f t="shared" si="4"/>
        <v>1</v>
      </c>
      <c r="AL93" s="38">
        <f t="shared" si="5"/>
        <v>1</v>
      </c>
      <c r="AM93" s="39">
        <f t="shared" si="6"/>
        <v>1</v>
      </c>
    </row>
    <row r="94" spans="2:39" x14ac:dyDescent="0.25">
      <c r="B94" s="35" t="s">
        <v>880</v>
      </c>
      <c r="C94" s="35" t="s">
        <v>881</v>
      </c>
      <c r="D94" s="35">
        <v>39310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6">
        <v>0</v>
      </c>
      <c r="AJ94" s="36">
        <v>0</v>
      </c>
      <c r="AK94" s="37">
        <f t="shared" si="4"/>
        <v>0</v>
      </c>
      <c r="AL94" s="38">
        <f t="shared" si="5"/>
        <v>0</v>
      </c>
      <c r="AM94" s="39">
        <f t="shared" si="6"/>
        <v>0</v>
      </c>
    </row>
    <row r="95" spans="2:39" x14ac:dyDescent="0.25">
      <c r="B95" s="35" t="s">
        <v>882</v>
      </c>
      <c r="C95" s="35" t="s">
        <v>883</v>
      </c>
      <c r="D95" s="35">
        <v>30650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1</v>
      </c>
      <c r="K95" s="36">
        <v>0</v>
      </c>
      <c r="L95" s="36">
        <v>1</v>
      </c>
      <c r="M95" s="36">
        <v>0</v>
      </c>
      <c r="N95" s="36">
        <v>1</v>
      </c>
      <c r="O95" s="36">
        <v>0</v>
      </c>
      <c r="P95" s="36">
        <v>1</v>
      </c>
      <c r="Q95" s="36">
        <v>0</v>
      </c>
      <c r="R95" s="36">
        <v>0</v>
      </c>
      <c r="S95" s="36">
        <v>0</v>
      </c>
      <c r="T95" s="36">
        <v>1</v>
      </c>
      <c r="U95" s="36">
        <v>0</v>
      </c>
      <c r="V95" s="36">
        <v>0</v>
      </c>
      <c r="W95" s="36">
        <v>0</v>
      </c>
      <c r="X95" s="36">
        <v>1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1</v>
      </c>
      <c r="AI95" s="36">
        <v>0</v>
      </c>
      <c r="AJ95" s="36">
        <v>0</v>
      </c>
      <c r="AK95" s="37">
        <f t="shared" si="4"/>
        <v>7</v>
      </c>
      <c r="AL95" s="38">
        <f t="shared" si="5"/>
        <v>1</v>
      </c>
      <c r="AM95" s="39">
        <f t="shared" si="6"/>
        <v>7</v>
      </c>
    </row>
    <row r="96" spans="2:39" x14ac:dyDescent="0.25">
      <c r="B96" s="35" t="s">
        <v>884</v>
      </c>
      <c r="C96" s="35" t="s">
        <v>885</v>
      </c>
      <c r="D96" s="35">
        <v>30650</v>
      </c>
      <c r="E96" s="36">
        <v>0</v>
      </c>
      <c r="F96" s="36">
        <v>0</v>
      </c>
      <c r="G96" s="36">
        <v>0</v>
      </c>
      <c r="H96" s="36">
        <v>1</v>
      </c>
      <c r="I96" s="36">
        <v>0</v>
      </c>
      <c r="J96" s="36">
        <v>1</v>
      </c>
      <c r="K96" s="36">
        <v>0</v>
      </c>
      <c r="L96" s="36">
        <v>1</v>
      </c>
      <c r="M96" s="36">
        <v>0</v>
      </c>
      <c r="N96" s="36">
        <v>1</v>
      </c>
      <c r="O96" s="36">
        <v>0</v>
      </c>
      <c r="P96" s="36">
        <v>1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37">
        <f t="shared" ref="AK96:AK159" si="10">SUM(E96:AJ96)</f>
        <v>5</v>
      </c>
      <c r="AL96" s="38">
        <f t="shared" ref="AL96:AL159" si="11">IF(AK96=0,0,1)</f>
        <v>1</v>
      </c>
      <c r="AM96" s="39">
        <f t="shared" ref="AM96:AM159" si="12">SUMPRODUCT($E$17:$AJ$17,E96:AJ96)</f>
        <v>5</v>
      </c>
    </row>
    <row r="97" spans="2:39" x14ac:dyDescent="0.25">
      <c r="B97" s="35" t="s">
        <v>2681</v>
      </c>
      <c r="C97" s="35" t="s">
        <v>2682</v>
      </c>
      <c r="D97" s="35">
        <v>30650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37">
        <f t="shared" si="10"/>
        <v>0</v>
      </c>
      <c r="AL97" s="38">
        <f t="shared" si="11"/>
        <v>0</v>
      </c>
      <c r="AM97" s="39">
        <f t="shared" si="12"/>
        <v>0</v>
      </c>
    </row>
    <row r="98" spans="2:39" x14ac:dyDescent="0.25">
      <c r="B98" s="35" t="s">
        <v>886</v>
      </c>
      <c r="C98" s="35" t="s">
        <v>887</v>
      </c>
      <c r="D98" s="35">
        <v>39310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1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1</v>
      </c>
      <c r="AJ98" s="36">
        <v>0</v>
      </c>
      <c r="AK98" s="37">
        <f t="shared" si="10"/>
        <v>2</v>
      </c>
      <c r="AL98" s="38">
        <f t="shared" si="11"/>
        <v>1</v>
      </c>
      <c r="AM98" s="39">
        <f t="shared" si="12"/>
        <v>2</v>
      </c>
    </row>
    <row r="99" spans="2:39" x14ac:dyDescent="0.25">
      <c r="B99" s="35" t="s">
        <v>888</v>
      </c>
      <c r="C99" s="35" t="s">
        <v>889</v>
      </c>
      <c r="D99" s="35">
        <v>30650</v>
      </c>
      <c r="E99" s="36">
        <v>0</v>
      </c>
      <c r="F99" s="36">
        <v>0</v>
      </c>
      <c r="G99" s="36">
        <v>1</v>
      </c>
      <c r="H99" s="36">
        <v>0</v>
      </c>
      <c r="I99" s="36">
        <v>1</v>
      </c>
      <c r="J99" s="36">
        <v>0</v>
      </c>
      <c r="K99" s="36">
        <v>1</v>
      </c>
      <c r="L99" s="36">
        <v>0</v>
      </c>
      <c r="M99" s="36">
        <v>0</v>
      </c>
      <c r="N99" s="36">
        <v>0</v>
      </c>
      <c r="O99" s="36">
        <v>1</v>
      </c>
      <c r="P99" s="36">
        <v>0</v>
      </c>
      <c r="Q99" s="36">
        <v>0</v>
      </c>
      <c r="R99" s="36">
        <v>0</v>
      </c>
      <c r="S99" s="36">
        <v>1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1</v>
      </c>
      <c r="AH99" s="36">
        <v>0</v>
      </c>
      <c r="AI99" s="36">
        <v>1</v>
      </c>
      <c r="AJ99" s="36">
        <v>0</v>
      </c>
      <c r="AK99" s="37">
        <f t="shared" si="10"/>
        <v>7</v>
      </c>
      <c r="AL99" s="38">
        <f t="shared" si="11"/>
        <v>1</v>
      </c>
      <c r="AM99" s="39">
        <f t="shared" si="12"/>
        <v>7</v>
      </c>
    </row>
    <row r="100" spans="2:39" x14ac:dyDescent="0.25">
      <c r="B100" s="35" t="s">
        <v>890</v>
      </c>
      <c r="C100" s="35" t="s">
        <v>891</v>
      </c>
      <c r="D100" s="35">
        <v>39310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1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37">
        <f t="shared" si="10"/>
        <v>1</v>
      </c>
      <c r="AL100" s="38">
        <f t="shared" si="11"/>
        <v>1</v>
      </c>
      <c r="AM100" s="39">
        <f t="shared" si="12"/>
        <v>1</v>
      </c>
    </row>
    <row r="101" spans="2:39" x14ac:dyDescent="0.25">
      <c r="B101" s="35" t="s">
        <v>892</v>
      </c>
      <c r="C101" s="35" t="s">
        <v>893</v>
      </c>
      <c r="D101" s="35">
        <v>30650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1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1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7">
        <f t="shared" si="10"/>
        <v>2</v>
      </c>
      <c r="AL101" s="38">
        <f t="shared" si="11"/>
        <v>1</v>
      </c>
      <c r="AM101" s="39">
        <f t="shared" si="12"/>
        <v>2</v>
      </c>
    </row>
    <row r="102" spans="2:39" x14ac:dyDescent="0.25">
      <c r="B102" s="35" t="s">
        <v>894</v>
      </c>
      <c r="C102" s="35" t="s">
        <v>895</v>
      </c>
      <c r="D102" s="35">
        <v>30650</v>
      </c>
      <c r="E102" s="36">
        <v>1</v>
      </c>
      <c r="F102" s="36">
        <v>0</v>
      </c>
      <c r="G102" s="36">
        <v>1</v>
      </c>
      <c r="H102" s="36">
        <v>0</v>
      </c>
      <c r="I102" s="36">
        <v>0</v>
      </c>
      <c r="J102" s="36">
        <v>0</v>
      </c>
      <c r="K102" s="36">
        <v>1</v>
      </c>
      <c r="L102" s="36">
        <v>0</v>
      </c>
      <c r="M102" s="36">
        <v>0</v>
      </c>
      <c r="N102" s="36">
        <v>1</v>
      </c>
      <c r="O102" s="36">
        <v>0</v>
      </c>
      <c r="P102" s="36">
        <v>1</v>
      </c>
      <c r="Q102" s="36">
        <v>0</v>
      </c>
      <c r="R102" s="36">
        <v>0</v>
      </c>
      <c r="S102" s="36">
        <v>0</v>
      </c>
      <c r="T102" s="36">
        <v>1</v>
      </c>
      <c r="U102" s="36">
        <v>0</v>
      </c>
      <c r="V102" s="36">
        <v>0</v>
      </c>
      <c r="W102" s="36">
        <v>1</v>
      </c>
      <c r="X102" s="36">
        <v>0</v>
      </c>
      <c r="Y102" s="36">
        <v>1</v>
      </c>
      <c r="Z102" s="36">
        <v>0</v>
      </c>
      <c r="AA102" s="36">
        <v>0</v>
      </c>
      <c r="AB102" s="36">
        <v>1</v>
      </c>
      <c r="AC102" s="36">
        <v>0</v>
      </c>
      <c r="AD102" s="36">
        <v>0</v>
      </c>
      <c r="AE102" s="36">
        <v>0</v>
      </c>
      <c r="AF102" s="36">
        <v>0</v>
      </c>
      <c r="AG102" s="36">
        <v>1</v>
      </c>
      <c r="AH102" s="36">
        <v>0</v>
      </c>
      <c r="AI102" s="36">
        <v>1</v>
      </c>
      <c r="AJ102" s="36">
        <v>0</v>
      </c>
      <c r="AK102" s="37">
        <f t="shared" si="10"/>
        <v>11</v>
      </c>
      <c r="AL102" s="38">
        <f t="shared" si="11"/>
        <v>1</v>
      </c>
      <c r="AM102" s="39">
        <f t="shared" si="12"/>
        <v>11</v>
      </c>
    </row>
    <row r="103" spans="2:39" x14ac:dyDescent="0.25">
      <c r="B103" s="35" t="s">
        <v>896</v>
      </c>
      <c r="C103" s="35" t="s">
        <v>897</v>
      </c>
      <c r="D103" s="35">
        <v>30650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1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37">
        <f t="shared" si="10"/>
        <v>1</v>
      </c>
      <c r="AL103" s="38">
        <f t="shared" si="11"/>
        <v>1</v>
      </c>
      <c r="AM103" s="39">
        <f t="shared" si="12"/>
        <v>1</v>
      </c>
    </row>
    <row r="104" spans="2:39" x14ac:dyDescent="0.25">
      <c r="B104" s="35" t="s">
        <v>450</v>
      </c>
      <c r="C104" s="35" t="s">
        <v>451</v>
      </c>
      <c r="D104" s="35">
        <v>39310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37">
        <f t="shared" si="10"/>
        <v>0</v>
      </c>
      <c r="AL104" s="38">
        <f t="shared" si="11"/>
        <v>0</v>
      </c>
      <c r="AM104" s="39">
        <f t="shared" si="12"/>
        <v>0</v>
      </c>
    </row>
    <row r="105" spans="2:39" x14ac:dyDescent="0.25">
      <c r="B105" s="35" t="s">
        <v>898</v>
      </c>
      <c r="C105" s="35" t="s">
        <v>899</v>
      </c>
      <c r="D105" s="35">
        <v>30650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37">
        <f t="shared" si="10"/>
        <v>0</v>
      </c>
      <c r="AL105" s="38">
        <f t="shared" si="11"/>
        <v>0</v>
      </c>
      <c r="AM105" s="39">
        <f t="shared" si="12"/>
        <v>0</v>
      </c>
    </row>
    <row r="106" spans="2:39" x14ac:dyDescent="0.25">
      <c r="B106" s="35" t="s">
        <v>476</v>
      </c>
      <c r="C106" s="35" t="s">
        <v>477</v>
      </c>
      <c r="D106" s="35">
        <v>39310</v>
      </c>
      <c r="E106" s="36">
        <v>0</v>
      </c>
      <c r="F106" s="36">
        <v>1</v>
      </c>
      <c r="G106" s="36">
        <v>0</v>
      </c>
      <c r="H106" s="36">
        <v>1</v>
      </c>
      <c r="I106" s="36">
        <v>0</v>
      </c>
      <c r="J106" s="36">
        <v>1</v>
      </c>
      <c r="K106" s="36">
        <v>0</v>
      </c>
      <c r="L106" s="36">
        <v>1</v>
      </c>
      <c r="M106" s="36">
        <v>0</v>
      </c>
      <c r="N106" s="36">
        <v>1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1</v>
      </c>
      <c r="Y106" s="36">
        <v>0</v>
      </c>
      <c r="Z106" s="36">
        <v>1</v>
      </c>
      <c r="AA106" s="36">
        <v>1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1</v>
      </c>
      <c r="AI106" s="36">
        <v>0</v>
      </c>
      <c r="AJ106" s="36">
        <v>0</v>
      </c>
      <c r="AK106" s="37">
        <f t="shared" si="10"/>
        <v>9</v>
      </c>
      <c r="AL106" s="38">
        <f t="shared" si="11"/>
        <v>1</v>
      </c>
      <c r="AM106" s="39">
        <f t="shared" si="12"/>
        <v>9</v>
      </c>
    </row>
    <row r="107" spans="2:39" x14ac:dyDescent="0.25">
      <c r="B107" s="35" t="s">
        <v>900</v>
      </c>
      <c r="C107" s="35" t="s">
        <v>901</v>
      </c>
      <c r="D107" s="35">
        <v>39310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7">
        <f t="shared" si="10"/>
        <v>0</v>
      </c>
      <c r="AL107" s="38">
        <f t="shared" si="11"/>
        <v>0</v>
      </c>
      <c r="AM107" s="39">
        <f t="shared" si="12"/>
        <v>0</v>
      </c>
    </row>
    <row r="108" spans="2:39" x14ac:dyDescent="0.25">
      <c r="B108" s="35" t="s">
        <v>902</v>
      </c>
      <c r="C108" s="35" t="s">
        <v>903</v>
      </c>
      <c r="D108" s="35">
        <v>39310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37">
        <f t="shared" si="10"/>
        <v>0</v>
      </c>
      <c r="AL108" s="38">
        <f t="shared" si="11"/>
        <v>0</v>
      </c>
      <c r="AM108" s="39">
        <f t="shared" si="12"/>
        <v>0</v>
      </c>
    </row>
    <row r="109" spans="2:39" x14ac:dyDescent="0.25">
      <c r="B109" s="35" t="s">
        <v>904</v>
      </c>
      <c r="C109" s="35" t="s">
        <v>905</v>
      </c>
      <c r="D109" s="35">
        <v>39310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1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1</v>
      </c>
      <c r="AH109" s="36">
        <v>0</v>
      </c>
      <c r="AI109" s="36">
        <v>0</v>
      </c>
      <c r="AJ109" s="36">
        <v>0</v>
      </c>
      <c r="AK109" s="37">
        <f t="shared" si="10"/>
        <v>2</v>
      </c>
      <c r="AL109" s="38">
        <f t="shared" si="11"/>
        <v>1</v>
      </c>
      <c r="AM109" s="39">
        <f t="shared" si="12"/>
        <v>2</v>
      </c>
    </row>
    <row r="110" spans="2:39" x14ac:dyDescent="0.25">
      <c r="B110" s="35" t="s">
        <v>906</v>
      </c>
      <c r="C110" s="35" t="s">
        <v>907</v>
      </c>
      <c r="D110" s="35">
        <v>39310</v>
      </c>
      <c r="E110" s="36">
        <v>0</v>
      </c>
      <c r="F110" s="36">
        <v>0</v>
      </c>
      <c r="G110" s="36">
        <v>0</v>
      </c>
      <c r="H110" s="36">
        <v>0</v>
      </c>
      <c r="I110" s="36">
        <v>1</v>
      </c>
      <c r="J110" s="36">
        <v>0</v>
      </c>
      <c r="K110" s="36">
        <v>0</v>
      </c>
      <c r="L110" s="36">
        <v>0</v>
      </c>
      <c r="M110" s="36">
        <v>1</v>
      </c>
      <c r="N110" s="36">
        <v>0</v>
      </c>
      <c r="O110" s="36">
        <v>1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1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37">
        <f t="shared" si="10"/>
        <v>4</v>
      </c>
      <c r="AL110" s="38">
        <f t="shared" si="11"/>
        <v>1</v>
      </c>
      <c r="AM110" s="39">
        <f t="shared" si="12"/>
        <v>4</v>
      </c>
    </row>
    <row r="111" spans="2:39" x14ac:dyDescent="0.25">
      <c r="B111" s="35" t="s">
        <v>908</v>
      </c>
      <c r="C111" s="35" t="s">
        <v>909</v>
      </c>
      <c r="D111" s="35">
        <v>39310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1</v>
      </c>
      <c r="AC111" s="36">
        <v>0</v>
      </c>
      <c r="AD111" s="36">
        <v>0</v>
      </c>
      <c r="AE111" s="36">
        <v>0</v>
      </c>
      <c r="AF111" s="36">
        <v>0</v>
      </c>
      <c r="AG111" s="36">
        <v>1</v>
      </c>
      <c r="AH111" s="36">
        <v>0</v>
      </c>
      <c r="AI111" s="36">
        <v>0</v>
      </c>
      <c r="AJ111" s="36">
        <v>0</v>
      </c>
      <c r="AK111" s="37">
        <f t="shared" si="10"/>
        <v>2</v>
      </c>
      <c r="AL111" s="38">
        <f t="shared" si="11"/>
        <v>1</v>
      </c>
      <c r="AM111" s="39">
        <f t="shared" si="12"/>
        <v>2</v>
      </c>
    </row>
    <row r="112" spans="2:39" x14ac:dyDescent="0.25">
      <c r="B112" s="35" t="s">
        <v>910</v>
      </c>
      <c r="C112" s="35" t="s">
        <v>911</v>
      </c>
      <c r="D112" s="35">
        <v>30650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37">
        <f t="shared" si="10"/>
        <v>0</v>
      </c>
      <c r="AL112" s="38">
        <f t="shared" si="11"/>
        <v>0</v>
      </c>
      <c r="AM112" s="39">
        <f t="shared" si="12"/>
        <v>0</v>
      </c>
    </row>
    <row r="113" spans="2:39" x14ac:dyDescent="0.25">
      <c r="B113" s="35" t="s">
        <v>912</v>
      </c>
      <c r="C113" s="35" t="s">
        <v>913</v>
      </c>
      <c r="D113" s="35">
        <v>39310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37">
        <f t="shared" si="10"/>
        <v>0</v>
      </c>
      <c r="AL113" s="38">
        <f t="shared" si="11"/>
        <v>0</v>
      </c>
      <c r="AM113" s="39">
        <f t="shared" si="12"/>
        <v>0</v>
      </c>
    </row>
    <row r="114" spans="2:39" x14ac:dyDescent="0.25">
      <c r="B114" s="35" t="s">
        <v>914</v>
      </c>
      <c r="C114" s="35" t="s">
        <v>915</v>
      </c>
      <c r="D114" s="35">
        <v>39310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1</v>
      </c>
      <c r="K114" s="36">
        <v>0</v>
      </c>
      <c r="L114" s="36">
        <v>1</v>
      </c>
      <c r="M114" s="36">
        <v>0</v>
      </c>
      <c r="N114" s="36">
        <v>0</v>
      </c>
      <c r="O114" s="36">
        <v>0</v>
      </c>
      <c r="P114" s="36">
        <v>1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6">
        <v>0</v>
      </c>
      <c r="AJ114" s="36">
        <v>0</v>
      </c>
      <c r="AK114" s="37">
        <f t="shared" si="10"/>
        <v>3</v>
      </c>
      <c r="AL114" s="38">
        <f t="shared" si="11"/>
        <v>1</v>
      </c>
      <c r="AM114" s="39">
        <f t="shared" si="12"/>
        <v>3</v>
      </c>
    </row>
    <row r="115" spans="2:39" x14ac:dyDescent="0.25">
      <c r="B115" s="35" t="s">
        <v>916</v>
      </c>
      <c r="C115" s="35" t="s">
        <v>917</v>
      </c>
      <c r="D115" s="35">
        <v>30650</v>
      </c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0</v>
      </c>
      <c r="AJ115" s="36">
        <v>0</v>
      </c>
      <c r="AK115" s="37">
        <f t="shared" si="10"/>
        <v>0</v>
      </c>
      <c r="AL115" s="38">
        <f t="shared" si="11"/>
        <v>0</v>
      </c>
      <c r="AM115" s="39">
        <f t="shared" si="12"/>
        <v>0</v>
      </c>
    </row>
    <row r="116" spans="2:39" x14ac:dyDescent="0.25">
      <c r="B116" s="35" t="s">
        <v>918</v>
      </c>
      <c r="C116" s="35" t="s">
        <v>362</v>
      </c>
      <c r="D116" s="35">
        <v>30650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37">
        <f t="shared" si="10"/>
        <v>0</v>
      </c>
      <c r="AL116" s="38">
        <f t="shared" si="11"/>
        <v>0</v>
      </c>
      <c r="AM116" s="39">
        <f t="shared" si="12"/>
        <v>0</v>
      </c>
    </row>
    <row r="117" spans="2:39" x14ac:dyDescent="0.25">
      <c r="B117" s="35" t="s">
        <v>919</v>
      </c>
      <c r="C117" s="35" t="s">
        <v>920</v>
      </c>
      <c r="D117" s="35">
        <v>30650</v>
      </c>
      <c r="E117" s="36">
        <v>0</v>
      </c>
      <c r="F117" s="36">
        <v>0</v>
      </c>
      <c r="G117" s="36">
        <v>1</v>
      </c>
      <c r="H117" s="36">
        <v>0</v>
      </c>
      <c r="I117" s="36">
        <v>1</v>
      </c>
      <c r="J117" s="36">
        <v>0</v>
      </c>
      <c r="K117" s="36">
        <v>1</v>
      </c>
      <c r="L117" s="36">
        <v>0</v>
      </c>
      <c r="M117" s="36">
        <v>1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37">
        <f t="shared" si="10"/>
        <v>4</v>
      </c>
      <c r="AL117" s="38">
        <f t="shared" si="11"/>
        <v>1</v>
      </c>
      <c r="AM117" s="39">
        <f t="shared" si="12"/>
        <v>4</v>
      </c>
    </row>
    <row r="118" spans="2:39" x14ac:dyDescent="0.25">
      <c r="B118" s="35" t="s">
        <v>921</v>
      </c>
      <c r="C118" s="35" t="s">
        <v>922</v>
      </c>
      <c r="D118" s="35">
        <v>39310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37">
        <f t="shared" si="10"/>
        <v>0</v>
      </c>
      <c r="AL118" s="38">
        <f t="shared" si="11"/>
        <v>0</v>
      </c>
      <c r="AM118" s="39">
        <f t="shared" si="12"/>
        <v>0</v>
      </c>
    </row>
    <row r="119" spans="2:39" x14ac:dyDescent="0.25">
      <c r="B119" s="35" t="s">
        <v>923</v>
      </c>
      <c r="C119" s="35" t="s">
        <v>924</v>
      </c>
      <c r="D119" s="35">
        <v>30650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37">
        <f t="shared" si="10"/>
        <v>0</v>
      </c>
      <c r="AL119" s="38">
        <f t="shared" si="11"/>
        <v>0</v>
      </c>
      <c r="AM119" s="39">
        <f t="shared" si="12"/>
        <v>0</v>
      </c>
    </row>
    <row r="120" spans="2:39" x14ac:dyDescent="0.25">
      <c r="B120" s="35" t="s">
        <v>2683</v>
      </c>
      <c r="C120" s="35" t="s">
        <v>925</v>
      </c>
      <c r="D120" s="35">
        <v>39310</v>
      </c>
      <c r="E120" s="36">
        <v>0</v>
      </c>
      <c r="F120" s="36">
        <v>0</v>
      </c>
      <c r="G120" s="36">
        <v>0</v>
      </c>
      <c r="H120" s="36">
        <v>1</v>
      </c>
      <c r="I120" s="36">
        <v>0</v>
      </c>
      <c r="J120" s="36">
        <v>1</v>
      </c>
      <c r="K120" s="36">
        <v>0</v>
      </c>
      <c r="L120" s="36">
        <v>1</v>
      </c>
      <c r="M120" s="36">
        <v>0</v>
      </c>
      <c r="N120" s="36">
        <v>1</v>
      </c>
      <c r="O120" s="36">
        <v>0</v>
      </c>
      <c r="P120" s="36">
        <v>1</v>
      </c>
      <c r="Q120" s="36">
        <v>0</v>
      </c>
      <c r="R120" s="36">
        <v>0</v>
      </c>
      <c r="S120" s="36">
        <v>0</v>
      </c>
      <c r="T120" s="36">
        <v>1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37">
        <f t="shared" si="10"/>
        <v>6</v>
      </c>
      <c r="AL120" s="38">
        <f t="shared" si="11"/>
        <v>1</v>
      </c>
      <c r="AM120" s="39">
        <f t="shared" si="12"/>
        <v>6</v>
      </c>
    </row>
    <row r="121" spans="2:39" x14ac:dyDescent="0.25">
      <c r="B121" s="35" t="s">
        <v>926</v>
      </c>
      <c r="C121" s="35" t="s">
        <v>927</v>
      </c>
      <c r="D121" s="35">
        <v>39310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1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37">
        <f t="shared" si="10"/>
        <v>1</v>
      </c>
      <c r="AL121" s="38">
        <f t="shared" si="11"/>
        <v>1</v>
      </c>
      <c r="AM121" s="39">
        <f t="shared" si="12"/>
        <v>1</v>
      </c>
    </row>
    <row r="122" spans="2:39" x14ac:dyDescent="0.25">
      <c r="B122" s="35" t="s">
        <v>928</v>
      </c>
      <c r="C122" s="35" t="s">
        <v>929</v>
      </c>
      <c r="D122" s="35">
        <v>30650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37">
        <f t="shared" si="10"/>
        <v>0</v>
      </c>
      <c r="AL122" s="38">
        <f t="shared" si="11"/>
        <v>0</v>
      </c>
      <c r="AM122" s="39">
        <f t="shared" si="12"/>
        <v>0</v>
      </c>
    </row>
    <row r="123" spans="2:39" x14ac:dyDescent="0.25">
      <c r="B123" s="35" t="s">
        <v>930</v>
      </c>
      <c r="C123" s="35" t="s">
        <v>931</v>
      </c>
      <c r="D123" s="35">
        <v>39310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37">
        <f t="shared" si="10"/>
        <v>0</v>
      </c>
      <c r="AL123" s="38">
        <f t="shared" si="11"/>
        <v>0</v>
      </c>
      <c r="AM123" s="39">
        <f t="shared" si="12"/>
        <v>0</v>
      </c>
    </row>
    <row r="124" spans="2:39" x14ac:dyDescent="0.25">
      <c r="B124" s="35" t="s">
        <v>932</v>
      </c>
      <c r="C124" s="35" t="s">
        <v>933</v>
      </c>
      <c r="D124" s="35">
        <v>30650</v>
      </c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7">
        <f t="shared" si="10"/>
        <v>0</v>
      </c>
      <c r="AL124" s="38">
        <f t="shared" si="11"/>
        <v>0</v>
      </c>
      <c r="AM124" s="39">
        <f t="shared" si="12"/>
        <v>0</v>
      </c>
    </row>
    <row r="125" spans="2:39" x14ac:dyDescent="0.25">
      <c r="B125" s="35" t="s">
        <v>934</v>
      </c>
      <c r="C125" s="35" t="s">
        <v>935</v>
      </c>
      <c r="D125" s="35">
        <v>30650</v>
      </c>
      <c r="E125" s="36">
        <v>0</v>
      </c>
      <c r="F125" s="36">
        <v>0</v>
      </c>
      <c r="G125" s="36">
        <v>0</v>
      </c>
      <c r="H125" s="36">
        <v>0</v>
      </c>
      <c r="I125" s="36">
        <v>1</v>
      </c>
      <c r="J125" s="36">
        <v>0</v>
      </c>
      <c r="K125" s="36">
        <v>1</v>
      </c>
      <c r="L125" s="36">
        <v>0</v>
      </c>
      <c r="M125" s="36">
        <v>1</v>
      </c>
      <c r="N125" s="36">
        <v>0</v>
      </c>
      <c r="O125" s="36">
        <v>1</v>
      </c>
      <c r="P125" s="36">
        <v>0</v>
      </c>
      <c r="Q125" s="36">
        <v>0</v>
      </c>
      <c r="R125" s="36">
        <v>0</v>
      </c>
      <c r="S125" s="36">
        <v>1</v>
      </c>
      <c r="T125" s="36">
        <v>0</v>
      </c>
      <c r="U125" s="36">
        <v>0</v>
      </c>
      <c r="V125" s="36">
        <v>0</v>
      </c>
      <c r="W125" s="36">
        <v>1</v>
      </c>
      <c r="X125" s="36">
        <v>0</v>
      </c>
      <c r="Y125" s="36">
        <v>0</v>
      </c>
      <c r="Z125" s="36">
        <v>0</v>
      </c>
      <c r="AA125" s="36">
        <v>0</v>
      </c>
      <c r="AB125" s="36">
        <v>1</v>
      </c>
      <c r="AC125" s="36">
        <v>0</v>
      </c>
      <c r="AD125" s="36">
        <v>0</v>
      </c>
      <c r="AE125" s="36">
        <v>0</v>
      </c>
      <c r="AF125" s="36">
        <v>0</v>
      </c>
      <c r="AG125" s="36">
        <v>1</v>
      </c>
      <c r="AH125" s="36">
        <v>0</v>
      </c>
      <c r="AI125" s="36">
        <v>1</v>
      </c>
      <c r="AJ125" s="36">
        <v>0</v>
      </c>
      <c r="AK125" s="37">
        <f t="shared" si="10"/>
        <v>9</v>
      </c>
      <c r="AL125" s="38">
        <f t="shared" si="11"/>
        <v>1</v>
      </c>
      <c r="AM125" s="39">
        <f t="shared" si="12"/>
        <v>9</v>
      </c>
    </row>
    <row r="126" spans="2:39" x14ac:dyDescent="0.25">
      <c r="B126" s="35" t="s">
        <v>936</v>
      </c>
      <c r="C126" s="35" t="s">
        <v>937</v>
      </c>
      <c r="D126" s="35">
        <v>39310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>
        <v>0</v>
      </c>
      <c r="AK126" s="37">
        <f t="shared" si="10"/>
        <v>0</v>
      </c>
      <c r="AL126" s="38">
        <f t="shared" si="11"/>
        <v>0</v>
      </c>
      <c r="AM126" s="39">
        <f t="shared" si="12"/>
        <v>0</v>
      </c>
    </row>
    <row r="127" spans="2:39" x14ac:dyDescent="0.25">
      <c r="B127" s="35" t="s">
        <v>938</v>
      </c>
      <c r="C127" s="35" t="s">
        <v>939</v>
      </c>
      <c r="D127" s="35">
        <v>39310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37">
        <f t="shared" si="10"/>
        <v>0</v>
      </c>
      <c r="AL127" s="38">
        <f t="shared" si="11"/>
        <v>0</v>
      </c>
      <c r="AM127" s="39">
        <f t="shared" si="12"/>
        <v>0</v>
      </c>
    </row>
    <row r="128" spans="2:39" x14ac:dyDescent="0.25">
      <c r="B128" s="35" t="s">
        <v>940</v>
      </c>
      <c r="C128" s="35" t="s">
        <v>941</v>
      </c>
      <c r="D128" s="35">
        <v>39310</v>
      </c>
      <c r="E128" s="36">
        <v>1</v>
      </c>
      <c r="F128" s="36">
        <v>0</v>
      </c>
      <c r="G128" s="36">
        <v>1</v>
      </c>
      <c r="H128" s="36">
        <v>0</v>
      </c>
      <c r="I128" s="36">
        <v>1</v>
      </c>
      <c r="J128" s="36">
        <v>0</v>
      </c>
      <c r="K128" s="36">
        <v>1</v>
      </c>
      <c r="L128" s="36">
        <v>0</v>
      </c>
      <c r="M128" s="36">
        <v>1</v>
      </c>
      <c r="N128" s="36">
        <v>0</v>
      </c>
      <c r="O128" s="36">
        <v>1</v>
      </c>
      <c r="P128" s="36">
        <v>0</v>
      </c>
      <c r="Q128" s="36">
        <v>0</v>
      </c>
      <c r="R128" s="36">
        <v>0</v>
      </c>
      <c r="S128" s="36">
        <v>1</v>
      </c>
      <c r="T128" s="36">
        <v>0</v>
      </c>
      <c r="U128" s="36">
        <v>0</v>
      </c>
      <c r="V128" s="36">
        <v>0</v>
      </c>
      <c r="W128" s="36">
        <v>1</v>
      </c>
      <c r="X128" s="36">
        <v>0</v>
      </c>
      <c r="Y128" s="36">
        <v>0</v>
      </c>
      <c r="Z128" s="36">
        <v>0</v>
      </c>
      <c r="AA128" s="36">
        <v>0</v>
      </c>
      <c r="AB128" s="36">
        <v>1</v>
      </c>
      <c r="AC128" s="36">
        <v>0</v>
      </c>
      <c r="AD128" s="36">
        <v>0</v>
      </c>
      <c r="AE128" s="36">
        <v>0</v>
      </c>
      <c r="AF128" s="36">
        <v>0</v>
      </c>
      <c r="AG128" s="36">
        <v>1</v>
      </c>
      <c r="AH128" s="36">
        <v>0</v>
      </c>
      <c r="AI128" s="36">
        <v>1</v>
      </c>
      <c r="AJ128" s="36">
        <v>0</v>
      </c>
      <c r="AK128" s="37">
        <f t="shared" si="10"/>
        <v>11</v>
      </c>
      <c r="AL128" s="38">
        <f t="shared" si="11"/>
        <v>1</v>
      </c>
      <c r="AM128" s="39">
        <f t="shared" si="12"/>
        <v>11</v>
      </c>
    </row>
    <row r="129" spans="2:39" x14ac:dyDescent="0.25">
      <c r="B129" s="35" t="s">
        <v>942</v>
      </c>
      <c r="C129" s="35" t="s">
        <v>943</v>
      </c>
      <c r="D129" s="35">
        <v>30650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37">
        <f t="shared" si="10"/>
        <v>0</v>
      </c>
      <c r="AL129" s="38">
        <f t="shared" si="11"/>
        <v>0</v>
      </c>
      <c r="AM129" s="39">
        <f t="shared" si="12"/>
        <v>0</v>
      </c>
    </row>
    <row r="130" spans="2:39" x14ac:dyDescent="0.25">
      <c r="B130" s="35" t="s">
        <v>2684</v>
      </c>
      <c r="C130" s="35" t="s">
        <v>2685</v>
      </c>
      <c r="D130" s="35">
        <v>30650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>
        <v>0</v>
      </c>
      <c r="AK130" s="37">
        <f t="shared" si="10"/>
        <v>0</v>
      </c>
      <c r="AL130" s="38">
        <f t="shared" si="11"/>
        <v>0</v>
      </c>
      <c r="AM130" s="39">
        <f t="shared" si="12"/>
        <v>0</v>
      </c>
    </row>
    <row r="131" spans="2:39" x14ac:dyDescent="0.25">
      <c r="B131" s="35" t="s">
        <v>2686</v>
      </c>
      <c r="C131" s="35" t="s">
        <v>2687</v>
      </c>
      <c r="D131" s="35">
        <v>30650</v>
      </c>
      <c r="E131" s="36">
        <v>0</v>
      </c>
      <c r="F131" s="36">
        <v>0</v>
      </c>
      <c r="G131" s="36">
        <v>0</v>
      </c>
      <c r="H131" s="36">
        <v>0</v>
      </c>
      <c r="I131" s="36">
        <v>1</v>
      </c>
      <c r="J131" s="36">
        <v>0</v>
      </c>
      <c r="K131" s="36">
        <v>0</v>
      </c>
      <c r="L131" s="36">
        <v>0</v>
      </c>
      <c r="M131" s="36">
        <v>1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6">
        <v>0</v>
      </c>
      <c r="AJ131" s="36">
        <v>0</v>
      </c>
      <c r="AK131" s="37">
        <f t="shared" si="10"/>
        <v>2</v>
      </c>
      <c r="AL131" s="38">
        <f t="shared" si="11"/>
        <v>1</v>
      </c>
      <c r="AM131" s="39">
        <f t="shared" si="12"/>
        <v>2</v>
      </c>
    </row>
    <row r="132" spans="2:39" x14ac:dyDescent="0.25">
      <c r="B132" s="35" t="s">
        <v>324</v>
      </c>
      <c r="C132" s="35" t="s">
        <v>325</v>
      </c>
      <c r="D132" s="35">
        <v>39310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1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6">
        <v>0</v>
      </c>
      <c r="AJ132" s="36">
        <v>0</v>
      </c>
      <c r="AK132" s="37">
        <f t="shared" si="10"/>
        <v>1</v>
      </c>
      <c r="AL132" s="38">
        <f t="shared" si="11"/>
        <v>1</v>
      </c>
      <c r="AM132" s="39">
        <f t="shared" si="12"/>
        <v>1</v>
      </c>
    </row>
    <row r="133" spans="2:39" x14ac:dyDescent="0.25">
      <c r="B133" s="35" t="s">
        <v>944</v>
      </c>
      <c r="C133" s="35" t="s">
        <v>945</v>
      </c>
      <c r="D133" s="35">
        <v>39310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0</v>
      </c>
      <c r="AK133" s="37">
        <f t="shared" si="10"/>
        <v>0</v>
      </c>
      <c r="AL133" s="38">
        <f t="shared" si="11"/>
        <v>0</v>
      </c>
      <c r="AM133" s="39">
        <f t="shared" si="12"/>
        <v>0</v>
      </c>
    </row>
    <row r="134" spans="2:39" x14ac:dyDescent="0.25">
      <c r="B134" s="35" t="s">
        <v>946</v>
      </c>
      <c r="C134" s="35" t="s">
        <v>947</v>
      </c>
      <c r="D134" s="35">
        <v>30650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>
        <v>0</v>
      </c>
      <c r="AK134" s="37">
        <f t="shared" si="10"/>
        <v>0</v>
      </c>
      <c r="AL134" s="38">
        <f t="shared" si="11"/>
        <v>0</v>
      </c>
      <c r="AM134" s="39">
        <f t="shared" si="12"/>
        <v>0</v>
      </c>
    </row>
    <row r="135" spans="2:39" x14ac:dyDescent="0.25">
      <c r="B135" s="35" t="s">
        <v>948</v>
      </c>
      <c r="C135" s="35" t="s">
        <v>949</v>
      </c>
      <c r="D135" s="35">
        <v>39310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1</v>
      </c>
      <c r="AI135" s="36">
        <v>0</v>
      </c>
      <c r="AJ135" s="36">
        <v>0</v>
      </c>
      <c r="AK135" s="37">
        <f t="shared" si="10"/>
        <v>1</v>
      </c>
      <c r="AL135" s="38">
        <f t="shared" si="11"/>
        <v>1</v>
      </c>
      <c r="AM135" s="39">
        <f t="shared" si="12"/>
        <v>1</v>
      </c>
    </row>
    <row r="136" spans="2:39" x14ac:dyDescent="0.25">
      <c r="B136" s="35" t="s">
        <v>950</v>
      </c>
      <c r="C136" s="35" t="s">
        <v>951</v>
      </c>
      <c r="D136" s="35">
        <v>30650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6">
        <v>0</v>
      </c>
      <c r="AJ136" s="36">
        <v>0</v>
      </c>
      <c r="AK136" s="37">
        <f t="shared" si="10"/>
        <v>0</v>
      </c>
      <c r="AL136" s="38">
        <f t="shared" si="11"/>
        <v>0</v>
      </c>
      <c r="AM136" s="39">
        <f t="shared" si="12"/>
        <v>0</v>
      </c>
    </row>
    <row r="137" spans="2:39" x14ac:dyDescent="0.25">
      <c r="B137" s="35" t="s">
        <v>952</v>
      </c>
      <c r="C137" s="35" t="s">
        <v>953</v>
      </c>
      <c r="D137" s="35">
        <v>30650</v>
      </c>
      <c r="E137" s="36">
        <v>1</v>
      </c>
      <c r="F137" s="36">
        <v>0</v>
      </c>
      <c r="G137" s="36">
        <v>1</v>
      </c>
      <c r="H137" s="36">
        <v>0</v>
      </c>
      <c r="I137" s="36">
        <v>1</v>
      </c>
      <c r="J137" s="36">
        <v>0</v>
      </c>
      <c r="K137" s="36">
        <v>1</v>
      </c>
      <c r="L137" s="36">
        <v>0</v>
      </c>
      <c r="M137" s="36">
        <v>1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6">
        <v>0</v>
      </c>
      <c r="AJ137" s="36">
        <v>0</v>
      </c>
      <c r="AK137" s="37">
        <f t="shared" si="10"/>
        <v>5</v>
      </c>
      <c r="AL137" s="38">
        <f t="shared" si="11"/>
        <v>1</v>
      </c>
      <c r="AM137" s="39">
        <f t="shared" si="12"/>
        <v>5</v>
      </c>
    </row>
    <row r="138" spans="2:39" x14ac:dyDescent="0.25">
      <c r="B138" s="35" t="s">
        <v>954</v>
      </c>
      <c r="C138" s="35" t="s">
        <v>955</v>
      </c>
      <c r="D138" s="35">
        <v>39310</v>
      </c>
      <c r="E138" s="36">
        <v>0</v>
      </c>
      <c r="F138" s="36">
        <v>0</v>
      </c>
      <c r="G138" s="36">
        <v>0</v>
      </c>
      <c r="H138" s="36">
        <v>0</v>
      </c>
      <c r="I138" s="36">
        <v>1</v>
      </c>
      <c r="J138" s="36">
        <v>0</v>
      </c>
      <c r="K138" s="36">
        <v>0</v>
      </c>
      <c r="L138" s="36">
        <v>1</v>
      </c>
      <c r="M138" s="36">
        <v>0</v>
      </c>
      <c r="N138" s="36">
        <v>1</v>
      </c>
      <c r="O138" s="36">
        <v>0</v>
      </c>
      <c r="P138" s="36">
        <v>1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1</v>
      </c>
      <c r="AA138" s="36">
        <v>1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6">
        <v>0</v>
      </c>
      <c r="AJ138" s="36">
        <v>0</v>
      </c>
      <c r="AK138" s="37">
        <f t="shared" si="10"/>
        <v>6</v>
      </c>
      <c r="AL138" s="38">
        <f t="shared" si="11"/>
        <v>1</v>
      </c>
      <c r="AM138" s="39">
        <f t="shared" si="12"/>
        <v>6</v>
      </c>
    </row>
    <row r="139" spans="2:39" x14ac:dyDescent="0.25">
      <c r="B139" s="35" t="s">
        <v>956</v>
      </c>
      <c r="C139" s="35" t="s">
        <v>957</v>
      </c>
      <c r="D139" s="35">
        <v>39310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1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6">
        <v>0</v>
      </c>
      <c r="AJ139" s="36">
        <v>0</v>
      </c>
      <c r="AK139" s="37">
        <f t="shared" si="10"/>
        <v>1</v>
      </c>
      <c r="AL139" s="38">
        <f t="shared" si="11"/>
        <v>1</v>
      </c>
      <c r="AM139" s="39">
        <f t="shared" si="12"/>
        <v>1</v>
      </c>
    </row>
    <row r="140" spans="2:39" x14ac:dyDescent="0.25">
      <c r="B140" s="35" t="s">
        <v>2688</v>
      </c>
      <c r="C140" s="35" t="s">
        <v>2689</v>
      </c>
      <c r="D140" s="35">
        <v>39310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37">
        <f t="shared" si="10"/>
        <v>0</v>
      </c>
      <c r="AL140" s="38">
        <f t="shared" si="11"/>
        <v>0</v>
      </c>
      <c r="AM140" s="39">
        <f t="shared" si="12"/>
        <v>0</v>
      </c>
    </row>
    <row r="141" spans="2:39" x14ac:dyDescent="0.25">
      <c r="B141" s="35" t="s">
        <v>958</v>
      </c>
      <c r="C141" s="35" t="s">
        <v>959</v>
      </c>
      <c r="D141" s="35">
        <v>39310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6">
        <v>0</v>
      </c>
      <c r="AJ141" s="36">
        <v>0</v>
      </c>
      <c r="AK141" s="37">
        <f t="shared" si="10"/>
        <v>0</v>
      </c>
      <c r="AL141" s="38">
        <f t="shared" si="11"/>
        <v>0</v>
      </c>
      <c r="AM141" s="39">
        <f t="shared" si="12"/>
        <v>0</v>
      </c>
    </row>
    <row r="142" spans="2:39" x14ac:dyDescent="0.25">
      <c r="B142" s="35" t="s">
        <v>960</v>
      </c>
      <c r="C142" s="35" t="s">
        <v>961</v>
      </c>
      <c r="D142" s="35">
        <v>39310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6">
        <v>0</v>
      </c>
      <c r="AJ142" s="36">
        <v>0</v>
      </c>
      <c r="AK142" s="37">
        <f t="shared" si="10"/>
        <v>0</v>
      </c>
      <c r="AL142" s="38">
        <f t="shared" si="11"/>
        <v>0</v>
      </c>
      <c r="AM142" s="39">
        <f t="shared" si="12"/>
        <v>0</v>
      </c>
    </row>
    <row r="143" spans="2:39" x14ac:dyDescent="0.25">
      <c r="B143" s="35" t="s">
        <v>962</v>
      </c>
      <c r="C143" s="35" t="s">
        <v>963</v>
      </c>
      <c r="D143" s="35">
        <v>39310</v>
      </c>
      <c r="E143" s="36">
        <v>0</v>
      </c>
      <c r="F143" s="36">
        <v>0</v>
      </c>
      <c r="G143" s="36">
        <v>0</v>
      </c>
      <c r="H143" s="36">
        <v>1</v>
      </c>
      <c r="I143" s="36">
        <v>0</v>
      </c>
      <c r="J143" s="36">
        <v>1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6">
        <v>0</v>
      </c>
      <c r="AJ143" s="36">
        <v>0</v>
      </c>
      <c r="AK143" s="37">
        <f t="shared" si="10"/>
        <v>2</v>
      </c>
      <c r="AL143" s="38">
        <f t="shared" si="11"/>
        <v>1</v>
      </c>
      <c r="AM143" s="39">
        <f t="shared" si="12"/>
        <v>2</v>
      </c>
    </row>
    <row r="144" spans="2:39" x14ac:dyDescent="0.25">
      <c r="B144" s="35" t="s">
        <v>964</v>
      </c>
      <c r="C144" s="35" t="s">
        <v>965</v>
      </c>
      <c r="D144" s="35">
        <v>39310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1</v>
      </c>
      <c r="AI144" s="36">
        <v>0</v>
      </c>
      <c r="AJ144" s="36">
        <v>0</v>
      </c>
      <c r="AK144" s="37">
        <f t="shared" si="10"/>
        <v>1</v>
      </c>
      <c r="AL144" s="38">
        <f t="shared" si="11"/>
        <v>1</v>
      </c>
      <c r="AM144" s="39">
        <f t="shared" si="12"/>
        <v>1</v>
      </c>
    </row>
    <row r="145" spans="2:39" x14ac:dyDescent="0.25">
      <c r="B145" s="35" t="s">
        <v>966</v>
      </c>
      <c r="C145" s="35" t="s">
        <v>967</v>
      </c>
      <c r="D145" s="35">
        <v>39310</v>
      </c>
      <c r="E145" s="36">
        <v>0</v>
      </c>
      <c r="F145" s="36">
        <v>0</v>
      </c>
      <c r="G145" s="36">
        <v>0</v>
      </c>
      <c r="H145" s="36">
        <v>0</v>
      </c>
      <c r="I145" s="36">
        <v>1</v>
      </c>
      <c r="J145" s="36">
        <v>0</v>
      </c>
      <c r="K145" s="36">
        <v>0</v>
      </c>
      <c r="L145" s="36">
        <v>0</v>
      </c>
      <c r="M145" s="36">
        <v>1</v>
      </c>
      <c r="N145" s="36">
        <v>0</v>
      </c>
      <c r="O145" s="36">
        <v>1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6">
        <v>0</v>
      </c>
      <c r="AJ145" s="36">
        <v>0</v>
      </c>
      <c r="AK145" s="37">
        <f t="shared" si="10"/>
        <v>3</v>
      </c>
      <c r="AL145" s="38">
        <f t="shared" si="11"/>
        <v>1</v>
      </c>
      <c r="AM145" s="39">
        <f t="shared" si="12"/>
        <v>3</v>
      </c>
    </row>
    <row r="146" spans="2:39" x14ac:dyDescent="0.25">
      <c r="B146" s="35" t="s">
        <v>968</v>
      </c>
      <c r="C146" s="35" t="s">
        <v>969</v>
      </c>
      <c r="D146" s="35">
        <v>39310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>
        <v>0</v>
      </c>
      <c r="AK146" s="37">
        <f t="shared" si="10"/>
        <v>0</v>
      </c>
      <c r="AL146" s="38">
        <f t="shared" si="11"/>
        <v>0</v>
      </c>
      <c r="AM146" s="39">
        <f t="shared" si="12"/>
        <v>0</v>
      </c>
    </row>
    <row r="147" spans="2:39" x14ac:dyDescent="0.25">
      <c r="B147" s="35" t="s">
        <v>227</v>
      </c>
      <c r="C147" s="35" t="s">
        <v>228</v>
      </c>
      <c r="D147" s="35">
        <v>39310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6">
        <v>0</v>
      </c>
      <c r="AJ147" s="36">
        <v>0</v>
      </c>
      <c r="AK147" s="37">
        <f t="shared" si="10"/>
        <v>0</v>
      </c>
      <c r="AL147" s="38">
        <f t="shared" si="11"/>
        <v>0</v>
      </c>
      <c r="AM147" s="39">
        <f t="shared" si="12"/>
        <v>0</v>
      </c>
    </row>
    <row r="148" spans="2:39" x14ac:dyDescent="0.25">
      <c r="B148" s="35" t="s">
        <v>970</v>
      </c>
      <c r="C148" s="35" t="s">
        <v>971</v>
      </c>
      <c r="D148" s="35">
        <v>39310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1</v>
      </c>
      <c r="K148" s="36">
        <v>0</v>
      </c>
      <c r="L148" s="36">
        <v>0</v>
      </c>
      <c r="M148" s="36">
        <v>0</v>
      </c>
      <c r="N148" s="36">
        <v>0</v>
      </c>
      <c r="O148" s="36">
        <v>1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1</v>
      </c>
      <c r="X148" s="36">
        <v>0</v>
      </c>
      <c r="Y148" s="36">
        <v>0</v>
      </c>
      <c r="Z148" s="36">
        <v>0</v>
      </c>
      <c r="AA148" s="36">
        <v>0</v>
      </c>
      <c r="AB148" s="36">
        <v>1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6">
        <v>0</v>
      </c>
      <c r="AJ148" s="36">
        <v>0</v>
      </c>
      <c r="AK148" s="37">
        <f t="shared" si="10"/>
        <v>4</v>
      </c>
      <c r="AL148" s="38">
        <f t="shared" si="11"/>
        <v>1</v>
      </c>
      <c r="AM148" s="39">
        <f t="shared" si="12"/>
        <v>4</v>
      </c>
    </row>
    <row r="149" spans="2:39" x14ac:dyDescent="0.25">
      <c r="B149" s="35" t="s">
        <v>972</v>
      </c>
      <c r="C149" s="40" t="s">
        <v>973</v>
      </c>
      <c r="D149" s="35">
        <v>39310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6">
        <v>0</v>
      </c>
      <c r="AJ149" s="36">
        <v>0</v>
      </c>
      <c r="AK149" s="37">
        <f t="shared" si="10"/>
        <v>0</v>
      </c>
      <c r="AL149" s="38">
        <f t="shared" si="11"/>
        <v>0</v>
      </c>
      <c r="AM149" s="39">
        <f t="shared" si="12"/>
        <v>0</v>
      </c>
    </row>
    <row r="150" spans="2:39" x14ac:dyDescent="0.25">
      <c r="B150" s="35" t="s">
        <v>974</v>
      </c>
      <c r="C150" s="35" t="s">
        <v>975</v>
      </c>
      <c r="D150" s="35">
        <v>39310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6">
        <v>0</v>
      </c>
      <c r="AJ150" s="36">
        <v>0</v>
      </c>
      <c r="AK150" s="37">
        <f t="shared" si="10"/>
        <v>0</v>
      </c>
      <c r="AL150" s="38">
        <f t="shared" si="11"/>
        <v>0</v>
      </c>
      <c r="AM150" s="39">
        <f t="shared" si="12"/>
        <v>0</v>
      </c>
    </row>
    <row r="151" spans="2:39" x14ac:dyDescent="0.25">
      <c r="B151" s="35" t="s">
        <v>976</v>
      </c>
      <c r="C151" s="35" t="s">
        <v>977</v>
      </c>
      <c r="D151" s="35">
        <v>30650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6">
        <v>0</v>
      </c>
      <c r="AJ151" s="36">
        <v>0</v>
      </c>
      <c r="AK151" s="37">
        <f t="shared" si="10"/>
        <v>0</v>
      </c>
      <c r="AL151" s="38">
        <f t="shared" si="11"/>
        <v>0</v>
      </c>
      <c r="AM151" s="39">
        <f t="shared" si="12"/>
        <v>0</v>
      </c>
    </row>
    <row r="152" spans="2:39" x14ac:dyDescent="0.25">
      <c r="B152" s="35" t="s">
        <v>978</v>
      </c>
      <c r="C152" s="35" t="s">
        <v>979</v>
      </c>
      <c r="D152" s="35">
        <v>30650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6">
        <v>0</v>
      </c>
      <c r="AJ152" s="36">
        <v>0</v>
      </c>
      <c r="AK152" s="37">
        <f t="shared" si="10"/>
        <v>0</v>
      </c>
      <c r="AL152" s="38">
        <f t="shared" si="11"/>
        <v>0</v>
      </c>
      <c r="AM152" s="39">
        <f t="shared" si="12"/>
        <v>0</v>
      </c>
    </row>
    <row r="153" spans="2:39" x14ac:dyDescent="0.25">
      <c r="B153" s="35" t="s">
        <v>980</v>
      </c>
      <c r="C153" s="35" t="s">
        <v>981</v>
      </c>
      <c r="D153" s="35">
        <v>39310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0</v>
      </c>
      <c r="AJ153" s="36">
        <v>0</v>
      </c>
      <c r="AK153" s="37">
        <f t="shared" si="10"/>
        <v>0</v>
      </c>
      <c r="AL153" s="38">
        <f t="shared" si="11"/>
        <v>0</v>
      </c>
      <c r="AM153" s="39">
        <f t="shared" si="12"/>
        <v>0</v>
      </c>
    </row>
    <row r="154" spans="2:39" x14ac:dyDescent="0.25">
      <c r="B154" s="35" t="s">
        <v>2690</v>
      </c>
      <c r="C154" s="35" t="s">
        <v>2691</v>
      </c>
      <c r="D154" s="35">
        <v>30650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6">
        <v>0</v>
      </c>
      <c r="AJ154" s="36">
        <v>0</v>
      </c>
      <c r="AK154" s="37">
        <f t="shared" si="10"/>
        <v>0</v>
      </c>
      <c r="AL154" s="38">
        <f t="shared" si="11"/>
        <v>0</v>
      </c>
      <c r="AM154" s="39">
        <f t="shared" si="12"/>
        <v>0</v>
      </c>
    </row>
    <row r="155" spans="2:39" x14ac:dyDescent="0.25">
      <c r="B155" s="35" t="s">
        <v>982</v>
      </c>
      <c r="C155" s="35" t="s">
        <v>983</v>
      </c>
      <c r="D155" s="35">
        <v>39310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6">
        <v>0</v>
      </c>
      <c r="AJ155" s="36">
        <v>0</v>
      </c>
      <c r="AK155" s="37">
        <f t="shared" si="10"/>
        <v>0</v>
      </c>
      <c r="AL155" s="38">
        <f t="shared" si="11"/>
        <v>0</v>
      </c>
      <c r="AM155" s="39">
        <f t="shared" si="12"/>
        <v>0</v>
      </c>
    </row>
    <row r="156" spans="2:39" x14ac:dyDescent="0.25">
      <c r="B156" s="35" t="s">
        <v>984</v>
      </c>
      <c r="C156" s="35" t="s">
        <v>985</v>
      </c>
      <c r="D156" s="35">
        <v>30650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6">
        <v>0</v>
      </c>
      <c r="AJ156" s="36">
        <v>0</v>
      </c>
      <c r="AK156" s="37">
        <f t="shared" si="10"/>
        <v>0</v>
      </c>
      <c r="AL156" s="38">
        <f t="shared" si="11"/>
        <v>0</v>
      </c>
      <c r="AM156" s="39">
        <f t="shared" si="12"/>
        <v>0</v>
      </c>
    </row>
    <row r="157" spans="2:39" x14ac:dyDescent="0.25">
      <c r="B157" s="35" t="s">
        <v>986</v>
      </c>
      <c r="C157" s="35" t="s">
        <v>987</v>
      </c>
      <c r="D157" s="35">
        <v>39310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6">
        <v>0</v>
      </c>
      <c r="AJ157" s="36">
        <v>0</v>
      </c>
      <c r="AK157" s="37">
        <f t="shared" si="10"/>
        <v>0</v>
      </c>
      <c r="AL157" s="38">
        <f t="shared" si="11"/>
        <v>0</v>
      </c>
      <c r="AM157" s="39">
        <f t="shared" si="12"/>
        <v>0</v>
      </c>
    </row>
    <row r="158" spans="2:39" x14ac:dyDescent="0.25">
      <c r="B158" s="35" t="s">
        <v>988</v>
      </c>
      <c r="C158" s="35" t="s">
        <v>989</v>
      </c>
      <c r="D158" s="35">
        <v>39310</v>
      </c>
      <c r="E158" s="36">
        <v>0</v>
      </c>
      <c r="F158" s="36">
        <v>0</v>
      </c>
      <c r="G158" s="36">
        <v>0</v>
      </c>
      <c r="H158" s="36">
        <v>1</v>
      </c>
      <c r="I158" s="36">
        <v>0</v>
      </c>
      <c r="J158" s="36">
        <v>1</v>
      </c>
      <c r="K158" s="36">
        <v>0</v>
      </c>
      <c r="L158" s="36">
        <v>0</v>
      </c>
      <c r="M158" s="36">
        <v>0</v>
      </c>
      <c r="N158" s="36">
        <v>1</v>
      </c>
      <c r="O158" s="36">
        <v>0</v>
      </c>
      <c r="P158" s="36">
        <v>1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1</v>
      </c>
      <c r="Y158" s="36">
        <v>0</v>
      </c>
      <c r="Z158" s="36">
        <v>1</v>
      </c>
      <c r="AA158" s="36">
        <v>1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1</v>
      </c>
      <c r="AI158" s="36">
        <v>0</v>
      </c>
      <c r="AJ158" s="36">
        <v>0</v>
      </c>
      <c r="AK158" s="37">
        <f t="shared" si="10"/>
        <v>8</v>
      </c>
      <c r="AL158" s="38">
        <f t="shared" si="11"/>
        <v>1</v>
      </c>
      <c r="AM158" s="39">
        <f t="shared" si="12"/>
        <v>8</v>
      </c>
    </row>
    <row r="159" spans="2:39" x14ac:dyDescent="0.25">
      <c r="B159" s="35" t="s">
        <v>340</v>
      </c>
      <c r="C159" s="35" t="s">
        <v>341</v>
      </c>
      <c r="D159" s="35">
        <v>30650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6">
        <v>0</v>
      </c>
      <c r="AJ159" s="36">
        <v>0</v>
      </c>
      <c r="AK159" s="37">
        <f t="shared" si="10"/>
        <v>0</v>
      </c>
      <c r="AL159" s="38">
        <f t="shared" si="11"/>
        <v>0</v>
      </c>
      <c r="AM159" s="39">
        <f t="shared" si="12"/>
        <v>0</v>
      </c>
    </row>
    <row r="160" spans="2:39" x14ac:dyDescent="0.25">
      <c r="B160" s="35" t="s">
        <v>990</v>
      </c>
      <c r="C160" s="35" t="s">
        <v>991</v>
      </c>
      <c r="D160" s="35">
        <v>30650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6">
        <v>0</v>
      </c>
      <c r="AJ160" s="36">
        <v>0</v>
      </c>
      <c r="AK160" s="37">
        <f t="shared" ref="AK160:AK172" si="13">SUM(E160:AJ160)</f>
        <v>0</v>
      </c>
      <c r="AL160" s="38">
        <f t="shared" ref="AL160:AL172" si="14">IF(AK160=0,0,1)</f>
        <v>0</v>
      </c>
      <c r="AM160" s="39">
        <f t="shared" ref="AM160:AM172" si="15">SUMPRODUCT($E$17:$AJ$17,E160:AJ160)</f>
        <v>0</v>
      </c>
    </row>
    <row r="161" spans="2:39" x14ac:dyDescent="0.25">
      <c r="B161" s="35" t="s">
        <v>992</v>
      </c>
      <c r="C161" s="35" t="s">
        <v>993</v>
      </c>
      <c r="D161" s="35">
        <v>30650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1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1</v>
      </c>
      <c r="Z161" s="36">
        <v>0</v>
      </c>
      <c r="AA161" s="36">
        <v>1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1</v>
      </c>
      <c r="AH161" s="36">
        <v>0</v>
      </c>
      <c r="AI161" s="36">
        <v>1</v>
      </c>
      <c r="AJ161" s="36">
        <v>0</v>
      </c>
      <c r="AK161" s="37">
        <f t="shared" si="13"/>
        <v>5</v>
      </c>
      <c r="AL161" s="38">
        <f t="shared" si="14"/>
        <v>1</v>
      </c>
      <c r="AM161" s="39">
        <f t="shared" si="15"/>
        <v>5</v>
      </c>
    </row>
    <row r="162" spans="2:39" x14ac:dyDescent="0.25">
      <c r="B162" s="35" t="s">
        <v>994</v>
      </c>
      <c r="C162" s="35" t="s">
        <v>995</v>
      </c>
      <c r="D162" s="35">
        <v>39310</v>
      </c>
      <c r="E162" s="36">
        <v>0</v>
      </c>
      <c r="F162" s="36">
        <v>0</v>
      </c>
      <c r="G162" s="36">
        <v>0</v>
      </c>
      <c r="H162" s="36">
        <v>0</v>
      </c>
      <c r="I162" s="36">
        <v>1</v>
      </c>
      <c r="J162" s="36">
        <v>0</v>
      </c>
      <c r="K162" s="36">
        <v>0</v>
      </c>
      <c r="L162" s="36">
        <v>1</v>
      </c>
      <c r="M162" s="36">
        <v>0</v>
      </c>
      <c r="N162" s="36">
        <v>1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1</v>
      </c>
      <c r="AH162" s="36">
        <v>0</v>
      </c>
      <c r="AI162" s="36">
        <v>0</v>
      </c>
      <c r="AJ162" s="36">
        <v>0</v>
      </c>
      <c r="AK162" s="37">
        <f t="shared" si="13"/>
        <v>4</v>
      </c>
      <c r="AL162" s="38">
        <f t="shared" si="14"/>
        <v>1</v>
      </c>
      <c r="AM162" s="39">
        <f t="shared" si="15"/>
        <v>4</v>
      </c>
    </row>
    <row r="163" spans="2:39" x14ac:dyDescent="0.25">
      <c r="B163" s="35" t="s">
        <v>996</v>
      </c>
      <c r="C163" s="35" t="s">
        <v>997</v>
      </c>
      <c r="D163" s="35">
        <v>39310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1</v>
      </c>
      <c r="K163" s="36">
        <v>0</v>
      </c>
      <c r="L163" s="36">
        <v>0</v>
      </c>
      <c r="M163" s="36">
        <v>0</v>
      </c>
      <c r="N163" s="36">
        <v>1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6">
        <v>0</v>
      </c>
      <c r="AJ163" s="36">
        <v>0</v>
      </c>
      <c r="AK163" s="37">
        <f t="shared" si="13"/>
        <v>2</v>
      </c>
      <c r="AL163" s="38">
        <f t="shared" si="14"/>
        <v>1</v>
      </c>
      <c r="AM163" s="39">
        <f t="shared" si="15"/>
        <v>2</v>
      </c>
    </row>
    <row r="164" spans="2:39" x14ac:dyDescent="0.25">
      <c r="B164" s="35" t="s">
        <v>2692</v>
      </c>
      <c r="C164" s="35" t="s">
        <v>2693</v>
      </c>
      <c r="D164" s="35">
        <v>30650</v>
      </c>
      <c r="E164" s="36">
        <v>0</v>
      </c>
      <c r="F164" s="36">
        <v>0</v>
      </c>
      <c r="G164" s="36">
        <v>0</v>
      </c>
      <c r="H164" s="36">
        <v>1</v>
      </c>
      <c r="I164" s="36">
        <v>0</v>
      </c>
      <c r="J164" s="36">
        <v>1</v>
      </c>
      <c r="K164" s="36">
        <v>0</v>
      </c>
      <c r="L164" s="36">
        <v>1</v>
      </c>
      <c r="M164" s="36">
        <v>0</v>
      </c>
      <c r="N164" s="36">
        <v>1</v>
      </c>
      <c r="O164" s="36">
        <v>0</v>
      </c>
      <c r="P164" s="36">
        <v>1</v>
      </c>
      <c r="Q164" s="36">
        <v>0</v>
      </c>
      <c r="R164" s="36">
        <v>0</v>
      </c>
      <c r="S164" s="36">
        <v>0</v>
      </c>
      <c r="T164" s="36">
        <v>1</v>
      </c>
      <c r="U164" s="36">
        <v>0</v>
      </c>
      <c r="V164" s="36">
        <v>0</v>
      </c>
      <c r="W164" s="36">
        <v>0</v>
      </c>
      <c r="X164" s="36">
        <v>1</v>
      </c>
      <c r="Y164" s="36">
        <v>0</v>
      </c>
      <c r="Z164" s="36">
        <v>1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1</v>
      </c>
      <c r="AI164" s="36">
        <v>0</v>
      </c>
      <c r="AJ164" s="36">
        <v>0</v>
      </c>
      <c r="AK164" s="37">
        <f t="shared" si="13"/>
        <v>9</v>
      </c>
      <c r="AL164" s="38">
        <f t="shared" si="14"/>
        <v>1</v>
      </c>
      <c r="AM164" s="39">
        <f t="shared" si="15"/>
        <v>9</v>
      </c>
    </row>
    <row r="165" spans="2:39" x14ac:dyDescent="0.25">
      <c r="B165" s="35" t="s">
        <v>998</v>
      </c>
      <c r="C165" s="35" t="s">
        <v>999</v>
      </c>
      <c r="D165" s="35">
        <v>39310</v>
      </c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1</v>
      </c>
      <c r="K165" s="36">
        <v>0</v>
      </c>
      <c r="L165" s="36">
        <v>1</v>
      </c>
      <c r="M165" s="36">
        <v>0</v>
      </c>
      <c r="N165" s="36">
        <v>1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6">
        <v>0</v>
      </c>
      <c r="AJ165" s="36">
        <v>0</v>
      </c>
      <c r="AK165" s="37">
        <f t="shared" si="13"/>
        <v>3</v>
      </c>
      <c r="AL165" s="38">
        <f t="shared" si="14"/>
        <v>1</v>
      </c>
      <c r="AM165" s="39">
        <f t="shared" si="15"/>
        <v>3</v>
      </c>
    </row>
    <row r="166" spans="2:39" x14ac:dyDescent="0.25">
      <c r="B166" s="35" t="s">
        <v>1000</v>
      </c>
      <c r="C166" s="35" t="s">
        <v>1001</v>
      </c>
      <c r="D166" s="35">
        <v>39310</v>
      </c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6">
        <v>0</v>
      </c>
      <c r="AJ166" s="36">
        <v>0</v>
      </c>
      <c r="AK166" s="37">
        <f t="shared" si="13"/>
        <v>0</v>
      </c>
      <c r="AL166" s="38">
        <f t="shared" si="14"/>
        <v>0</v>
      </c>
      <c r="AM166" s="39">
        <f t="shared" si="15"/>
        <v>0</v>
      </c>
    </row>
    <row r="167" spans="2:39" x14ac:dyDescent="0.25">
      <c r="B167" s="35" t="s">
        <v>1002</v>
      </c>
      <c r="C167" s="35" t="s">
        <v>1003</v>
      </c>
      <c r="D167" s="35">
        <v>39310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0</v>
      </c>
      <c r="AK167" s="37">
        <f t="shared" si="13"/>
        <v>0</v>
      </c>
      <c r="AL167" s="38">
        <f t="shared" si="14"/>
        <v>0</v>
      </c>
      <c r="AM167" s="39">
        <f t="shared" si="15"/>
        <v>0</v>
      </c>
    </row>
    <row r="168" spans="2:39" x14ac:dyDescent="0.25">
      <c r="B168" s="35" t="s">
        <v>1006</v>
      </c>
      <c r="C168" s="35" t="s">
        <v>1007</v>
      </c>
      <c r="D168" s="35">
        <v>30650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1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6">
        <v>0</v>
      </c>
      <c r="AJ168" s="36">
        <v>0</v>
      </c>
      <c r="AK168" s="37">
        <f t="shared" si="13"/>
        <v>1</v>
      </c>
      <c r="AL168" s="38">
        <f t="shared" si="14"/>
        <v>1</v>
      </c>
      <c r="AM168" s="39">
        <f t="shared" si="15"/>
        <v>1</v>
      </c>
    </row>
    <row r="169" spans="2:39" x14ac:dyDescent="0.25">
      <c r="B169" s="35" t="s">
        <v>1008</v>
      </c>
      <c r="C169" s="35" t="s">
        <v>1009</v>
      </c>
      <c r="D169" s="35">
        <v>30650</v>
      </c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6">
        <v>0</v>
      </c>
      <c r="AJ169" s="36">
        <v>0</v>
      </c>
      <c r="AK169" s="37">
        <f t="shared" si="13"/>
        <v>0</v>
      </c>
      <c r="AL169" s="38">
        <f t="shared" si="14"/>
        <v>0</v>
      </c>
      <c r="AM169" s="39">
        <f t="shared" si="15"/>
        <v>0</v>
      </c>
    </row>
    <row r="170" spans="2:39" x14ac:dyDescent="0.25">
      <c r="B170" s="35" t="s">
        <v>1010</v>
      </c>
      <c r="C170" s="35" t="s">
        <v>1011</v>
      </c>
      <c r="D170" s="35">
        <v>30650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6">
        <v>0</v>
      </c>
      <c r="AJ170" s="36">
        <v>0</v>
      </c>
      <c r="AK170" s="37">
        <f t="shared" si="13"/>
        <v>0</v>
      </c>
      <c r="AL170" s="38">
        <f t="shared" si="14"/>
        <v>0</v>
      </c>
      <c r="AM170" s="39">
        <f t="shared" si="15"/>
        <v>0</v>
      </c>
    </row>
    <row r="171" spans="2:39" x14ac:dyDescent="0.25">
      <c r="B171" s="35" t="s">
        <v>1012</v>
      </c>
      <c r="C171" s="35" t="s">
        <v>1013</v>
      </c>
      <c r="D171" s="35">
        <v>39310</v>
      </c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6">
        <v>0</v>
      </c>
      <c r="AJ171" s="36">
        <v>0</v>
      </c>
      <c r="AK171" s="37">
        <f t="shared" si="13"/>
        <v>0</v>
      </c>
      <c r="AL171" s="38">
        <f t="shared" si="14"/>
        <v>0</v>
      </c>
      <c r="AM171" s="39">
        <f t="shared" si="15"/>
        <v>0</v>
      </c>
    </row>
    <row r="172" spans="2:39" x14ac:dyDescent="0.25">
      <c r="B172" s="35" t="s">
        <v>1014</v>
      </c>
      <c r="C172" s="35" t="s">
        <v>1015</v>
      </c>
      <c r="D172" s="35">
        <v>39310</v>
      </c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37">
        <f t="shared" si="13"/>
        <v>0</v>
      </c>
      <c r="AL172" s="38">
        <f t="shared" si="14"/>
        <v>0</v>
      </c>
      <c r="AM172" s="39">
        <f t="shared" si="15"/>
        <v>0</v>
      </c>
    </row>
    <row r="174" spans="2:39" x14ac:dyDescent="0.25">
      <c r="B174" t="s">
        <v>2694</v>
      </c>
    </row>
    <row r="175" spans="2:39" x14ac:dyDescent="0.25">
      <c r="B175" t="s">
        <v>2695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92" workbookViewId="0">
      <selection activeCell="A119" sqref="A119:XFD119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3" customWidth="1"/>
    <col min="5" max="5" width="24.875" customWidth="1"/>
    <col min="7" max="7" width="14.375" customWidth="1"/>
  </cols>
  <sheetData>
    <row r="1" spans="1:7" ht="23.25" x14ac:dyDescent="0.35">
      <c r="A1" s="1" t="s">
        <v>746</v>
      </c>
      <c r="B1" s="41"/>
      <c r="C1" s="42"/>
      <c r="G1" s="44" t="s">
        <v>21</v>
      </c>
    </row>
    <row r="2" spans="1:7" ht="21" x14ac:dyDescent="0.35">
      <c r="A2" s="4" t="s">
        <v>747</v>
      </c>
      <c r="B2" s="41"/>
      <c r="C2" s="42"/>
      <c r="G2" s="59" t="s">
        <v>372</v>
      </c>
    </row>
    <row r="3" spans="1:7" ht="11.1" customHeight="1" x14ac:dyDescent="0.25"/>
    <row r="11" spans="1:7" ht="23.1" customHeight="1" x14ac:dyDescent="0.35">
      <c r="A11" s="81" t="s">
        <v>22</v>
      </c>
      <c r="B11" s="81"/>
      <c r="C11" s="81"/>
      <c r="D11" s="81"/>
      <c r="E11" s="81"/>
      <c r="F11" s="81"/>
      <c r="G11" s="81"/>
    </row>
    <row r="12" spans="1:7" ht="17.100000000000001" customHeight="1" x14ac:dyDescent="0.3">
      <c r="A12" s="82" t="s">
        <v>23</v>
      </c>
      <c r="B12" s="82"/>
      <c r="C12" s="82"/>
      <c r="D12" s="82"/>
      <c r="E12" s="82"/>
      <c r="F12" s="82"/>
      <c r="G12" s="82"/>
    </row>
    <row r="14" spans="1:7" s="47" customFormat="1" ht="29.25" customHeight="1" x14ac:dyDescent="0.25">
      <c r="A14" s="45" t="s">
        <v>24</v>
      </c>
      <c r="B14" s="45" t="s">
        <v>16</v>
      </c>
      <c r="C14" s="45" t="s">
        <v>25</v>
      </c>
      <c r="D14" s="46"/>
      <c r="E14" s="45" t="s">
        <v>24</v>
      </c>
      <c r="F14" s="45" t="s">
        <v>16</v>
      </c>
      <c r="G14" s="45" t="s">
        <v>25</v>
      </c>
    </row>
    <row r="15" spans="1:7" s="51" customFormat="1" ht="21" customHeight="1" x14ac:dyDescent="0.25">
      <c r="A15" s="48" t="s">
        <v>748</v>
      </c>
      <c r="B15" s="49" t="s">
        <v>749</v>
      </c>
      <c r="C15" s="48"/>
      <c r="D15" s="50"/>
      <c r="E15" s="48" t="s">
        <v>798</v>
      </c>
      <c r="F15" s="49" t="s">
        <v>799</v>
      </c>
      <c r="G15" s="48"/>
    </row>
    <row r="16" spans="1:7" s="51" customFormat="1" ht="21" customHeight="1" x14ac:dyDescent="0.25">
      <c r="A16" s="52" t="s">
        <v>750</v>
      </c>
      <c r="B16" s="53" t="s">
        <v>751</v>
      </c>
      <c r="C16" s="52"/>
      <c r="D16" s="50"/>
      <c r="E16" s="52" t="s">
        <v>800</v>
      </c>
      <c r="F16" s="53" t="s">
        <v>801</v>
      </c>
      <c r="G16" s="52"/>
    </row>
    <row r="17" spans="1:7" s="51" customFormat="1" ht="21" customHeight="1" x14ac:dyDescent="0.25">
      <c r="A17" s="48" t="s">
        <v>752</v>
      </c>
      <c r="B17" s="49" t="s">
        <v>753</v>
      </c>
      <c r="C17" s="48"/>
      <c r="D17" s="50"/>
      <c r="E17" s="48" t="s">
        <v>802</v>
      </c>
      <c r="F17" s="49" t="s">
        <v>803</v>
      </c>
      <c r="G17" s="48"/>
    </row>
    <row r="18" spans="1:7" s="51" customFormat="1" ht="21" customHeight="1" x14ac:dyDescent="0.25">
      <c r="A18" s="52" t="s">
        <v>754</v>
      </c>
      <c r="B18" s="53" t="s">
        <v>755</v>
      </c>
      <c r="C18" s="52"/>
      <c r="D18" s="50"/>
      <c r="E18" s="52" t="s">
        <v>804</v>
      </c>
      <c r="F18" s="53" t="s">
        <v>805</v>
      </c>
      <c r="G18" s="52"/>
    </row>
    <row r="19" spans="1:7" s="51" customFormat="1" ht="21" customHeight="1" x14ac:dyDescent="0.25">
      <c r="A19" s="48" t="s">
        <v>756</v>
      </c>
      <c r="B19" s="49" t="s">
        <v>757</v>
      </c>
      <c r="C19" s="48"/>
      <c r="D19" s="50"/>
      <c r="E19" s="48" t="s">
        <v>806</v>
      </c>
      <c r="F19" s="49" t="s">
        <v>807</v>
      </c>
      <c r="G19" s="48"/>
    </row>
    <row r="20" spans="1:7" s="51" customFormat="1" ht="21" customHeight="1" x14ac:dyDescent="0.25">
      <c r="A20" s="52" t="s">
        <v>758</v>
      </c>
      <c r="B20" s="53" t="s">
        <v>759</v>
      </c>
      <c r="C20" s="52"/>
      <c r="D20" s="50"/>
      <c r="E20" s="52" t="s">
        <v>808</v>
      </c>
      <c r="F20" s="53" t="s">
        <v>809</v>
      </c>
      <c r="G20" s="52"/>
    </row>
    <row r="21" spans="1:7" s="51" customFormat="1" ht="21" customHeight="1" x14ac:dyDescent="0.25">
      <c r="A21" s="48" t="s">
        <v>760</v>
      </c>
      <c r="B21" s="49" t="s">
        <v>761</v>
      </c>
      <c r="C21" s="48"/>
      <c r="D21" s="50"/>
      <c r="E21" s="48" t="s">
        <v>810</v>
      </c>
      <c r="F21" s="49" t="s">
        <v>811</v>
      </c>
      <c r="G21" s="48"/>
    </row>
    <row r="22" spans="1:7" s="51" customFormat="1" ht="21" customHeight="1" x14ac:dyDescent="0.25">
      <c r="A22" s="52" t="s">
        <v>762</v>
      </c>
      <c r="B22" s="53" t="s">
        <v>763</v>
      </c>
      <c r="C22" s="52"/>
      <c r="D22" s="50"/>
      <c r="E22" s="52" t="s">
        <v>812</v>
      </c>
      <c r="F22" s="53" t="s">
        <v>813</v>
      </c>
      <c r="G22" s="52"/>
    </row>
    <row r="23" spans="1:7" s="51" customFormat="1" ht="21" customHeight="1" x14ac:dyDescent="0.25">
      <c r="A23" s="48" t="s">
        <v>764</v>
      </c>
      <c r="B23" s="49" t="s">
        <v>765</v>
      </c>
      <c r="C23" s="48"/>
      <c r="D23" s="50"/>
      <c r="E23" s="48" t="s">
        <v>814</v>
      </c>
      <c r="F23" s="49" t="s">
        <v>815</v>
      </c>
      <c r="G23" s="48"/>
    </row>
    <row r="24" spans="1:7" s="51" customFormat="1" ht="21" customHeight="1" x14ac:dyDescent="0.25">
      <c r="A24" s="52" t="s">
        <v>766</v>
      </c>
      <c r="B24" s="53" t="s">
        <v>767</v>
      </c>
      <c r="C24" s="52"/>
      <c r="D24" s="50"/>
      <c r="E24" s="52" t="s">
        <v>816</v>
      </c>
      <c r="F24" s="53" t="s">
        <v>817</v>
      </c>
      <c r="G24" s="52"/>
    </row>
    <row r="25" spans="1:7" s="51" customFormat="1" ht="21" customHeight="1" x14ac:dyDescent="0.25">
      <c r="A25" s="48" t="s">
        <v>768</v>
      </c>
      <c r="B25" s="49" t="s">
        <v>769</v>
      </c>
      <c r="C25" s="48"/>
      <c r="D25" s="50"/>
      <c r="E25" s="48" t="s">
        <v>818</v>
      </c>
      <c r="F25" s="49" t="s">
        <v>819</v>
      </c>
      <c r="G25" s="48"/>
    </row>
    <row r="26" spans="1:7" s="51" customFormat="1" ht="21" customHeight="1" x14ac:dyDescent="0.25">
      <c r="A26" s="52" t="s">
        <v>770</v>
      </c>
      <c r="B26" s="53" t="s">
        <v>771</v>
      </c>
      <c r="C26" s="52"/>
      <c r="D26" s="50"/>
      <c r="E26" s="52" t="s">
        <v>820</v>
      </c>
      <c r="F26" s="53" t="s">
        <v>821</v>
      </c>
      <c r="G26" s="52"/>
    </row>
    <row r="27" spans="1:7" s="51" customFormat="1" ht="21" customHeight="1" x14ac:dyDescent="0.25">
      <c r="A27" s="48" t="s">
        <v>772</v>
      </c>
      <c r="B27" s="49" t="s">
        <v>773</v>
      </c>
      <c r="C27" s="48"/>
      <c r="D27" s="50"/>
      <c r="E27" s="48" t="s">
        <v>822</v>
      </c>
      <c r="F27" s="49" t="s">
        <v>823</v>
      </c>
      <c r="G27" s="48"/>
    </row>
    <row r="28" spans="1:7" s="51" customFormat="1" ht="21" customHeight="1" x14ac:dyDescent="0.25">
      <c r="A28" s="52" t="s">
        <v>774</v>
      </c>
      <c r="B28" s="53" t="s">
        <v>775</v>
      </c>
      <c r="C28" s="52"/>
      <c r="D28" s="50"/>
      <c r="E28" s="52" t="s">
        <v>824</v>
      </c>
      <c r="F28" s="53" t="s">
        <v>825</v>
      </c>
      <c r="G28" s="52"/>
    </row>
    <row r="29" spans="1:7" s="51" customFormat="1" ht="21" customHeight="1" x14ac:dyDescent="0.25">
      <c r="A29" s="48" t="s">
        <v>776</v>
      </c>
      <c r="B29" s="49" t="s">
        <v>777</v>
      </c>
      <c r="C29" s="48"/>
      <c r="D29" s="50"/>
      <c r="E29" s="48" t="s">
        <v>826</v>
      </c>
      <c r="F29" s="49" t="s">
        <v>827</v>
      </c>
      <c r="G29" s="48"/>
    </row>
    <row r="30" spans="1:7" s="51" customFormat="1" ht="21" customHeight="1" x14ac:dyDescent="0.25">
      <c r="A30" s="52" t="s">
        <v>778</v>
      </c>
      <c r="B30" s="53" t="s">
        <v>779</v>
      </c>
      <c r="C30" s="52"/>
      <c r="D30" s="50"/>
      <c r="E30" s="52" t="s">
        <v>828</v>
      </c>
      <c r="F30" s="53" t="s">
        <v>829</v>
      </c>
      <c r="G30" s="52"/>
    </row>
    <row r="31" spans="1:7" s="51" customFormat="1" ht="21" customHeight="1" x14ac:dyDescent="0.25">
      <c r="A31" s="48" t="s">
        <v>780</v>
      </c>
      <c r="B31" s="49" t="s">
        <v>781</v>
      </c>
      <c r="C31" s="48"/>
      <c r="D31" s="50"/>
      <c r="E31" s="48" t="s">
        <v>830</v>
      </c>
      <c r="F31" s="49" t="s">
        <v>831</v>
      </c>
      <c r="G31" s="48"/>
    </row>
    <row r="32" spans="1:7" s="51" customFormat="1" ht="21" customHeight="1" x14ac:dyDescent="0.25">
      <c r="A32" s="52" t="s">
        <v>782</v>
      </c>
      <c r="B32" s="53" t="s">
        <v>783</v>
      </c>
      <c r="C32" s="52"/>
      <c r="D32" s="50"/>
      <c r="E32" s="52" t="s">
        <v>2677</v>
      </c>
      <c r="F32" s="53" t="s">
        <v>2678</v>
      </c>
      <c r="G32" s="52"/>
    </row>
    <row r="33" spans="1:7" s="51" customFormat="1" ht="21" customHeight="1" x14ac:dyDescent="0.25">
      <c r="A33" s="48" t="s">
        <v>784</v>
      </c>
      <c r="B33" s="49" t="s">
        <v>785</v>
      </c>
      <c r="C33" s="48"/>
      <c r="D33" s="50"/>
      <c r="E33" s="48" t="s">
        <v>832</v>
      </c>
      <c r="F33" s="49" t="s">
        <v>833</v>
      </c>
      <c r="G33" s="48"/>
    </row>
    <row r="34" spans="1:7" s="51" customFormat="1" ht="21" customHeight="1" x14ac:dyDescent="0.25">
      <c r="A34" s="52" t="s">
        <v>786</v>
      </c>
      <c r="B34" s="53" t="s">
        <v>787</v>
      </c>
      <c r="C34" s="52"/>
      <c r="D34" s="50"/>
      <c r="E34" s="52" t="s">
        <v>594</v>
      </c>
      <c r="F34" s="53" t="s">
        <v>595</v>
      </c>
      <c r="G34" s="52"/>
    </row>
    <row r="35" spans="1:7" s="51" customFormat="1" ht="21" customHeight="1" x14ac:dyDescent="0.25">
      <c r="A35" s="48" t="s">
        <v>2675</v>
      </c>
      <c r="B35" s="49" t="s">
        <v>2676</v>
      </c>
      <c r="C35" s="48"/>
      <c r="D35" s="50"/>
      <c r="E35" s="48" t="s">
        <v>468</v>
      </c>
      <c r="F35" s="49" t="s">
        <v>469</v>
      </c>
      <c r="G35" s="48"/>
    </row>
    <row r="36" spans="1:7" s="51" customFormat="1" ht="21" customHeight="1" x14ac:dyDescent="0.25">
      <c r="A36" s="52" t="s">
        <v>788</v>
      </c>
      <c r="B36" s="53" t="s">
        <v>789</v>
      </c>
      <c r="C36" s="52"/>
      <c r="D36" s="50"/>
      <c r="E36" s="52" t="s">
        <v>834</v>
      </c>
      <c r="F36" s="53" t="s">
        <v>835</v>
      </c>
      <c r="G36" s="52"/>
    </row>
    <row r="37" spans="1:7" s="51" customFormat="1" ht="21" customHeight="1" x14ac:dyDescent="0.25">
      <c r="A37" s="48" t="s">
        <v>358</v>
      </c>
      <c r="B37" s="49" t="s">
        <v>359</v>
      </c>
      <c r="C37" s="48"/>
      <c r="D37" s="50"/>
      <c r="E37" s="48" t="s">
        <v>2679</v>
      </c>
      <c r="F37" s="49" t="s">
        <v>2680</v>
      </c>
      <c r="G37" s="48"/>
    </row>
    <row r="38" spans="1:7" s="51" customFormat="1" ht="21" customHeight="1" x14ac:dyDescent="0.25">
      <c r="A38" s="52" t="s">
        <v>790</v>
      </c>
      <c r="B38" s="53" t="s">
        <v>791</v>
      </c>
      <c r="C38" s="52"/>
      <c r="D38" s="50"/>
      <c r="E38" s="52" t="s">
        <v>836</v>
      </c>
      <c r="F38" s="53" t="s">
        <v>837</v>
      </c>
      <c r="G38" s="52"/>
    </row>
    <row r="39" spans="1:7" s="51" customFormat="1" ht="21" customHeight="1" x14ac:dyDescent="0.25">
      <c r="A39" s="48" t="s">
        <v>792</v>
      </c>
      <c r="B39" s="49" t="s">
        <v>793</v>
      </c>
      <c r="C39" s="48"/>
      <c r="D39" s="50"/>
      <c r="E39" s="48" t="s">
        <v>838</v>
      </c>
      <c r="F39" s="49" t="s">
        <v>839</v>
      </c>
      <c r="G39" s="48"/>
    </row>
    <row r="40" spans="1:7" s="51" customFormat="1" ht="21" customHeight="1" x14ac:dyDescent="0.25">
      <c r="A40" s="52" t="s">
        <v>794</v>
      </c>
      <c r="B40" s="53" t="s">
        <v>795</v>
      </c>
      <c r="C40" s="52"/>
      <c r="D40" s="50"/>
      <c r="E40" s="52" t="s">
        <v>840</v>
      </c>
      <c r="F40" s="53" t="s">
        <v>841</v>
      </c>
      <c r="G40" s="52"/>
    </row>
    <row r="41" spans="1:7" s="51" customFormat="1" ht="21" customHeight="1" x14ac:dyDescent="0.25">
      <c r="A41" s="54" t="s">
        <v>796</v>
      </c>
      <c r="B41" s="55" t="s">
        <v>797</v>
      </c>
      <c r="C41" s="54"/>
      <c r="D41" s="50"/>
      <c r="E41" s="54" t="s">
        <v>842</v>
      </c>
      <c r="F41" s="55" t="s">
        <v>843</v>
      </c>
      <c r="G41" s="54"/>
    </row>
    <row r="42" spans="1:7" s="51" customFormat="1" ht="27.75" customHeight="1" x14ac:dyDescent="0.25">
      <c r="A42" s="45" t="s">
        <v>24</v>
      </c>
      <c r="B42" s="45" t="s">
        <v>16</v>
      </c>
      <c r="C42" s="45" t="s">
        <v>25</v>
      </c>
      <c r="D42" s="46"/>
      <c r="E42" s="45" t="s">
        <v>24</v>
      </c>
      <c r="F42" s="45" t="s">
        <v>16</v>
      </c>
      <c r="G42" s="45" t="s">
        <v>25</v>
      </c>
    </row>
    <row r="43" spans="1:7" s="51" customFormat="1" ht="21" customHeight="1" x14ac:dyDescent="0.25">
      <c r="A43" s="48" t="s">
        <v>844</v>
      </c>
      <c r="B43" s="49" t="s">
        <v>845</v>
      </c>
      <c r="C43" s="48"/>
      <c r="D43" s="50"/>
      <c r="E43" s="48" t="s">
        <v>910</v>
      </c>
      <c r="F43" s="49" t="s">
        <v>911</v>
      </c>
      <c r="G43" s="48"/>
    </row>
    <row r="44" spans="1:7" s="51" customFormat="1" ht="21" customHeight="1" x14ac:dyDescent="0.25">
      <c r="A44" s="52" t="s">
        <v>846</v>
      </c>
      <c r="B44" s="53" t="s">
        <v>847</v>
      </c>
      <c r="C44" s="52"/>
      <c r="D44" s="50"/>
      <c r="E44" s="52" t="s">
        <v>912</v>
      </c>
      <c r="F44" s="53" t="s">
        <v>913</v>
      </c>
      <c r="G44" s="52"/>
    </row>
    <row r="45" spans="1:7" s="51" customFormat="1" ht="21" customHeight="1" x14ac:dyDescent="0.25">
      <c r="A45" s="48" t="s">
        <v>848</v>
      </c>
      <c r="B45" s="49" t="s">
        <v>849</v>
      </c>
      <c r="C45" s="48"/>
      <c r="D45" s="50"/>
      <c r="E45" s="48" t="s">
        <v>914</v>
      </c>
      <c r="F45" s="49" t="s">
        <v>915</v>
      </c>
      <c r="G45" s="48"/>
    </row>
    <row r="46" spans="1:7" s="51" customFormat="1" ht="21" customHeight="1" x14ac:dyDescent="0.25">
      <c r="A46" s="52" t="s">
        <v>850</v>
      </c>
      <c r="B46" s="53" t="s">
        <v>851</v>
      </c>
      <c r="C46" s="52"/>
      <c r="D46" s="50"/>
      <c r="E46" s="52" t="s">
        <v>916</v>
      </c>
      <c r="F46" s="53" t="s">
        <v>917</v>
      </c>
      <c r="G46" s="52"/>
    </row>
    <row r="47" spans="1:7" s="51" customFormat="1" ht="21" customHeight="1" x14ac:dyDescent="0.25">
      <c r="A47" s="48" t="s">
        <v>852</v>
      </c>
      <c r="B47" s="49" t="s">
        <v>853</v>
      </c>
      <c r="C47" s="48"/>
      <c r="D47" s="50"/>
      <c r="E47" s="48" t="s">
        <v>918</v>
      </c>
      <c r="F47" s="49" t="s">
        <v>362</v>
      </c>
      <c r="G47" s="48"/>
    </row>
    <row r="48" spans="1:7" s="51" customFormat="1" ht="21" customHeight="1" x14ac:dyDescent="0.25">
      <c r="A48" s="52" t="s">
        <v>360</v>
      </c>
      <c r="B48" s="53" t="s">
        <v>361</v>
      </c>
      <c r="C48" s="52"/>
      <c r="D48" s="50"/>
      <c r="E48" s="52" t="s">
        <v>919</v>
      </c>
      <c r="F48" s="53" t="s">
        <v>920</v>
      </c>
      <c r="G48" s="52"/>
    </row>
    <row r="49" spans="1:7" s="51" customFormat="1" ht="21" customHeight="1" x14ac:dyDescent="0.25">
      <c r="A49" s="48" t="s">
        <v>854</v>
      </c>
      <c r="B49" s="49" t="s">
        <v>855</v>
      </c>
      <c r="C49" s="48"/>
      <c r="D49" s="50"/>
      <c r="E49" s="48" t="s">
        <v>921</v>
      </c>
      <c r="F49" s="49" t="s">
        <v>922</v>
      </c>
      <c r="G49" s="48"/>
    </row>
    <row r="50" spans="1:7" s="51" customFormat="1" ht="21" customHeight="1" x14ac:dyDescent="0.25">
      <c r="A50" s="52" t="s">
        <v>856</v>
      </c>
      <c r="B50" s="53" t="s">
        <v>857</v>
      </c>
      <c r="C50" s="52"/>
      <c r="D50" s="50"/>
      <c r="E50" s="52" t="s">
        <v>923</v>
      </c>
      <c r="F50" s="53" t="s">
        <v>924</v>
      </c>
      <c r="G50" s="52"/>
    </row>
    <row r="51" spans="1:7" s="51" customFormat="1" ht="21" customHeight="1" x14ac:dyDescent="0.25">
      <c r="A51" s="48" t="s">
        <v>858</v>
      </c>
      <c r="B51" s="49" t="s">
        <v>859</v>
      </c>
      <c r="C51" s="48"/>
      <c r="D51" s="50"/>
      <c r="E51" s="48" t="s">
        <v>2683</v>
      </c>
      <c r="F51" s="49" t="s">
        <v>925</v>
      </c>
      <c r="G51" s="48"/>
    </row>
    <row r="52" spans="1:7" s="51" customFormat="1" ht="21" customHeight="1" x14ac:dyDescent="0.25">
      <c r="A52" s="52" t="s">
        <v>860</v>
      </c>
      <c r="B52" s="53" t="s">
        <v>861</v>
      </c>
      <c r="C52" s="52"/>
      <c r="D52" s="50"/>
      <c r="E52" s="52" t="s">
        <v>926</v>
      </c>
      <c r="F52" s="53" t="s">
        <v>927</v>
      </c>
      <c r="G52" s="52"/>
    </row>
    <row r="53" spans="1:7" s="51" customFormat="1" ht="21" customHeight="1" x14ac:dyDescent="0.25">
      <c r="A53" s="48" t="s">
        <v>862</v>
      </c>
      <c r="B53" s="49" t="s">
        <v>863</v>
      </c>
      <c r="C53" s="48"/>
      <c r="D53" s="50"/>
      <c r="E53" s="48" t="s">
        <v>928</v>
      </c>
      <c r="F53" s="49" t="s">
        <v>929</v>
      </c>
      <c r="G53" s="48"/>
    </row>
    <row r="54" spans="1:7" s="51" customFormat="1" ht="21" customHeight="1" x14ac:dyDescent="0.25">
      <c r="A54" s="52" t="s">
        <v>864</v>
      </c>
      <c r="B54" s="53" t="s">
        <v>865</v>
      </c>
      <c r="C54" s="52"/>
      <c r="D54" s="50"/>
      <c r="E54" s="52" t="s">
        <v>930</v>
      </c>
      <c r="F54" s="53" t="s">
        <v>931</v>
      </c>
      <c r="G54" s="52"/>
    </row>
    <row r="55" spans="1:7" s="51" customFormat="1" ht="21" customHeight="1" x14ac:dyDescent="0.25">
      <c r="A55" s="48" t="s">
        <v>866</v>
      </c>
      <c r="B55" s="49" t="s">
        <v>867</v>
      </c>
      <c r="C55" s="48"/>
      <c r="D55" s="50"/>
      <c r="E55" s="48" t="s">
        <v>932</v>
      </c>
      <c r="F55" s="49" t="s">
        <v>933</v>
      </c>
      <c r="G55" s="48"/>
    </row>
    <row r="56" spans="1:7" s="51" customFormat="1" ht="21" customHeight="1" x14ac:dyDescent="0.25">
      <c r="A56" s="52" t="s">
        <v>868</v>
      </c>
      <c r="B56" s="53" t="s">
        <v>869</v>
      </c>
      <c r="C56" s="52"/>
      <c r="D56" s="50"/>
      <c r="E56" s="52" t="s">
        <v>934</v>
      </c>
      <c r="F56" s="53" t="s">
        <v>935</v>
      </c>
      <c r="G56" s="52"/>
    </row>
    <row r="57" spans="1:7" s="51" customFormat="1" ht="21" customHeight="1" x14ac:dyDescent="0.25">
      <c r="A57" s="48" t="s">
        <v>870</v>
      </c>
      <c r="B57" s="49" t="s">
        <v>871</v>
      </c>
      <c r="C57" s="48"/>
      <c r="D57" s="50"/>
      <c r="E57" s="48" t="s">
        <v>936</v>
      </c>
      <c r="F57" s="49" t="s">
        <v>937</v>
      </c>
      <c r="G57" s="48"/>
    </row>
    <row r="58" spans="1:7" s="51" customFormat="1" ht="21" customHeight="1" x14ac:dyDescent="0.25">
      <c r="A58" s="52" t="s">
        <v>872</v>
      </c>
      <c r="B58" s="53" t="s">
        <v>873</v>
      </c>
      <c r="C58" s="52"/>
      <c r="D58" s="50"/>
      <c r="E58" s="52" t="s">
        <v>938</v>
      </c>
      <c r="F58" s="53" t="s">
        <v>939</v>
      </c>
      <c r="G58" s="52"/>
    </row>
    <row r="59" spans="1:7" s="51" customFormat="1" ht="21" customHeight="1" x14ac:dyDescent="0.25">
      <c r="A59" s="48" t="s">
        <v>874</v>
      </c>
      <c r="B59" s="49" t="s">
        <v>875</v>
      </c>
      <c r="C59" s="48"/>
      <c r="D59" s="50"/>
      <c r="E59" s="48" t="s">
        <v>940</v>
      </c>
      <c r="F59" s="49" t="s">
        <v>941</v>
      </c>
      <c r="G59" s="48"/>
    </row>
    <row r="60" spans="1:7" s="51" customFormat="1" ht="21" customHeight="1" x14ac:dyDescent="0.25">
      <c r="A60" s="52" t="s">
        <v>876</v>
      </c>
      <c r="B60" s="53" t="s">
        <v>877</v>
      </c>
      <c r="C60" s="52"/>
      <c r="D60" s="50"/>
      <c r="E60" s="52" t="s">
        <v>942</v>
      </c>
      <c r="F60" s="53" t="s">
        <v>943</v>
      </c>
      <c r="G60" s="52"/>
    </row>
    <row r="61" spans="1:7" s="51" customFormat="1" ht="21" customHeight="1" x14ac:dyDescent="0.25">
      <c r="A61" s="48" t="s">
        <v>878</v>
      </c>
      <c r="B61" s="49" t="s">
        <v>879</v>
      </c>
      <c r="C61" s="48"/>
      <c r="D61" s="50"/>
      <c r="E61" s="48" t="s">
        <v>2684</v>
      </c>
      <c r="F61" s="49" t="s">
        <v>2685</v>
      </c>
      <c r="G61" s="48"/>
    </row>
    <row r="62" spans="1:7" s="51" customFormat="1" ht="21" customHeight="1" x14ac:dyDescent="0.25">
      <c r="A62" s="52" t="s">
        <v>880</v>
      </c>
      <c r="B62" s="53" t="s">
        <v>881</v>
      </c>
      <c r="C62" s="52"/>
      <c r="D62" s="50"/>
      <c r="E62" s="52" t="s">
        <v>2686</v>
      </c>
      <c r="F62" s="53" t="s">
        <v>2687</v>
      </c>
      <c r="G62" s="52"/>
    </row>
    <row r="63" spans="1:7" s="51" customFormat="1" ht="21" customHeight="1" x14ac:dyDescent="0.25">
      <c r="A63" s="48" t="s">
        <v>882</v>
      </c>
      <c r="B63" s="49" t="s">
        <v>883</v>
      </c>
      <c r="C63" s="48"/>
      <c r="D63" s="50"/>
      <c r="E63" s="48" t="s">
        <v>324</v>
      </c>
      <c r="F63" s="49" t="s">
        <v>325</v>
      </c>
      <c r="G63" s="48"/>
    </row>
    <row r="64" spans="1:7" s="51" customFormat="1" ht="21" customHeight="1" x14ac:dyDescent="0.25">
      <c r="A64" s="52" t="s">
        <v>884</v>
      </c>
      <c r="B64" s="53" t="s">
        <v>885</v>
      </c>
      <c r="C64" s="52"/>
      <c r="D64" s="50"/>
      <c r="E64" s="52" t="s">
        <v>944</v>
      </c>
      <c r="F64" s="53" t="s">
        <v>945</v>
      </c>
      <c r="G64" s="52"/>
    </row>
    <row r="65" spans="1:7" s="51" customFormat="1" ht="21" customHeight="1" x14ac:dyDescent="0.25">
      <c r="A65" s="48" t="s">
        <v>2681</v>
      </c>
      <c r="B65" s="49" t="s">
        <v>2682</v>
      </c>
      <c r="C65" s="48"/>
      <c r="D65" s="50"/>
      <c r="E65" s="48" t="s">
        <v>946</v>
      </c>
      <c r="F65" s="49" t="s">
        <v>947</v>
      </c>
      <c r="G65" s="48"/>
    </row>
    <row r="66" spans="1:7" s="51" customFormat="1" ht="21" customHeight="1" x14ac:dyDescent="0.25">
      <c r="A66" s="52" t="s">
        <v>886</v>
      </c>
      <c r="B66" s="53" t="s">
        <v>887</v>
      </c>
      <c r="C66" s="52"/>
      <c r="D66" s="50"/>
      <c r="E66" s="52" t="s">
        <v>948</v>
      </c>
      <c r="F66" s="53" t="s">
        <v>949</v>
      </c>
      <c r="G66" s="52"/>
    </row>
    <row r="67" spans="1:7" s="51" customFormat="1" ht="21" customHeight="1" x14ac:dyDescent="0.25">
      <c r="A67" s="48" t="s">
        <v>888</v>
      </c>
      <c r="B67" s="49" t="s">
        <v>889</v>
      </c>
      <c r="C67" s="48"/>
      <c r="D67" s="50"/>
      <c r="E67" s="48" t="s">
        <v>950</v>
      </c>
      <c r="F67" s="49" t="s">
        <v>951</v>
      </c>
      <c r="G67" s="48"/>
    </row>
    <row r="68" spans="1:7" s="51" customFormat="1" ht="21" customHeight="1" x14ac:dyDescent="0.25">
      <c r="A68" s="52" t="s">
        <v>890</v>
      </c>
      <c r="B68" s="53" t="s">
        <v>891</v>
      </c>
      <c r="C68" s="52"/>
      <c r="D68" s="50"/>
      <c r="E68" s="52" t="s">
        <v>952</v>
      </c>
      <c r="F68" s="53" t="s">
        <v>953</v>
      </c>
      <c r="G68" s="52"/>
    </row>
    <row r="69" spans="1:7" s="51" customFormat="1" ht="21" customHeight="1" x14ac:dyDescent="0.25">
      <c r="A69" s="48" t="s">
        <v>892</v>
      </c>
      <c r="B69" s="49" t="s">
        <v>893</v>
      </c>
      <c r="C69" s="48"/>
      <c r="D69" s="50"/>
      <c r="E69" s="48" t="s">
        <v>954</v>
      </c>
      <c r="F69" s="49" t="s">
        <v>955</v>
      </c>
      <c r="G69" s="48"/>
    </row>
    <row r="70" spans="1:7" s="51" customFormat="1" ht="21" customHeight="1" x14ac:dyDescent="0.25">
      <c r="A70" s="52" t="s">
        <v>894</v>
      </c>
      <c r="B70" s="53" t="s">
        <v>895</v>
      </c>
      <c r="C70" s="52"/>
      <c r="D70" s="50"/>
      <c r="E70" s="52" t="s">
        <v>956</v>
      </c>
      <c r="F70" s="53" t="s">
        <v>957</v>
      </c>
      <c r="G70" s="52"/>
    </row>
    <row r="71" spans="1:7" s="51" customFormat="1" ht="21" customHeight="1" x14ac:dyDescent="0.25">
      <c r="A71" s="48" t="s">
        <v>896</v>
      </c>
      <c r="B71" s="49" t="s">
        <v>897</v>
      </c>
      <c r="C71" s="48"/>
      <c r="D71" s="50"/>
      <c r="E71" s="48" t="s">
        <v>2688</v>
      </c>
      <c r="F71" s="49" t="s">
        <v>2689</v>
      </c>
      <c r="G71" s="48"/>
    </row>
    <row r="72" spans="1:7" s="51" customFormat="1" ht="21" customHeight="1" x14ac:dyDescent="0.25">
      <c r="A72" s="52" t="s">
        <v>450</v>
      </c>
      <c r="B72" s="53" t="s">
        <v>451</v>
      </c>
      <c r="C72" s="52"/>
      <c r="D72" s="50"/>
      <c r="E72" s="52" t="s">
        <v>958</v>
      </c>
      <c r="F72" s="53" t="s">
        <v>959</v>
      </c>
      <c r="G72" s="52"/>
    </row>
    <row r="73" spans="1:7" s="51" customFormat="1" ht="21" customHeight="1" x14ac:dyDescent="0.25">
      <c r="A73" s="48" t="s">
        <v>898</v>
      </c>
      <c r="B73" s="49" t="s">
        <v>899</v>
      </c>
      <c r="C73" s="48"/>
      <c r="D73" s="50"/>
      <c r="E73" s="48" t="s">
        <v>960</v>
      </c>
      <c r="F73" s="49" t="s">
        <v>961</v>
      </c>
      <c r="G73" s="48"/>
    </row>
    <row r="74" spans="1:7" s="51" customFormat="1" ht="21" customHeight="1" x14ac:dyDescent="0.25">
      <c r="A74" s="52" t="s">
        <v>476</v>
      </c>
      <c r="B74" s="53" t="s">
        <v>477</v>
      </c>
      <c r="C74" s="52"/>
      <c r="D74" s="50"/>
      <c r="E74" s="52" t="s">
        <v>962</v>
      </c>
      <c r="F74" s="53" t="s">
        <v>963</v>
      </c>
      <c r="G74" s="52"/>
    </row>
    <row r="75" spans="1:7" s="51" customFormat="1" ht="21" customHeight="1" x14ac:dyDescent="0.25">
      <c r="A75" s="48" t="s">
        <v>900</v>
      </c>
      <c r="B75" s="49" t="s">
        <v>901</v>
      </c>
      <c r="C75" s="48"/>
      <c r="D75" s="50"/>
      <c r="E75" s="48" t="s">
        <v>964</v>
      </c>
      <c r="F75" s="49" t="s">
        <v>965</v>
      </c>
      <c r="G75" s="48"/>
    </row>
    <row r="76" spans="1:7" s="51" customFormat="1" ht="21" customHeight="1" x14ac:dyDescent="0.25">
      <c r="A76" s="52" t="s">
        <v>902</v>
      </c>
      <c r="B76" s="53" t="s">
        <v>903</v>
      </c>
      <c r="C76" s="52"/>
      <c r="D76" s="50"/>
      <c r="E76" s="52" t="s">
        <v>966</v>
      </c>
      <c r="F76" s="53" t="s">
        <v>967</v>
      </c>
      <c r="G76" s="52"/>
    </row>
    <row r="77" spans="1:7" s="51" customFormat="1" ht="21" customHeight="1" x14ac:dyDescent="0.25">
      <c r="A77" s="48" t="s">
        <v>904</v>
      </c>
      <c r="B77" s="49" t="s">
        <v>905</v>
      </c>
      <c r="C77" s="48"/>
      <c r="D77" s="50"/>
      <c r="E77" s="48" t="s">
        <v>968</v>
      </c>
      <c r="F77" s="49" t="s">
        <v>969</v>
      </c>
      <c r="G77" s="48"/>
    </row>
    <row r="78" spans="1:7" s="51" customFormat="1" ht="21" customHeight="1" x14ac:dyDescent="0.25">
      <c r="A78" s="52" t="s">
        <v>906</v>
      </c>
      <c r="B78" s="53" t="s">
        <v>907</v>
      </c>
      <c r="C78" s="52"/>
      <c r="D78" s="50"/>
      <c r="E78" s="52" t="s">
        <v>227</v>
      </c>
      <c r="F78" s="53" t="s">
        <v>228</v>
      </c>
      <c r="G78" s="52"/>
    </row>
    <row r="79" spans="1:7" s="51" customFormat="1" ht="21" customHeight="1" x14ac:dyDescent="0.25">
      <c r="A79" s="48" t="s">
        <v>908</v>
      </c>
      <c r="B79" s="49" t="s">
        <v>909</v>
      </c>
      <c r="C79" s="48"/>
      <c r="D79" s="50"/>
      <c r="E79" s="48" t="s">
        <v>970</v>
      </c>
      <c r="F79" s="49" t="s">
        <v>971</v>
      </c>
      <c r="G79" s="48"/>
    </row>
    <row r="80" spans="1:7" s="51" customFormat="1" ht="29.25" customHeight="1" x14ac:dyDescent="0.25">
      <c r="A80" s="45" t="s">
        <v>24</v>
      </c>
      <c r="B80" s="45" t="s">
        <v>16</v>
      </c>
      <c r="C80" s="45" t="s">
        <v>25</v>
      </c>
      <c r="D80" s="46"/>
      <c r="E80" s="45" t="s">
        <v>24</v>
      </c>
      <c r="F80" s="45" t="s">
        <v>16</v>
      </c>
      <c r="G80" s="45" t="s">
        <v>25</v>
      </c>
    </row>
    <row r="81" spans="1:7" s="51" customFormat="1" ht="21" customHeight="1" x14ac:dyDescent="0.25">
      <c r="A81" s="48" t="s">
        <v>972</v>
      </c>
      <c r="B81" s="49" t="s">
        <v>973</v>
      </c>
      <c r="C81" s="48"/>
      <c r="D81" s="50"/>
      <c r="E81" s="48"/>
      <c r="F81" s="49"/>
      <c r="G81" s="48"/>
    </row>
    <row r="82" spans="1:7" s="51" customFormat="1" ht="21" customHeight="1" x14ac:dyDescent="0.25">
      <c r="A82" s="52" t="s">
        <v>974</v>
      </c>
      <c r="B82" s="53" t="s">
        <v>975</v>
      </c>
      <c r="C82" s="52"/>
      <c r="D82" s="50"/>
      <c r="E82" s="52"/>
      <c r="F82" s="53"/>
      <c r="G82" s="52"/>
    </row>
    <row r="83" spans="1:7" s="51" customFormat="1" ht="21" customHeight="1" x14ac:dyDescent="0.25">
      <c r="A83" s="48" t="s">
        <v>976</v>
      </c>
      <c r="B83" s="49" t="s">
        <v>977</v>
      </c>
      <c r="C83" s="48"/>
      <c r="D83" s="50"/>
      <c r="E83" s="48"/>
      <c r="F83" s="49"/>
      <c r="G83" s="48"/>
    </row>
    <row r="84" spans="1:7" s="51" customFormat="1" ht="21" customHeight="1" x14ac:dyDescent="0.25">
      <c r="A84" s="52" t="s">
        <v>978</v>
      </c>
      <c r="B84" s="53" t="s">
        <v>979</v>
      </c>
      <c r="C84" s="52"/>
      <c r="D84" s="50"/>
      <c r="E84" s="52"/>
      <c r="F84" s="53"/>
      <c r="G84" s="52"/>
    </row>
    <row r="85" spans="1:7" s="51" customFormat="1" ht="21" customHeight="1" x14ac:dyDescent="0.25">
      <c r="A85" s="48" t="s">
        <v>980</v>
      </c>
      <c r="B85" s="49" t="s">
        <v>981</v>
      </c>
      <c r="C85" s="48"/>
      <c r="D85" s="50"/>
      <c r="E85" s="48"/>
      <c r="F85" s="49"/>
      <c r="G85" s="48"/>
    </row>
    <row r="86" spans="1:7" s="51" customFormat="1" ht="21" customHeight="1" x14ac:dyDescent="0.25">
      <c r="A86" s="52" t="s">
        <v>2690</v>
      </c>
      <c r="B86" s="53" t="s">
        <v>2691</v>
      </c>
      <c r="C86" s="52"/>
      <c r="D86" s="50"/>
      <c r="E86" s="52"/>
      <c r="F86" s="53"/>
      <c r="G86" s="52"/>
    </row>
    <row r="87" spans="1:7" s="51" customFormat="1" ht="21" customHeight="1" x14ac:dyDescent="0.25">
      <c r="A87" s="48" t="s">
        <v>982</v>
      </c>
      <c r="B87" s="49" t="s">
        <v>983</v>
      </c>
      <c r="C87" s="48"/>
      <c r="D87" s="50"/>
      <c r="E87" s="48"/>
      <c r="F87" s="49"/>
      <c r="G87" s="48"/>
    </row>
    <row r="88" spans="1:7" s="51" customFormat="1" ht="21" customHeight="1" x14ac:dyDescent="0.25">
      <c r="A88" s="52" t="s">
        <v>984</v>
      </c>
      <c r="B88" s="53" t="s">
        <v>985</v>
      </c>
      <c r="C88" s="52"/>
      <c r="D88" s="50"/>
      <c r="E88" s="52"/>
      <c r="F88" s="53"/>
      <c r="G88" s="52"/>
    </row>
    <row r="89" spans="1:7" s="51" customFormat="1" ht="21" customHeight="1" x14ac:dyDescent="0.25">
      <c r="A89" s="48" t="s">
        <v>986</v>
      </c>
      <c r="B89" s="49" t="s">
        <v>987</v>
      </c>
      <c r="C89" s="48"/>
      <c r="D89" s="50"/>
      <c r="E89" s="48"/>
      <c r="F89" s="49"/>
      <c r="G89" s="48"/>
    </row>
    <row r="90" spans="1:7" s="51" customFormat="1" ht="21" customHeight="1" x14ac:dyDescent="0.25">
      <c r="A90" s="52" t="s">
        <v>988</v>
      </c>
      <c r="B90" s="53" t="s">
        <v>989</v>
      </c>
      <c r="C90" s="52"/>
      <c r="D90" s="50"/>
      <c r="E90" s="52"/>
      <c r="F90" s="53"/>
      <c r="G90" s="52"/>
    </row>
    <row r="91" spans="1:7" s="51" customFormat="1" ht="21" customHeight="1" x14ac:dyDescent="0.25">
      <c r="A91" s="48" t="s">
        <v>340</v>
      </c>
      <c r="B91" s="49" t="s">
        <v>341</v>
      </c>
      <c r="C91" s="48"/>
      <c r="D91" s="50"/>
      <c r="E91" s="48"/>
      <c r="F91" s="49"/>
      <c r="G91" s="48"/>
    </row>
    <row r="92" spans="1:7" s="51" customFormat="1" ht="21" customHeight="1" x14ac:dyDescent="0.25">
      <c r="A92" s="52" t="s">
        <v>990</v>
      </c>
      <c r="B92" s="53" t="s">
        <v>991</v>
      </c>
      <c r="C92" s="52"/>
      <c r="D92" s="50"/>
      <c r="E92" s="52"/>
      <c r="F92" s="53"/>
      <c r="G92" s="52"/>
    </row>
    <row r="93" spans="1:7" s="51" customFormat="1" ht="21" customHeight="1" x14ac:dyDescent="0.25">
      <c r="A93" s="48" t="s">
        <v>992</v>
      </c>
      <c r="B93" s="49" t="s">
        <v>993</v>
      </c>
      <c r="C93" s="48"/>
      <c r="D93" s="50"/>
      <c r="E93" s="48"/>
      <c r="F93" s="49"/>
      <c r="G93" s="48"/>
    </row>
    <row r="94" spans="1:7" s="51" customFormat="1" ht="21" customHeight="1" x14ac:dyDescent="0.25">
      <c r="A94" s="52" t="s">
        <v>994</v>
      </c>
      <c r="B94" s="53" t="s">
        <v>995</v>
      </c>
      <c r="C94" s="52"/>
      <c r="D94" s="50"/>
      <c r="E94" s="52"/>
      <c r="F94" s="53"/>
      <c r="G94" s="52"/>
    </row>
    <row r="95" spans="1:7" s="51" customFormat="1" ht="21" customHeight="1" x14ac:dyDescent="0.25">
      <c r="A95" s="48" t="s">
        <v>996</v>
      </c>
      <c r="B95" s="49" t="s">
        <v>997</v>
      </c>
      <c r="C95" s="48"/>
      <c r="D95" s="50"/>
      <c r="E95" s="48"/>
      <c r="F95" s="49"/>
      <c r="G95" s="48"/>
    </row>
    <row r="96" spans="1:7" s="51" customFormat="1" ht="21" customHeight="1" x14ac:dyDescent="0.25">
      <c r="A96" s="52" t="s">
        <v>2692</v>
      </c>
      <c r="B96" s="53" t="s">
        <v>2693</v>
      </c>
      <c r="C96" s="52"/>
      <c r="D96" s="50"/>
      <c r="E96" s="52"/>
      <c r="F96" s="53"/>
      <c r="G96" s="52"/>
    </row>
    <row r="97" spans="1:7" s="51" customFormat="1" ht="21" customHeight="1" x14ac:dyDescent="0.25">
      <c r="A97" s="48" t="s">
        <v>998</v>
      </c>
      <c r="B97" s="49" t="s">
        <v>999</v>
      </c>
      <c r="C97" s="48"/>
      <c r="D97" s="50"/>
      <c r="E97" s="48"/>
      <c r="F97" s="49"/>
      <c r="G97" s="48"/>
    </row>
    <row r="98" spans="1:7" s="51" customFormat="1" ht="21" customHeight="1" x14ac:dyDescent="0.25">
      <c r="A98" s="52" t="s">
        <v>1000</v>
      </c>
      <c r="B98" s="53" t="s">
        <v>1001</v>
      </c>
      <c r="C98" s="52"/>
      <c r="D98" s="50"/>
      <c r="E98" s="52"/>
      <c r="F98" s="53"/>
      <c r="G98" s="52"/>
    </row>
    <row r="99" spans="1:7" s="51" customFormat="1" ht="21" customHeight="1" x14ac:dyDescent="0.25">
      <c r="A99" s="48" t="s">
        <v>1002</v>
      </c>
      <c r="B99" s="49" t="s">
        <v>1003</v>
      </c>
      <c r="C99" s="48"/>
      <c r="D99" s="50"/>
      <c r="E99" s="48"/>
      <c r="F99" s="49"/>
      <c r="G99" s="48"/>
    </row>
    <row r="100" spans="1:7" s="51" customFormat="1" ht="21" customHeight="1" x14ac:dyDescent="0.25">
      <c r="A100" s="52" t="s">
        <v>1006</v>
      </c>
      <c r="B100" s="53" t="s">
        <v>1007</v>
      </c>
      <c r="C100" s="52"/>
      <c r="D100" s="50"/>
      <c r="E100" s="52"/>
      <c r="F100" s="53"/>
      <c r="G100" s="52"/>
    </row>
    <row r="101" spans="1:7" s="51" customFormat="1" ht="21" customHeight="1" x14ac:dyDescent="0.25">
      <c r="A101" s="48" t="s">
        <v>1008</v>
      </c>
      <c r="B101" s="49" t="s">
        <v>1009</v>
      </c>
      <c r="C101" s="48"/>
      <c r="D101" s="50"/>
      <c r="E101" s="48"/>
      <c r="F101" s="49"/>
      <c r="G101" s="48"/>
    </row>
    <row r="102" spans="1:7" s="51" customFormat="1" ht="21" customHeight="1" x14ac:dyDescent="0.25">
      <c r="A102" s="52" t="s">
        <v>1010</v>
      </c>
      <c r="B102" s="53" t="s">
        <v>1011</v>
      </c>
      <c r="C102" s="52"/>
      <c r="D102" s="50"/>
      <c r="E102" s="52"/>
      <c r="F102" s="53"/>
      <c r="G102" s="52"/>
    </row>
    <row r="103" spans="1:7" s="51" customFormat="1" ht="21" customHeight="1" x14ac:dyDescent="0.25">
      <c r="A103" s="48" t="s">
        <v>1012</v>
      </c>
      <c r="B103" s="49" t="s">
        <v>1013</v>
      </c>
      <c r="C103" s="48"/>
      <c r="D103" s="50"/>
      <c r="E103" s="48"/>
      <c r="F103" s="49"/>
      <c r="G103" s="48"/>
    </row>
    <row r="104" spans="1:7" s="51" customFormat="1" ht="21" customHeight="1" x14ac:dyDescent="0.25">
      <c r="A104" s="52" t="s">
        <v>1014</v>
      </c>
      <c r="B104" s="53" t="s">
        <v>1015</v>
      </c>
      <c r="C104" s="52"/>
      <c r="D104" s="50"/>
      <c r="E104" s="52"/>
      <c r="F104" s="53"/>
      <c r="G104" s="52"/>
    </row>
    <row r="105" spans="1:7" s="51" customFormat="1" ht="21" customHeight="1" x14ac:dyDescent="0.25">
      <c r="A105" s="48"/>
      <c r="B105" s="49"/>
      <c r="C105" s="48"/>
      <c r="D105" s="50"/>
      <c r="E105" s="48"/>
      <c r="F105" s="49"/>
      <c r="G105" s="48"/>
    </row>
    <row r="106" spans="1:7" s="51" customFormat="1" ht="21" customHeight="1" x14ac:dyDescent="0.25">
      <c r="A106" s="52"/>
      <c r="B106" s="53"/>
      <c r="C106" s="52"/>
      <c r="D106" s="50"/>
      <c r="E106" s="52"/>
      <c r="F106" s="53"/>
      <c r="G106" s="52"/>
    </row>
    <row r="107" spans="1:7" s="51" customFormat="1" ht="21" customHeight="1" x14ac:dyDescent="0.25">
      <c r="A107" s="48"/>
      <c r="B107" s="49"/>
      <c r="C107" s="48"/>
      <c r="D107" s="50"/>
      <c r="E107" s="48"/>
      <c r="F107" s="49"/>
      <c r="G107" s="48"/>
    </row>
    <row r="108" spans="1:7" s="51" customFormat="1" ht="21" customHeight="1" x14ac:dyDescent="0.25">
      <c r="A108" s="52"/>
      <c r="B108" s="53"/>
      <c r="C108" s="52"/>
      <c r="D108" s="50"/>
      <c r="E108" s="52"/>
      <c r="F108" s="53"/>
      <c r="G108" s="52"/>
    </row>
    <row r="109" spans="1:7" s="51" customFormat="1" ht="21" customHeight="1" x14ac:dyDescent="0.25">
      <c r="A109" s="48"/>
      <c r="B109" s="49"/>
      <c r="C109" s="48"/>
      <c r="D109" s="50"/>
      <c r="E109" s="48"/>
      <c r="F109" s="49"/>
      <c r="G109" s="48"/>
    </row>
    <row r="110" spans="1:7" s="51" customFormat="1" ht="21" customHeight="1" x14ac:dyDescent="0.25">
      <c r="A110" s="52"/>
      <c r="B110" s="53"/>
      <c r="C110" s="52"/>
      <c r="D110" s="50"/>
      <c r="E110" s="52"/>
      <c r="F110" s="53"/>
      <c r="G110" s="52"/>
    </row>
    <row r="111" spans="1:7" s="51" customFormat="1" ht="21" customHeight="1" x14ac:dyDescent="0.25">
      <c r="A111" s="48"/>
      <c r="B111" s="49"/>
      <c r="C111" s="48"/>
      <c r="D111" s="50"/>
      <c r="E111" s="48"/>
      <c r="F111" s="49"/>
      <c r="G111" s="48"/>
    </row>
    <row r="112" spans="1:7" s="51" customFormat="1" ht="21" customHeight="1" x14ac:dyDescent="0.25">
      <c r="A112" s="52"/>
      <c r="B112" s="53"/>
      <c r="C112" s="52"/>
      <c r="D112" s="50"/>
      <c r="E112" s="52"/>
      <c r="F112" s="53"/>
      <c r="G112" s="52"/>
    </row>
    <row r="113" spans="1:7" s="51" customFormat="1" ht="21" customHeight="1" x14ac:dyDescent="0.25">
      <c r="A113" s="48"/>
      <c r="B113" s="49"/>
      <c r="C113" s="48"/>
      <c r="D113" s="50"/>
      <c r="E113" s="48"/>
      <c r="F113" s="49"/>
      <c r="G113" s="48"/>
    </row>
    <row r="114" spans="1:7" s="51" customFormat="1" ht="21" customHeight="1" x14ac:dyDescent="0.25">
      <c r="A114" s="52"/>
      <c r="B114" s="53"/>
      <c r="C114" s="52"/>
      <c r="D114" s="50"/>
      <c r="E114" s="52"/>
      <c r="F114" s="53"/>
      <c r="G114" s="52"/>
    </row>
    <row r="115" spans="1:7" s="51" customFormat="1" ht="21" customHeight="1" x14ac:dyDescent="0.25">
      <c r="A115" s="48"/>
      <c r="B115" s="49"/>
      <c r="C115" s="48"/>
      <c r="D115" s="50"/>
      <c r="E115" s="48"/>
      <c r="F115" s="49"/>
      <c r="G115" s="48"/>
    </row>
    <row r="116" spans="1:7" s="51" customFormat="1" ht="21" customHeight="1" x14ac:dyDescent="0.25">
      <c r="A116" s="52"/>
      <c r="B116" s="53"/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  <row r="118" spans="1:7" s="51" customFormat="1" ht="21" customHeight="1" x14ac:dyDescent="0.25">
      <c r="A118" s="52"/>
      <c r="B118" s="53"/>
      <c r="C118" s="52"/>
      <c r="D118" s="50"/>
      <c r="E118" s="52"/>
      <c r="F118" s="53"/>
      <c r="G118" s="52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</sheetData>
  <mergeCells count="2">
    <mergeCell ref="A11:G11"/>
    <mergeCell ref="A12:G12"/>
  </mergeCells>
  <phoneticPr fontId="16" type="noConversion"/>
  <pageMargins left="0.5" right="0.5" top="0.5" bottom="0.5" header="0.5" footer="0.5"/>
  <pageSetup scale="85" orientation="portrait" horizontalDpi="4294967292" verticalDpi="4294967292"/>
  <rowBreaks count="1" manualBreakCount="1">
    <brk id="79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9"/>
  <sheetViews>
    <sheetView zoomScale="80" zoomScaleNormal="80" zoomScalePageLayoutView="80" workbookViewId="0">
      <pane xSplit="4" ySplit="20" topLeftCell="AB367" activePane="bottomRight" state="frozen"/>
      <selection pane="topRight" activeCell="E1" sqref="E1"/>
      <selection pane="bottomLeft" activeCell="A24" sqref="A24"/>
      <selection pane="bottomRight" activeCell="AB367" sqref="AB367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64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2110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1016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476</v>
      </c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201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17</v>
      </c>
      <c r="E5"/>
      <c r="F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542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21" x14ac:dyDescent="0.35">
      <c r="A9" s="5" t="s">
        <v>5</v>
      </c>
      <c r="B9" s="58" t="s">
        <v>375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5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5" t="s">
        <v>6</v>
      </c>
      <c r="B11" s="62"/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6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69" t="s">
        <v>7</v>
      </c>
      <c r="C15" s="70"/>
      <c r="D15" s="71"/>
      <c r="E15" s="12" t="s">
        <v>2805</v>
      </c>
      <c r="F15" s="12" t="s">
        <v>2806</v>
      </c>
      <c r="G15" s="65" t="s">
        <v>2809</v>
      </c>
      <c r="H15" s="65" t="s">
        <v>2810</v>
      </c>
      <c r="I15" s="65" t="s">
        <v>2820</v>
      </c>
      <c r="J15" s="65" t="s">
        <v>2817</v>
      </c>
      <c r="K15" s="12" t="s">
        <v>2822</v>
      </c>
      <c r="L15" s="12" t="s">
        <v>2824</v>
      </c>
      <c r="M15" s="12" t="s">
        <v>2827</v>
      </c>
      <c r="N15" s="12" t="s">
        <v>2828</v>
      </c>
      <c r="O15" s="12" t="s">
        <v>2834</v>
      </c>
      <c r="P15" s="12" t="s">
        <v>2831</v>
      </c>
      <c r="Q15" s="12" t="s">
        <v>2836</v>
      </c>
      <c r="R15" s="12" t="s">
        <v>2837</v>
      </c>
      <c r="S15" s="12" t="s">
        <v>2848</v>
      </c>
      <c r="T15" s="12" t="s">
        <v>2840</v>
      </c>
      <c r="U15" s="12" t="s">
        <v>2849</v>
      </c>
      <c r="V15" s="12" t="s">
        <v>2842</v>
      </c>
      <c r="W15" s="12" t="s">
        <v>2850</v>
      </c>
      <c r="X15" s="12" t="s">
        <v>2844</v>
      </c>
      <c r="Y15" s="12" t="s">
        <v>2859</v>
      </c>
      <c r="Z15" s="12" t="s">
        <v>2860</v>
      </c>
      <c r="AA15" s="12" t="s">
        <v>2863</v>
      </c>
      <c r="AB15" s="12" t="s">
        <v>2867</v>
      </c>
      <c r="AC15" s="12" t="s">
        <v>2865</v>
      </c>
      <c r="AD15" s="12" t="s">
        <v>2866</v>
      </c>
      <c r="AE15" s="12" t="s">
        <v>2871</v>
      </c>
      <c r="AF15" s="12" t="s">
        <v>2872</v>
      </c>
      <c r="AG15" s="12" t="s">
        <v>2873</v>
      </c>
      <c r="AH15" s="12" t="s">
        <v>2874</v>
      </c>
      <c r="AI15" s="13" t="s">
        <v>8</v>
      </c>
      <c r="AJ15" s="14" t="s">
        <v>9</v>
      </c>
      <c r="AK15" s="13" t="s">
        <v>10</v>
      </c>
    </row>
    <row r="16" spans="1:37" x14ac:dyDescent="0.25">
      <c r="B16" s="72" t="s">
        <v>11</v>
      </c>
      <c r="C16" s="73"/>
      <c r="D16" s="74"/>
      <c r="E16" s="15">
        <f t="shared" ref="E16:AK16" si="0">SUM(E21:E496)</f>
        <v>24</v>
      </c>
      <c r="F16" s="15">
        <f t="shared" si="0"/>
        <v>27</v>
      </c>
      <c r="G16" s="15">
        <f t="shared" si="0"/>
        <v>32</v>
      </c>
      <c r="H16" s="15">
        <f t="shared" si="0"/>
        <v>70</v>
      </c>
      <c r="I16" s="15">
        <f t="shared" si="0"/>
        <v>16</v>
      </c>
      <c r="J16" s="15">
        <f t="shared" si="0"/>
        <v>19</v>
      </c>
      <c r="K16" s="15">
        <f t="shared" si="0"/>
        <v>28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34</v>
      </c>
      <c r="R16" s="15">
        <f t="shared" si="0"/>
        <v>7</v>
      </c>
      <c r="S16" s="15">
        <f t="shared" si="0"/>
        <v>0</v>
      </c>
      <c r="T16" s="15">
        <f t="shared" si="0"/>
        <v>0</v>
      </c>
      <c r="U16" s="15">
        <f t="shared" si="0"/>
        <v>22</v>
      </c>
      <c r="V16" s="15">
        <f t="shared" si="0"/>
        <v>36</v>
      </c>
      <c r="W16" s="15">
        <f t="shared" si="0"/>
        <v>51</v>
      </c>
      <c r="X16" s="15">
        <f t="shared" si="0"/>
        <v>40</v>
      </c>
      <c r="Y16" s="15">
        <f t="shared" si="0"/>
        <v>0</v>
      </c>
      <c r="Z16" s="15">
        <f t="shared" si="0"/>
        <v>0</v>
      </c>
      <c r="AA16" s="15">
        <f t="shared" si="0"/>
        <v>12</v>
      </c>
      <c r="AB16" s="15">
        <f t="shared" si="0"/>
        <v>31</v>
      </c>
      <c r="AC16" s="15">
        <f t="shared" si="0"/>
        <v>0</v>
      </c>
      <c r="AD16" s="15">
        <f t="shared" si="0"/>
        <v>0</v>
      </c>
      <c r="AE16" s="15">
        <f t="shared" si="0"/>
        <v>33</v>
      </c>
      <c r="AF16" s="15">
        <f t="shared" si="0"/>
        <v>60</v>
      </c>
      <c r="AG16" s="15">
        <f t="shared" si="0"/>
        <v>0</v>
      </c>
      <c r="AH16" s="15">
        <f t="shared" si="0"/>
        <v>0</v>
      </c>
      <c r="AI16" s="16">
        <f t="shared" si="0"/>
        <v>542</v>
      </c>
      <c r="AJ16" s="17">
        <f t="shared" si="0"/>
        <v>201</v>
      </c>
      <c r="AK16" s="18">
        <f t="shared" si="0"/>
        <v>542</v>
      </c>
    </row>
    <row r="17" spans="1:37" x14ac:dyDescent="0.25">
      <c r="A17" s="4"/>
      <c r="B17" s="75" t="s">
        <v>12</v>
      </c>
      <c r="C17" s="76"/>
      <c r="D17" s="77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20"/>
      <c r="AJ17" s="21"/>
      <c r="AK17" s="22"/>
    </row>
    <row r="18" spans="1:37" x14ac:dyDescent="0.25">
      <c r="B18" s="78" t="s">
        <v>13</v>
      </c>
      <c r="C18" s="79"/>
      <c r="D18" s="80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1</v>
      </c>
      <c r="R18" s="23">
        <f t="shared" si="1"/>
        <v>1</v>
      </c>
      <c r="S18" s="23">
        <f t="shared" si="1"/>
        <v>0</v>
      </c>
      <c r="T18" s="23">
        <f t="shared" si="1"/>
        <v>0</v>
      </c>
      <c r="U18" s="23">
        <f t="shared" si="1"/>
        <v>1</v>
      </c>
      <c r="V18" s="23">
        <f t="shared" si="1"/>
        <v>1</v>
      </c>
      <c r="W18" s="23">
        <f t="shared" si="1"/>
        <v>1</v>
      </c>
      <c r="X18" s="23">
        <f t="shared" si="1"/>
        <v>1</v>
      </c>
      <c r="Y18" s="23">
        <f t="shared" si="1"/>
        <v>0</v>
      </c>
      <c r="Z18" s="23">
        <f t="shared" si="1"/>
        <v>0</v>
      </c>
      <c r="AA18" s="23">
        <f t="shared" si="1"/>
        <v>1</v>
      </c>
      <c r="AB18" s="23">
        <f t="shared" si="1"/>
        <v>1</v>
      </c>
      <c r="AC18" s="23">
        <f t="shared" si="1"/>
        <v>0</v>
      </c>
      <c r="AD18" s="23">
        <f t="shared" si="1"/>
        <v>0</v>
      </c>
      <c r="AE18" s="23">
        <f t="shared" si="1"/>
        <v>1</v>
      </c>
      <c r="AF18" s="23">
        <f t="shared" si="1"/>
        <v>1</v>
      </c>
      <c r="AG18" s="23">
        <f t="shared" si="1"/>
        <v>0</v>
      </c>
      <c r="AH18" s="23">
        <f t="shared" si="1"/>
        <v>0</v>
      </c>
      <c r="AI18" s="24">
        <f>SUM(E18:AH18)</f>
        <v>17</v>
      </c>
      <c r="AJ18" s="25"/>
      <c r="AK18" s="26"/>
    </row>
    <row r="19" spans="1:37" ht="66.95" customHeight="1" x14ac:dyDescent="0.25">
      <c r="A19" s="27"/>
      <c r="B19" s="66" t="s">
        <v>14</v>
      </c>
      <c r="C19" s="67"/>
      <c r="D19" s="68"/>
      <c r="E19" s="28"/>
      <c r="F19" s="28"/>
      <c r="G19" s="28"/>
      <c r="H19" s="28"/>
      <c r="I19" s="28"/>
      <c r="J19" s="28"/>
      <c r="K19" s="28"/>
      <c r="L19" s="28" t="s">
        <v>2857</v>
      </c>
      <c r="M19" s="28" t="s">
        <v>2847</v>
      </c>
      <c r="N19" s="28" t="s">
        <v>2847</v>
      </c>
      <c r="O19" s="28" t="s">
        <v>2857</v>
      </c>
      <c r="P19" s="28" t="s">
        <v>2857</v>
      </c>
      <c r="Q19" s="28"/>
      <c r="R19" s="28"/>
      <c r="S19" s="28" t="s">
        <v>2851</v>
      </c>
      <c r="T19" s="28" t="s">
        <v>2851</v>
      </c>
      <c r="U19" s="28"/>
      <c r="V19" s="28"/>
      <c r="W19" s="28"/>
      <c r="X19" s="28"/>
      <c r="Y19" s="28" t="s">
        <v>2857</v>
      </c>
      <c r="Z19" s="28" t="s">
        <v>2857</v>
      </c>
      <c r="AA19" s="28"/>
      <c r="AB19" s="28"/>
      <c r="AC19" s="28" t="s">
        <v>2876</v>
      </c>
      <c r="AD19" s="28" t="s">
        <v>2876</v>
      </c>
      <c r="AE19" s="28"/>
      <c r="AF19" s="28" t="s">
        <v>2875</v>
      </c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 t="s">
        <v>18</v>
      </c>
      <c r="B21" s="35" t="s">
        <v>256</v>
      </c>
      <c r="C21" s="35" t="s">
        <v>257</v>
      </c>
      <c r="D21" s="35">
        <v>39350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1</v>
      </c>
      <c r="X21" s="57">
        <v>0</v>
      </c>
      <c r="Y21" s="57">
        <v>0</v>
      </c>
      <c r="Z21" s="57">
        <v>0</v>
      </c>
      <c r="AA21" s="57">
        <v>0</v>
      </c>
      <c r="AB21" s="57">
        <v>1</v>
      </c>
      <c r="AC21" s="57">
        <v>0</v>
      </c>
      <c r="AD21" s="57">
        <v>0</v>
      </c>
      <c r="AE21" s="57">
        <v>0</v>
      </c>
      <c r="AF21" s="57">
        <v>1</v>
      </c>
      <c r="AG21" s="57">
        <v>0</v>
      </c>
      <c r="AH21" s="57">
        <v>0</v>
      </c>
      <c r="AI21" s="37">
        <f>SUM(E21:AH21)</f>
        <v>3</v>
      </c>
      <c r="AJ21" s="38">
        <f>IF(AI21=0,0,1)</f>
        <v>1</v>
      </c>
      <c r="AK21" s="39">
        <f>SUMPRODUCT($E$17:$AH$17,E21:AH21)</f>
        <v>3</v>
      </c>
    </row>
    <row r="22" spans="1:37" x14ac:dyDescent="0.25">
      <c r="A22" t="s">
        <v>19</v>
      </c>
      <c r="B22" s="35" t="s">
        <v>56</v>
      </c>
      <c r="C22" s="35" t="s">
        <v>57</v>
      </c>
      <c r="D22" s="35">
        <v>39350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37">
        <f t="shared" ref="AI22:AI258" si="2">SUM(E22:AH22)</f>
        <v>0</v>
      </c>
      <c r="AJ22" s="38">
        <f t="shared" ref="AJ22:AJ258" si="3">IF(AI22=0,0,1)</f>
        <v>0</v>
      </c>
      <c r="AK22" s="39">
        <f t="shared" ref="AK22:AK258" si="4">SUMPRODUCT($E$17:$AH$17,E22:AH22)</f>
        <v>0</v>
      </c>
    </row>
    <row r="23" spans="1:37" x14ac:dyDescent="0.25">
      <c r="A23" t="s">
        <v>20</v>
      </c>
      <c r="B23" s="35" t="s">
        <v>1017</v>
      </c>
      <c r="C23" s="35" t="s">
        <v>1018</v>
      </c>
      <c r="D23" s="35">
        <v>39350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 t="s">
        <v>1019</v>
      </c>
      <c r="C24" s="35" t="s">
        <v>1020</v>
      </c>
      <c r="D24" s="35">
        <v>39350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 t="s">
        <v>258</v>
      </c>
      <c r="C25" s="35" t="s">
        <v>259</v>
      </c>
      <c r="D25" s="35">
        <v>39350</v>
      </c>
      <c r="E25" s="57">
        <v>0</v>
      </c>
      <c r="F25" s="57">
        <v>0</v>
      </c>
      <c r="G25" s="57">
        <v>1</v>
      </c>
      <c r="H25" s="57">
        <v>0</v>
      </c>
      <c r="I25" s="57">
        <v>1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1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1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37">
        <f t="shared" ref="AI25:AI197" si="5">SUM(E25:AH25)</f>
        <v>4</v>
      </c>
      <c r="AJ25" s="38">
        <f t="shared" ref="AJ25:AJ197" si="6">IF(AI25=0,0,1)</f>
        <v>1</v>
      </c>
      <c r="AK25" s="39">
        <f t="shared" ref="AK25:AK197" si="7">SUMPRODUCT($E$17:$AH$17,E25:AH25)</f>
        <v>4</v>
      </c>
    </row>
    <row r="26" spans="1:37" x14ac:dyDescent="0.25">
      <c r="B26" s="35" t="s">
        <v>1021</v>
      </c>
      <c r="C26" s="35" t="s">
        <v>1022</v>
      </c>
      <c r="D26" s="35">
        <v>39350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37">
        <f t="shared" si="5"/>
        <v>0</v>
      </c>
      <c r="AJ26" s="38">
        <f t="shared" si="6"/>
        <v>0</v>
      </c>
      <c r="AK26" s="39">
        <f t="shared" si="7"/>
        <v>0</v>
      </c>
    </row>
    <row r="27" spans="1:37" x14ac:dyDescent="0.25">
      <c r="B27" s="35" t="s">
        <v>26</v>
      </c>
      <c r="C27" s="35" t="s">
        <v>27</v>
      </c>
      <c r="D27" s="35">
        <v>39350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  <c r="AD27" s="57">
        <v>0</v>
      </c>
      <c r="AE27" s="57">
        <v>0</v>
      </c>
      <c r="AF27" s="57">
        <v>0</v>
      </c>
      <c r="AG27" s="57">
        <v>0</v>
      </c>
      <c r="AH27" s="57">
        <v>0</v>
      </c>
      <c r="AI27" s="37">
        <f t="shared" si="5"/>
        <v>0</v>
      </c>
      <c r="AJ27" s="38">
        <f t="shared" si="6"/>
        <v>0</v>
      </c>
      <c r="AK27" s="39">
        <f t="shared" si="7"/>
        <v>0</v>
      </c>
    </row>
    <row r="28" spans="1:37" x14ac:dyDescent="0.25">
      <c r="B28" s="35" t="s">
        <v>1023</v>
      </c>
      <c r="C28" s="35" t="s">
        <v>1024</v>
      </c>
      <c r="D28" s="35">
        <v>39350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1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37">
        <f t="shared" si="5"/>
        <v>1</v>
      </c>
      <c r="AJ28" s="38">
        <f t="shared" si="6"/>
        <v>1</v>
      </c>
      <c r="AK28" s="39">
        <f t="shared" si="7"/>
        <v>1</v>
      </c>
    </row>
    <row r="29" spans="1:37" x14ac:dyDescent="0.25">
      <c r="B29" s="35" t="s">
        <v>1025</v>
      </c>
      <c r="C29" s="35" t="s">
        <v>1026</v>
      </c>
      <c r="D29" s="35">
        <v>39350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57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0</v>
      </c>
      <c r="AE29" s="57">
        <v>0</v>
      </c>
      <c r="AF29" s="57">
        <v>0</v>
      </c>
      <c r="AG29" s="57">
        <v>0</v>
      </c>
      <c r="AH29" s="57">
        <v>0</v>
      </c>
      <c r="AI29" s="37">
        <f t="shared" si="5"/>
        <v>0</v>
      </c>
      <c r="AJ29" s="38">
        <f t="shared" si="6"/>
        <v>0</v>
      </c>
      <c r="AK29" s="39">
        <f t="shared" si="7"/>
        <v>0</v>
      </c>
    </row>
    <row r="30" spans="1:37" x14ac:dyDescent="0.25">
      <c r="B30" s="35" t="s">
        <v>260</v>
      </c>
      <c r="C30" s="35" t="s">
        <v>261</v>
      </c>
      <c r="D30" s="35">
        <v>39350</v>
      </c>
      <c r="E30" s="57">
        <v>0</v>
      </c>
      <c r="F30" s="57">
        <v>1</v>
      </c>
      <c r="G30" s="57">
        <v>0</v>
      </c>
      <c r="H30" s="57">
        <v>1</v>
      </c>
      <c r="I30" s="57">
        <v>0</v>
      </c>
      <c r="J30" s="57">
        <v>1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1</v>
      </c>
      <c r="S30" s="57">
        <v>0</v>
      </c>
      <c r="T30" s="57">
        <v>0</v>
      </c>
      <c r="U30" s="57">
        <v>0</v>
      </c>
      <c r="V30" s="57">
        <v>1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57">
        <v>0</v>
      </c>
      <c r="AE30" s="57">
        <v>0</v>
      </c>
      <c r="AF30" s="57">
        <v>1</v>
      </c>
      <c r="AG30" s="57">
        <v>0</v>
      </c>
      <c r="AH30" s="57">
        <v>0</v>
      </c>
      <c r="AI30" s="37">
        <f t="shared" si="5"/>
        <v>6</v>
      </c>
      <c r="AJ30" s="38">
        <f t="shared" si="6"/>
        <v>1</v>
      </c>
      <c r="AK30" s="39">
        <f t="shared" si="7"/>
        <v>6</v>
      </c>
    </row>
    <row r="31" spans="1:37" x14ac:dyDescent="0.25">
      <c r="B31" s="35" t="s">
        <v>1027</v>
      </c>
      <c r="C31" s="35" t="s">
        <v>1028</v>
      </c>
      <c r="D31" s="35">
        <v>39350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1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37">
        <f t="shared" si="5"/>
        <v>1</v>
      </c>
      <c r="AJ31" s="38">
        <f t="shared" si="6"/>
        <v>1</v>
      </c>
      <c r="AK31" s="39">
        <f t="shared" si="7"/>
        <v>1</v>
      </c>
    </row>
    <row r="32" spans="1:37" x14ac:dyDescent="0.25">
      <c r="B32" s="35" t="s">
        <v>1029</v>
      </c>
      <c r="C32" s="35" t="s">
        <v>1030</v>
      </c>
      <c r="D32" s="35">
        <v>39350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37">
        <f t="shared" si="5"/>
        <v>0</v>
      </c>
      <c r="AJ32" s="38">
        <f t="shared" si="6"/>
        <v>0</v>
      </c>
      <c r="AK32" s="39">
        <f t="shared" si="7"/>
        <v>0</v>
      </c>
    </row>
    <row r="33" spans="2:37" x14ac:dyDescent="0.25">
      <c r="B33" s="35" t="s">
        <v>1031</v>
      </c>
      <c r="C33" s="35" t="s">
        <v>1032</v>
      </c>
      <c r="D33" s="35">
        <v>39350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37">
        <f t="shared" si="5"/>
        <v>0</v>
      </c>
      <c r="AJ33" s="38">
        <f t="shared" si="6"/>
        <v>0</v>
      </c>
      <c r="AK33" s="39">
        <f t="shared" si="7"/>
        <v>0</v>
      </c>
    </row>
    <row r="34" spans="2:37" x14ac:dyDescent="0.25">
      <c r="B34" s="35" t="s">
        <v>76</v>
      </c>
      <c r="C34" s="35" t="s">
        <v>77</v>
      </c>
      <c r="D34" s="35">
        <v>39350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37">
        <f t="shared" si="5"/>
        <v>0</v>
      </c>
      <c r="AJ34" s="38">
        <f t="shared" si="6"/>
        <v>0</v>
      </c>
      <c r="AK34" s="39">
        <f t="shared" si="7"/>
        <v>0</v>
      </c>
    </row>
    <row r="35" spans="2:37" x14ac:dyDescent="0.25">
      <c r="B35" s="35" t="s">
        <v>1033</v>
      </c>
      <c r="C35" s="35" t="s">
        <v>1034</v>
      </c>
      <c r="D35" s="35">
        <v>39350</v>
      </c>
      <c r="E35" s="57">
        <v>0</v>
      </c>
      <c r="F35" s="57">
        <v>1</v>
      </c>
      <c r="G35" s="57">
        <v>0</v>
      </c>
      <c r="H35" s="57">
        <v>1</v>
      </c>
      <c r="I35" s="57">
        <v>0</v>
      </c>
      <c r="J35" s="57">
        <v>1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1</v>
      </c>
      <c r="S35" s="57">
        <v>0</v>
      </c>
      <c r="T35" s="57">
        <v>0</v>
      </c>
      <c r="U35" s="57">
        <v>0</v>
      </c>
      <c r="V35" s="57">
        <v>1</v>
      </c>
      <c r="W35" s="57">
        <v>0</v>
      </c>
      <c r="X35" s="57">
        <v>1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1</v>
      </c>
      <c r="AG35" s="57">
        <v>0</v>
      </c>
      <c r="AH35" s="57">
        <v>0</v>
      </c>
      <c r="AI35" s="37">
        <f t="shared" si="5"/>
        <v>7</v>
      </c>
      <c r="AJ35" s="38">
        <f t="shared" si="6"/>
        <v>1</v>
      </c>
      <c r="AK35" s="39">
        <f t="shared" si="7"/>
        <v>7</v>
      </c>
    </row>
    <row r="36" spans="2:37" x14ac:dyDescent="0.25">
      <c r="B36" s="35" t="s">
        <v>1035</v>
      </c>
      <c r="C36" s="35" t="s">
        <v>1036</v>
      </c>
      <c r="D36" s="35">
        <v>39350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1</v>
      </c>
      <c r="R36" s="57">
        <v>0</v>
      </c>
      <c r="S36" s="57">
        <v>0</v>
      </c>
      <c r="T36" s="57">
        <v>0</v>
      </c>
      <c r="U36" s="57">
        <v>1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1</v>
      </c>
      <c r="AF36" s="57">
        <v>0</v>
      </c>
      <c r="AG36" s="57">
        <v>0</v>
      </c>
      <c r="AH36" s="57">
        <v>0</v>
      </c>
      <c r="AI36" s="37">
        <f t="shared" si="5"/>
        <v>3</v>
      </c>
      <c r="AJ36" s="38">
        <f t="shared" si="6"/>
        <v>1</v>
      </c>
      <c r="AK36" s="39">
        <f t="shared" si="7"/>
        <v>3</v>
      </c>
    </row>
    <row r="37" spans="2:37" x14ac:dyDescent="0.25">
      <c r="B37" s="35" t="s">
        <v>426</v>
      </c>
      <c r="C37" s="35" t="s">
        <v>427</v>
      </c>
      <c r="D37" s="35">
        <v>39350</v>
      </c>
      <c r="E37" s="57">
        <v>1</v>
      </c>
      <c r="F37" s="57">
        <v>0</v>
      </c>
      <c r="G37" s="57">
        <v>1</v>
      </c>
      <c r="H37" s="57">
        <v>0</v>
      </c>
      <c r="I37" s="57">
        <v>1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1</v>
      </c>
      <c r="R37" s="57">
        <v>0</v>
      </c>
      <c r="S37" s="57">
        <v>0</v>
      </c>
      <c r="T37" s="57">
        <v>0</v>
      </c>
      <c r="U37" s="57">
        <v>1</v>
      </c>
      <c r="V37" s="57">
        <v>0</v>
      </c>
      <c r="W37" s="57">
        <v>1</v>
      </c>
      <c r="X37" s="57">
        <v>0</v>
      </c>
      <c r="Y37" s="57">
        <v>0</v>
      </c>
      <c r="Z37" s="57">
        <v>0</v>
      </c>
      <c r="AA37" s="57">
        <v>1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37">
        <f t="shared" si="5"/>
        <v>7</v>
      </c>
      <c r="AJ37" s="38">
        <f t="shared" si="6"/>
        <v>1</v>
      </c>
      <c r="AK37" s="39">
        <f t="shared" si="7"/>
        <v>7</v>
      </c>
    </row>
    <row r="38" spans="2:37" x14ac:dyDescent="0.25">
      <c r="B38" s="35" t="s">
        <v>1037</v>
      </c>
      <c r="C38" s="35" t="s">
        <v>1038</v>
      </c>
      <c r="D38" s="35">
        <v>39350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1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1</v>
      </c>
      <c r="V38" s="57">
        <v>0</v>
      </c>
      <c r="W38" s="57">
        <v>0</v>
      </c>
      <c r="X38" s="57">
        <v>1</v>
      </c>
      <c r="Y38" s="57">
        <v>0</v>
      </c>
      <c r="Z38" s="57">
        <v>0</v>
      </c>
      <c r="AA38" s="57">
        <v>0</v>
      </c>
      <c r="AB38" s="57">
        <v>1</v>
      </c>
      <c r="AC38" s="57">
        <v>0</v>
      </c>
      <c r="AD38" s="57">
        <v>0</v>
      </c>
      <c r="AE38" s="57">
        <v>0</v>
      </c>
      <c r="AF38" s="57">
        <v>1</v>
      </c>
      <c r="AG38" s="57">
        <v>0</v>
      </c>
      <c r="AH38" s="57">
        <v>0</v>
      </c>
      <c r="AI38" s="37">
        <f t="shared" si="5"/>
        <v>5</v>
      </c>
      <c r="AJ38" s="38">
        <f t="shared" si="6"/>
        <v>1</v>
      </c>
      <c r="AK38" s="39">
        <f t="shared" si="7"/>
        <v>5</v>
      </c>
    </row>
    <row r="39" spans="2:37" x14ac:dyDescent="0.25">
      <c r="B39" s="35" t="s">
        <v>1039</v>
      </c>
      <c r="C39" s="35" t="s">
        <v>1040</v>
      </c>
      <c r="D39" s="35">
        <v>39350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37">
        <f t="shared" si="5"/>
        <v>0</v>
      </c>
      <c r="AJ39" s="38">
        <f t="shared" si="6"/>
        <v>0</v>
      </c>
      <c r="AK39" s="39">
        <f t="shared" si="7"/>
        <v>0</v>
      </c>
    </row>
    <row r="40" spans="2:37" x14ac:dyDescent="0.25">
      <c r="B40" s="35" t="s">
        <v>1041</v>
      </c>
      <c r="C40" s="35" t="s">
        <v>1042</v>
      </c>
      <c r="D40" s="35">
        <v>39350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1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37">
        <f t="shared" si="5"/>
        <v>1</v>
      </c>
      <c r="AJ40" s="38">
        <f t="shared" si="6"/>
        <v>1</v>
      </c>
      <c r="AK40" s="39">
        <f t="shared" si="7"/>
        <v>1</v>
      </c>
    </row>
    <row r="41" spans="2:37" x14ac:dyDescent="0.25">
      <c r="B41" s="35" t="s">
        <v>1043</v>
      </c>
      <c r="C41" s="35" t="s">
        <v>1044</v>
      </c>
      <c r="D41" s="35">
        <v>39350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37">
        <f t="shared" si="5"/>
        <v>0</v>
      </c>
      <c r="AJ41" s="38">
        <f t="shared" si="6"/>
        <v>0</v>
      </c>
      <c r="AK41" s="39">
        <f t="shared" si="7"/>
        <v>0</v>
      </c>
    </row>
    <row r="42" spans="2:37" x14ac:dyDescent="0.25">
      <c r="B42" s="35" t="s">
        <v>1045</v>
      </c>
      <c r="C42" s="35" t="s">
        <v>1046</v>
      </c>
      <c r="D42" s="35">
        <v>39350</v>
      </c>
      <c r="E42" s="57">
        <v>0</v>
      </c>
      <c r="F42" s="57">
        <v>0</v>
      </c>
      <c r="G42" s="57">
        <v>0</v>
      </c>
      <c r="H42" s="57">
        <v>1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1</v>
      </c>
      <c r="W42" s="57">
        <v>0</v>
      </c>
      <c r="X42" s="57">
        <v>1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1</v>
      </c>
      <c r="AG42" s="57">
        <v>0</v>
      </c>
      <c r="AH42" s="57">
        <v>0</v>
      </c>
      <c r="AI42" s="37">
        <f t="shared" si="5"/>
        <v>4</v>
      </c>
      <c r="AJ42" s="38">
        <f t="shared" si="6"/>
        <v>1</v>
      </c>
      <c r="AK42" s="39">
        <f t="shared" si="7"/>
        <v>4</v>
      </c>
    </row>
    <row r="43" spans="2:37" x14ac:dyDescent="0.25">
      <c r="B43" s="35" t="s">
        <v>1047</v>
      </c>
      <c r="C43" s="35" t="s">
        <v>1048</v>
      </c>
      <c r="D43" s="35">
        <v>39350</v>
      </c>
      <c r="E43" s="57">
        <v>0</v>
      </c>
      <c r="F43" s="57">
        <v>1</v>
      </c>
      <c r="G43" s="57">
        <v>0</v>
      </c>
      <c r="H43" s="57">
        <v>1</v>
      </c>
      <c r="I43" s="57">
        <v>0</v>
      </c>
      <c r="J43" s="57">
        <v>1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1</v>
      </c>
      <c r="S43" s="57">
        <v>0</v>
      </c>
      <c r="T43" s="57">
        <v>0</v>
      </c>
      <c r="U43" s="57">
        <v>0</v>
      </c>
      <c r="V43" s="57">
        <v>1</v>
      </c>
      <c r="W43" s="57">
        <v>0</v>
      </c>
      <c r="X43" s="57">
        <v>1</v>
      </c>
      <c r="Y43" s="57">
        <v>0</v>
      </c>
      <c r="Z43" s="57">
        <v>0</v>
      </c>
      <c r="AA43" s="57">
        <v>0</v>
      </c>
      <c r="AB43" s="57">
        <v>1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37">
        <f t="shared" si="5"/>
        <v>7</v>
      </c>
      <c r="AJ43" s="38">
        <f t="shared" si="6"/>
        <v>1</v>
      </c>
      <c r="AK43" s="39">
        <f t="shared" si="7"/>
        <v>7</v>
      </c>
    </row>
    <row r="44" spans="2:37" x14ac:dyDescent="0.25">
      <c r="B44" s="35" t="s">
        <v>1049</v>
      </c>
      <c r="C44" s="35" t="s">
        <v>1050</v>
      </c>
      <c r="D44" s="35">
        <v>39350</v>
      </c>
      <c r="E44" s="57">
        <v>0</v>
      </c>
      <c r="F44" s="57">
        <v>0</v>
      </c>
      <c r="G44" s="57">
        <v>0</v>
      </c>
      <c r="H44" s="57">
        <v>1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37">
        <f t="shared" si="5"/>
        <v>1</v>
      </c>
      <c r="AJ44" s="38">
        <f t="shared" si="6"/>
        <v>1</v>
      </c>
      <c r="AK44" s="39">
        <f t="shared" si="7"/>
        <v>1</v>
      </c>
    </row>
    <row r="45" spans="2:37" x14ac:dyDescent="0.25">
      <c r="B45" s="35" t="s">
        <v>389</v>
      </c>
      <c r="C45" s="35" t="s">
        <v>390</v>
      </c>
      <c r="D45" s="35">
        <v>39350</v>
      </c>
      <c r="E45" s="57">
        <v>1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37">
        <f t="shared" si="5"/>
        <v>1</v>
      </c>
      <c r="AJ45" s="38">
        <f t="shared" si="6"/>
        <v>1</v>
      </c>
      <c r="AK45" s="39">
        <f t="shared" si="7"/>
        <v>1</v>
      </c>
    </row>
    <row r="46" spans="2:37" x14ac:dyDescent="0.25">
      <c r="B46" s="35" t="s">
        <v>1051</v>
      </c>
      <c r="C46" s="35" t="s">
        <v>1052</v>
      </c>
      <c r="D46" s="35">
        <v>39350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37">
        <f t="shared" si="5"/>
        <v>0</v>
      </c>
      <c r="AJ46" s="38">
        <f t="shared" si="6"/>
        <v>0</v>
      </c>
      <c r="AK46" s="39">
        <f t="shared" si="7"/>
        <v>0</v>
      </c>
    </row>
    <row r="47" spans="2:37" x14ac:dyDescent="0.25">
      <c r="B47" s="35" t="s">
        <v>78</v>
      </c>
      <c r="C47" s="35" t="s">
        <v>79</v>
      </c>
      <c r="D47" s="35">
        <v>39350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37">
        <f t="shared" si="5"/>
        <v>0</v>
      </c>
      <c r="AJ47" s="38">
        <f t="shared" si="6"/>
        <v>0</v>
      </c>
      <c r="AK47" s="39">
        <f t="shared" si="7"/>
        <v>0</v>
      </c>
    </row>
    <row r="48" spans="2:37" x14ac:dyDescent="0.25">
      <c r="B48" s="35" t="s">
        <v>1053</v>
      </c>
      <c r="C48" s="35" t="s">
        <v>1054</v>
      </c>
      <c r="D48" s="35">
        <v>39350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37">
        <f t="shared" si="5"/>
        <v>0</v>
      </c>
      <c r="AJ48" s="38">
        <f t="shared" si="6"/>
        <v>0</v>
      </c>
      <c r="AK48" s="39">
        <f t="shared" si="7"/>
        <v>0</v>
      </c>
    </row>
    <row r="49" spans="2:37" x14ac:dyDescent="0.25">
      <c r="B49" s="35" t="s">
        <v>1055</v>
      </c>
      <c r="C49" s="35" t="s">
        <v>1056</v>
      </c>
      <c r="D49" s="35">
        <v>39350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37">
        <f t="shared" si="5"/>
        <v>0</v>
      </c>
      <c r="AJ49" s="38">
        <f t="shared" si="6"/>
        <v>0</v>
      </c>
      <c r="AK49" s="39">
        <f t="shared" si="7"/>
        <v>0</v>
      </c>
    </row>
    <row r="50" spans="2:37" x14ac:dyDescent="0.25">
      <c r="B50" s="35" t="s">
        <v>391</v>
      </c>
      <c r="C50" s="35" t="s">
        <v>392</v>
      </c>
      <c r="D50" s="35">
        <v>39350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1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1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37">
        <f t="shared" si="5"/>
        <v>2</v>
      </c>
      <c r="AJ50" s="38">
        <f t="shared" si="6"/>
        <v>1</v>
      </c>
      <c r="AK50" s="39">
        <f t="shared" si="7"/>
        <v>2</v>
      </c>
    </row>
    <row r="51" spans="2:37" x14ac:dyDescent="0.25">
      <c r="B51" s="35" t="s">
        <v>1057</v>
      </c>
      <c r="C51" s="35" t="s">
        <v>1058</v>
      </c>
      <c r="D51" s="35">
        <v>39350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1</v>
      </c>
      <c r="AF51" s="57">
        <v>0</v>
      </c>
      <c r="AG51" s="57">
        <v>0</v>
      </c>
      <c r="AH51" s="57">
        <v>0</v>
      </c>
      <c r="AI51" s="37">
        <f t="shared" si="5"/>
        <v>1</v>
      </c>
      <c r="AJ51" s="38">
        <f t="shared" si="6"/>
        <v>1</v>
      </c>
      <c r="AK51" s="39">
        <f t="shared" si="7"/>
        <v>1</v>
      </c>
    </row>
    <row r="52" spans="2:37" x14ac:dyDescent="0.25">
      <c r="B52" s="35" t="s">
        <v>1059</v>
      </c>
      <c r="C52" s="35" t="s">
        <v>1060</v>
      </c>
      <c r="D52" s="35">
        <v>39350</v>
      </c>
      <c r="E52" s="57">
        <v>0</v>
      </c>
      <c r="F52" s="57">
        <v>0</v>
      </c>
      <c r="G52" s="57">
        <v>0</v>
      </c>
      <c r="H52" s="57">
        <v>1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37">
        <f t="shared" si="5"/>
        <v>1</v>
      </c>
      <c r="AJ52" s="38">
        <f t="shared" si="6"/>
        <v>1</v>
      </c>
      <c r="AK52" s="39">
        <f t="shared" si="7"/>
        <v>1</v>
      </c>
    </row>
    <row r="53" spans="2:37" x14ac:dyDescent="0.25">
      <c r="B53" s="35" t="s">
        <v>1061</v>
      </c>
      <c r="C53" s="35" t="s">
        <v>1062</v>
      </c>
      <c r="D53" s="35">
        <v>39350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37">
        <f t="shared" si="5"/>
        <v>0</v>
      </c>
      <c r="AJ53" s="38">
        <f t="shared" si="6"/>
        <v>0</v>
      </c>
      <c r="AK53" s="39">
        <f t="shared" si="7"/>
        <v>0</v>
      </c>
    </row>
    <row r="54" spans="2:37" x14ac:dyDescent="0.25">
      <c r="B54" s="35" t="s">
        <v>1063</v>
      </c>
      <c r="C54" s="35" t="s">
        <v>1064</v>
      </c>
      <c r="D54" s="35">
        <v>39350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37">
        <f t="shared" si="5"/>
        <v>0</v>
      </c>
      <c r="AJ54" s="38">
        <f t="shared" si="6"/>
        <v>0</v>
      </c>
      <c r="AK54" s="39">
        <f t="shared" si="7"/>
        <v>0</v>
      </c>
    </row>
    <row r="55" spans="2:37" x14ac:dyDescent="0.25">
      <c r="B55" s="35" t="s">
        <v>1065</v>
      </c>
      <c r="C55" s="35" t="s">
        <v>1066</v>
      </c>
      <c r="D55" s="35">
        <v>39350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37">
        <f t="shared" si="5"/>
        <v>0</v>
      </c>
      <c r="AJ55" s="38">
        <f t="shared" si="6"/>
        <v>0</v>
      </c>
      <c r="AK55" s="39">
        <f t="shared" si="7"/>
        <v>0</v>
      </c>
    </row>
    <row r="56" spans="2:37" x14ac:dyDescent="0.25">
      <c r="B56" s="35" t="s">
        <v>60</v>
      </c>
      <c r="C56" s="35" t="s">
        <v>61</v>
      </c>
      <c r="D56" s="35">
        <v>39350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1</v>
      </c>
      <c r="AF56" s="57">
        <v>0</v>
      </c>
      <c r="AG56" s="57">
        <v>0</v>
      </c>
      <c r="AH56" s="57">
        <v>0</v>
      </c>
      <c r="AI56" s="37">
        <f t="shared" si="5"/>
        <v>1</v>
      </c>
      <c r="AJ56" s="38">
        <f t="shared" si="6"/>
        <v>1</v>
      </c>
      <c r="AK56" s="39">
        <f t="shared" si="7"/>
        <v>1</v>
      </c>
    </row>
    <row r="57" spans="2:37" x14ac:dyDescent="0.25">
      <c r="B57" s="35" t="s">
        <v>80</v>
      </c>
      <c r="C57" s="35" t="s">
        <v>81</v>
      </c>
      <c r="D57" s="35">
        <v>39350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37">
        <f t="shared" si="5"/>
        <v>0</v>
      </c>
      <c r="AJ57" s="38">
        <f t="shared" si="6"/>
        <v>0</v>
      </c>
      <c r="AK57" s="39">
        <f t="shared" si="7"/>
        <v>0</v>
      </c>
    </row>
    <row r="58" spans="2:37" x14ac:dyDescent="0.25">
      <c r="B58" s="35" t="s">
        <v>268</v>
      </c>
      <c r="C58" s="35" t="s">
        <v>269</v>
      </c>
      <c r="D58" s="35">
        <v>39350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1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1</v>
      </c>
      <c r="AF58" s="57">
        <v>0</v>
      </c>
      <c r="AG58" s="57">
        <v>0</v>
      </c>
      <c r="AH58" s="57">
        <v>0</v>
      </c>
      <c r="AI58" s="37">
        <f t="shared" si="5"/>
        <v>2</v>
      </c>
      <c r="AJ58" s="38">
        <f t="shared" si="6"/>
        <v>1</v>
      </c>
      <c r="AK58" s="39">
        <f t="shared" si="7"/>
        <v>2</v>
      </c>
    </row>
    <row r="59" spans="2:37" x14ac:dyDescent="0.25">
      <c r="B59" s="35" t="s">
        <v>1067</v>
      </c>
      <c r="C59" s="35" t="s">
        <v>1068</v>
      </c>
      <c r="D59" s="35">
        <v>39350</v>
      </c>
      <c r="E59" s="57">
        <v>0</v>
      </c>
      <c r="F59" s="57">
        <v>0</v>
      </c>
      <c r="G59" s="57">
        <v>1</v>
      </c>
      <c r="H59" s="57">
        <v>0</v>
      </c>
      <c r="I59" s="57">
        <v>1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1</v>
      </c>
      <c r="R59" s="57">
        <v>0</v>
      </c>
      <c r="S59" s="57">
        <v>0</v>
      </c>
      <c r="T59" s="57">
        <v>0</v>
      </c>
      <c r="U59" s="57">
        <v>1</v>
      </c>
      <c r="V59" s="57">
        <v>0</v>
      </c>
      <c r="W59" s="57">
        <v>1</v>
      </c>
      <c r="X59" s="57">
        <v>0</v>
      </c>
      <c r="Y59" s="57">
        <v>0</v>
      </c>
      <c r="Z59" s="57">
        <v>0</v>
      </c>
      <c r="AA59" s="57">
        <v>1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37">
        <f t="shared" si="5"/>
        <v>6</v>
      </c>
      <c r="AJ59" s="38">
        <f t="shared" si="6"/>
        <v>1</v>
      </c>
      <c r="AK59" s="39">
        <f t="shared" si="7"/>
        <v>6</v>
      </c>
    </row>
    <row r="60" spans="2:37" x14ac:dyDescent="0.25">
      <c r="B60" s="35" t="s">
        <v>82</v>
      </c>
      <c r="C60" s="35" t="s">
        <v>83</v>
      </c>
      <c r="D60" s="35">
        <v>39350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37">
        <f t="shared" si="5"/>
        <v>0</v>
      </c>
      <c r="AJ60" s="38">
        <f t="shared" si="6"/>
        <v>0</v>
      </c>
      <c r="AK60" s="39">
        <f t="shared" si="7"/>
        <v>0</v>
      </c>
    </row>
    <row r="61" spans="2:37" x14ac:dyDescent="0.25">
      <c r="B61" s="35" t="s">
        <v>1069</v>
      </c>
      <c r="C61" s="35" t="s">
        <v>1070</v>
      </c>
      <c r="D61" s="35">
        <v>39350</v>
      </c>
      <c r="E61" s="57">
        <v>0</v>
      </c>
      <c r="F61" s="57">
        <v>0</v>
      </c>
      <c r="G61" s="57">
        <v>0</v>
      </c>
      <c r="H61" s="57">
        <v>1</v>
      </c>
      <c r="I61" s="57">
        <v>0</v>
      </c>
      <c r="J61" s="57">
        <v>1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1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1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37">
        <f t="shared" si="5"/>
        <v>4</v>
      </c>
      <c r="AJ61" s="38">
        <f t="shared" si="6"/>
        <v>1</v>
      </c>
      <c r="AK61" s="39">
        <f t="shared" si="7"/>
        <v>4</v>
      </c>
    </row>
    <row r="62" spans="2:37" x14ac:dyDescent="0.25">
      <c r="B62" s="35" t="s">
        <v>84</v>
      </c>
      <c r="C62" s="35" t="s">
        <v>85</v>
      </c>
      <c r="D62" s="35">
        <v>39350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37">
        <f t="shared" si="5"/>
        <v>0</v>
      </c>
      <c r="AJ62" s="38">
        <f t="shared" si="6"/>
        <v>0</v>
      </c>
      <c r="AK62" s="39">
        <f t="shared" si="7"/>
        <v>0</v>
      </c>
    </row>
    <row r="63" spans="2:37" x14ac:dyDescent="0.25">
      <c r="B63" s="35" t="s">
        <v>86</v>
      </c>
      <c r="C63" s="35" t="s">
        <v>87</v>
      </c>
      <c r="D63" s="35">
        <v>39350</v>
      </c>
      <c r="E63" s="57">
        <v>0</v>
      </c>
      <c r="F63" s="57">
        <v>0</v>
      </c>
      <c r="G63" s="57">
        <v>0</v>
      </c>
      <c r="H63" s="57">
        <v>1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1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1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37">
        <f t="shared" si="5"/>
        <v>3</v>
      </c>
      <c r="AJ63" s="38">
        <f t="shared" si="6"/>
        <v>1</v>
      </c>
      <c r="AK63" s="39">
        <f t="shared" si="7"/>
        <v>3</v>
      </c>
    </row>
    <row r="64" spans="2:37" x14ac:dyDescent="0.25">
      <c r="B64" s="35" t="s">
        <v>1071</v>
      </c>
      <c r="C64" s="35" t="s">
        <v>1072</v>
      </c>
      <c r="D64" s="35">
        <v>39350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1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37">
        <f t="shared" si="5"/>
        <v>1</v>
      </c>
      <c r="AJ64" s="38">
        <f t="shared" si="6"/>
        <v>1</v>
      </c>
      <c r="AK64" s="39">
        <f t="shared" si="7"/>
        <v>1</v>
      </c>
    </row>
    <row r="65" spans="2:37" x14ac:dyDescent="0.25">
      <c r="B65" s="35" t="s">
        <v>1073</v>
      </c>
      <c r="C65" s="35" t="s">
        <v>1074</v>
      </c>
      <c r="D65" s="35">
        <v>39350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37">
        <f t="shared" si="5"/>
        <v>0</v>
      </c>
      <c r="AJ65" s="38">
        <f t="shared" si="6"/>
        <v>0</v>
      </c>
      <c r="AK65" s="39">
        <f t="shared" si="7"/>
        <v>0</v>
      </c>
    </row>
    <row r="66" spans="2:37" x14ac:dyDescent="0.25">
      <c r="B66" s="35" t="s">
        <v>1075</v>
      </c>
      <c r="C66" s="35" t="s">
        <v>1076</v>
      </c>
      <c r="D66" s="35">
        <v>39350</v>
      </c>
      <c r="E66" s="57">
        <v>1</v>
      </c>
      <c r="F66" s="57">
        <v>0</v>
      </c>
      <c r="G66" s="57">
        <v>1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1</v>
      </c>
      <c r="V66" s="57">
        <v>0</v>
      </c>
      <c r="W66" s="57">
        <v>1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  <c r="AH66" s="57">
        <v>0</v>
      </c>
      <c r="AI66" s="37">
        <f t="shared" si="5"/>
        <v>4</v>
      </c>
      <c r="AJ66" s="38">
        <f t="shared" si="6"/>
        <v>1</v>
      </c>
      <c r="AK66" s="39">
        <f t="shared" si="7"/>
        <v>4</v>
      </c>
    </row>
    <row r="67" spans="2:37" x14ac:dyDescent="0.25">
      <c r="B67" s="35" t="s">
        <v>1077</v>
      </c>
      <c r="C67" s="35" t="s">
        <v>1078</v>
      </c>
      <c r="D67" s="35">
        <v>39350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37">
        <f t="shared" si="5"/>
        <v>0</v>
      </c>
      <c r="AJ67" s="38">
        <f t="shared" si="6"/>
        <v>0</v>
      </c>
      <c r="AK67" s="39">
        <f t="shared" si="7"/>
        <v>0</v>
      </c>
    </row>
    <row r="68" spans="2:37" x14ac:dyDescent="0.25">
      <c r="B68" s="35" t="s">
        <v>88</v>
      </c>
      <c r="C68" s="35" t="s">
        <v>89</v>
      </c>
      <c r="D68" s="35">
        <v>39350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37">
        <f t="shared" si="5"/>
        <v>0</v>
      </c>
      <c r="AJ68" s="38">
        <f t="shared" si="6"/>
        <v>0</v>
      </c>
      <c r="AK68" s="39">
        <f t="shared" si="7"/>
        <v>0</v>
      </c>
    </row>
    <row r="69" spans="2:37" x14ac:dyDescent="0.25">
      <c r="B69" s="35" t="s">
        <v>1079</v>
      </c>
      <c r="C69" s="35" t="s">
        <v>1080</v>
      </c>
      <c r="D69" s="35">
        <v>39350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1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>
        <v>1</v>
      </c>
      <c r="AF69" s="57">
        <v>0</v>
      </c>
      <c r="AG69" s="57">
        <v>0</v>
      </c>
      <c r="AH69" s="57">
        <v>0</v>
      </c>
      <c r="AI69" s="37">
        <f t="shared" si="5"/>
        <v>2</v>
      </c>
      <c r="AJ69" s="38">
        <f t="shared" si="6"/>
        <v>1</v>
      </c>
      <c r="AK69" s="39">
        <f t="shared" si="7"/>
        <v>2</v>
      </c>
    </row>
    <row r="70" spans="2:37" x14ac:dyDescent="0.25">
      <c r="B70" s="35" t="s">
        <v>1081</v>
      </c>
      <c r="C70" s="35" t="s">
        <v>1082</v>
      </c>
      <c r="D70" s="35">
        <v>39350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37">
        <f t="shared" si="5"/>
        <v>0</v>
      </c>
      <c r="AJ70" s="38">
        <f t="shared" si="6"/>
        <v>0</v>
      </c>
      <c r="AK70" s="39">
        <f t="shared" si="7"/>
        <v>0</v>
      </c>
    </row>
    <row r="71" spans="2:37" x14ac:dyDescent="0.25">
      <c r="B71" s="35" t="s">
        <v>1083</v>
      </c>
      <c r="C71" s="35" t="s">
        <v>1084</v>
      </c>
      <c r="D71" s="35">
        <v>39350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37">
        <f t="shared" si="5"/>
        <v>0</v>
      </c>
      <c r="AJ71" s="38">
        <f t="shared" si="6"/>
        <v>0</v>
      </c>
      <c r="AK71" s="39">
        <f t="shared" si="7"/>
        <v>0</v>
      </c>
    </row>
    <row r="72" spans="2:37" x14ac:dyDescent="0.25">
      <c r="B72" s="35" t="s">
        <v>1085</v>
      </c>
      <c r="C72" s="35" t="s">
        <v>1086</v>
      </c>
      <c r="D72" s="35">
        <v>39350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1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1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1</v>
      </c>
      <c r="AG72" s="57">
        <v>0</v>
      </c>
      <c r="AH72" s="57">
        <v>0</v>
      </c>
      <c r="AI72" s="37">
        <f t="shared" si="5"/>
        <v>3</v>
      </c>
      <c r="AJ72" s="38">
        <f t="shared" si="6"/>
        <v>1</v>
      </c>
      <c r="AK72" s="39">
        <f t="shared" si="7"/>
        <v>3</v>
      </c>
    </row>
    <row r="73" spans="2:37" x14ac:dyDescent="0.25">
      <c r="B73" s="35" t="s">
        <v>90</v>
      </c>
      <c r="C73" s="35" t="s">
        <v>91</v>
      </c>
      <c r="D73" s="35">
        <v>39350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37">
        <f t="shared" si="5"/>
        <v>0</v>
      </c>
      <c r="AJ73" s="38">
        <f t="shared" si="6"/>
        <v>0</v>
      </c>
      <c r="AK73" s="39">
        <f t="shared" si="7"/>
        <v>0</v>
      </c>
    </row>
    <row r="74" spans="2:37" x14ac:dyDescent="0.25">
      <c r="B74" s="35" t="s">
        <v>1087</v>
      </c>
      <c r="C74" s="35" t="s">
        <v>1088</v>
      </c>
      <c r="D74" s="35">
        <v>39350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37">
        <f t="shared" si="5"/>
        <v>0</v>
      </c>
      <c r="AJ74" s="38">
        <f t="shared" si="6"/>
        <v>0</v>
      </c>
      <c r="AK74" s="39">
        <f t="shared" si="7"/>
        <v>0</v>
      </c>
    </row>
    <row r="75" spans="2:37" x14ac:dyDescent="0.25">
      <c r="B75" s="35" t="s">
        <v>270</v>
      </c>
      <c r="C75" s="35" t="s">
        <v>271</v>
      </c>
      <c r="D75" s="35">
        <v>39350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  <c r="U75" s="57">
        <v>0</v>
      </c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37">
        <f t="shared" si="5"/>
        <v>0</v>
      </c>
      <c r="AJ75" s="38">
        <f t="shared" si="6"/>
        <v>0</v>
      </c>
      <c r="AK75" s="39">
        <f t="shared" si="7"/>
        <v>0</v>
      </c>
    </row>
    <row r="76" spans="2:37" x14ac:dyDescent="0.25">
      <c r="B76" s="35" t="s">
        <v>1089</v>
      </c>
      <c r="C76" s="35" t="s">
        <v>1090</v>
      </c>
      <c r="D76" s="35">
        <v>39350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7">
        <v>0</v>
      </c>
      <c r="U76" s="57">
        <v>0</v>
      </c>
      <c r="V76" s="57">
        <v>0</v>
      </c>
      <c r="W76" s="57">
        <v>0</v>
      </c>
      <c r="X76" s="57">
        <v>0</v>
      </c>
      <c r="Y76" s="57">
        <v>0</v>
      </c>
      <c r="Z76" s="57">
        <v>0</v>
      </c>
      <c r="AA76" s="57">
        <v>0</v>
      </c>
      <c r="AB76" s="57">
        <v>0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0</v>
      </c>
      <c r="AI76" s="37">
        <f t="shared" si="5"/>
        <v>0</v>
      </c>
      <c r="AJ76" s="38">
        <f t="shared" si="6"/>
        <v>0</v>
      </c>
      <c r="AK76" s="39">
        <f t="shared" si="7"/>
        <v>0</v>
      </c>
    </row>
    <row r="77" spans="2:37" x14ac:dyDescent="0.25">
      <c r="B77" s="35" t="s">
        <v>1091</v>
      </c>
      <c r="C77" s="35" t="s">
        <v>1092</v>
      </c>
      <c r="D77" s="35">
        <v>39350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1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37">
        <f t="shared" si="5"/>
        <v>1</v>
      </c>
      <c r="AJ77" s="38">
        <f t="shared" si="6"/>
        <v>1</v>
      </c>
      <c r="AK77" s="39">
        <f t="shared" si="7"/>
        <v>1</v>
      </c>
    </row>
    <row r="78" spans="2:37" x14ac:dyDescent="0.25">
      <c r="B78" s="35" t="s">
        <v>1093</v>
      </c>
      <c r="C78" s="35" t="s">
        <v>1094</v>
      </c>
      <c r="D78" s="35">
        <v>39350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37">
        <f t="shared" si="5"/>
        <v>0</v>
      </c>
      <c r="AJ78" s="38">
        <f t="shared" si="6"/>
        <v>0</v>
      </c>
      <c r="AK78" s="39">
        <f t="shared" si="7"/>
        <v>0</v>
      </c>
    </row>
    <row r="79" spans="2:37" x14ac:dyDescent="0.25">
      <c r="B79" s="35" t="s">
        <v>1095</v>
      </c>
      <c r="C79" s="35" t="s">
        <v>1096</v>
      </c>
      <c r="D79" s="35">
        <v>39350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37">
        <f t="shared" si="5"/>
        <v>0</v>
      </c>
      <c r="AJ79" s="38">
        <f t="shared" si="6"/>
        <v>0</v>
      </c>
      <c r="AK79" s="39">
        <f t="shared" si="7"/>
        <v>0</v>
      </c>
    </row>
    <row r="80" spans="2:37" x14ac:dyDescent="0.25">
      <c r="B80" s="35" t="s">
        <v>1097</v>
      </c>
      <c r="C80" s="35" t="s">
        <v>1098</v>
      </c>
      <c r="D80" s="35">
        <v>39350</v>
      </c>
      <c r="E80" s="57">
        <v>0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  <c r="L80" s="57">
        <v>0</v>
      </c>
      <c r="M80" s="57">
        <v>0</v>
      </c>
      <c r="N80" s="57">
        <v>0</v>
      </c>
      <c r="O80" s="57">
        <v>0</v>
      </c>
      <c r="P80" s="57">
        <v>0</v>
      </c>
      <c r="Q80" s="57">
        <v>0</v>
      </c>
      <c r="R80" s="57">
        <v>0</v>
      </c>
      <c r="S80" s="57">
        <v>0</v>
      </c>
      <c r="T80" s="57">
        <v>0</v>
      </c>
      <c r="U80" s="57">
        <v>0</v>
      </c>
      <c r="V80" s="57">
        <v>0</v>
      </c>
      <c r="W80" s="57">
        <v>1</v>
      </c>
      <c r="X80" s="57">
        <v>0</v>
      </c>
      <c r="Y80" s="57">
        <v>0</v>
      </c>
      <c r="Z80" s="57">
        <v>0</v>
      </c>
      <c r="AA80" s="57">
        <v>1</v>
      </c>
      <c r="AB80" s="57">
        <v>0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  <c r="AH80" s="57">
        <v>0</v>
      </c>
      <c r="AI80" s="37">
        <f t="shared" si="5"/>
        <v>2</v>
      </c>
      <c r="AJ80" s="38">
        <f t="shared" si="6"/>
        <v>1</v>
      </c>
      <c r="AK80" s="39">
        <f t="shared" si="7"/>
        <v>2</v>
      </c>
    </row>
    <row r="81" spans="2:37" x14ac:dyDescent="0.25">
      <c r="B81" s="35" t="s">
        <v>92</v>
      </c>
      <c r="C81" s="35" t="s">
        <v>93</v>
      </c>
      <c r="D81" s="35">
        <v>39350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57">
        <v>0</v>
      </c>
      <c r="AE81" s="57">
        <v>0</v>
      </c>
      <c r="AF81" s="57">
        <v>0</v>
      </c>
      <c r="AG81" s="57">
        <v>0</v>
      </c>
      <c r="AH81" s="57">
        <v>0</v>
      </c>
      <c r="AI81" s="37">
        <f t="shared" si="5"/>
        <v>0</v>
      </c>
      <c r="AJ81" s="38">
        <f t="shared" si="6"/>
        <v>0</v>
      </c>
      <c r="AK81" s="39">
        <f t="shared" si="7"/>
        <v>0</v>
      </c>
    </row>
    <row r="82" spans="2:37" x14ac:dyDescent="0.25">
      <c r="B82" s="35" t="s">
        <v>2696</v>
      </c>
      <c r="C82" s="35" t="s">
        <v>2697</v>
      </c>
      <c r="D82" s="35">
        <v>39350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1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37">
        <f t="shared" si="5"/>
        <v>1</v>
      </c>
      <c r="AJ82" s="38">
        <f t="shared" si="6"/>
        <v>1</v>
      </c>
      <c r="AK82" s="39">
        <f t="shared" si="7"/>
        <v>1</v>
      </c>
    </row>
    <row r="83" spans="2:37" x14ac:dyDescent="0.25">
      <c r="B83" s="35" t="s">
        <v>1099</v>
      </c>
      <c r="C83" s="35" t="s">
        <v>1100</v>
      </c>
      <c r="D83" s="35">
        <v>39350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37">
        <f t="shared" si="5"/>
        <v>0</v>
      </c>
      <c r="AJ83" s="38">
        <f t="shared" si="6"/>
        <v>0</v>
      </c>
      <c r="AK83" s="39">
        <f t="shared" si="7"/>
        <v>0</v>
      </c>
    </row>
    <row r="84" spans="2:37" x14ac:dyDescent="0.25">
      <c r="B84" s="35" t="s">
        <v>1101</v>
      </c>
      <c r="C84" s="35" t="s">
        <v>1102</v>
      </c>
      <c r="D84" s="35">
        <v>39350</v>
      </c>
      <c r="E84" s="57">
        <v>0</v>
      </c>
      <c r="F84" s="57">
        <v>1</v>
      </c>
      <c r="G84" s="57">
        <v>0</v>
      </c>
      <c r="H84" s="57">
        <v>0</v>
      </c>
      <c r="I84" s="57">
        <v>0</v>
      </c>
      <c r="J84" s="57">
        <v>1</v>
      </c>
      <c r="K84" s="57">
        <v>1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1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1</v>
      </c>
      <c r="AC84" s="57">
        <v>0</v>
      </c>
      <c r="AD84" s="57">
        <v>0</v>
      </c>
      <c r="AE84" s="57">
        <v>0</v>
      </c>
      <c r="AF84" s="57">
        <v>1</v>
      </c>
      <c r="AG84" s="57">
        <v>0</v>
      </c>
      <c r="AH84" s="57">
        <v>0</v>
      </c>
      <c r="AI84" s="37">
        <f t="shared" si="5"/>
        <v>6</v>
      </c>
      <c r="AJ84" s="38">
        <f t="shared" si="6"/>
        <v>1</v>
      </c>
      <c r="AK84" s="39">
        <f t="shared" si="7"/>
        <v>6</v>
      </c>
    </row>
    <row r="85" spans="2:37" x14ac:dyDescent="0.25">
      <c r="B85" s="35" t="s">
        <v>1103</v>
      </c>
      <c r="C85" s="35" t="s">
        <v>1104</v>
      </c>
      <c r="D85" s="35">
        <v>39350</v>
      </c>
      <c r="E85" s="57">
        <v>0</v>
      </c>
      <c r="F85" s="57">
        <v>0</v>
      </c>
      <c r="G85" s="57">
        <v>0</v>
      </c>
      <c r="H85" s="57">
        <v>1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1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1</v>
      </c>
      <c r="AC85" s="57">
        <v>0</v>
      </c>
      <c r="AD85" s="57">
        <v>0</v>
      </c>
      <c r="AE85" s="57">
        <v>0</v>
      </c>
      <c r="AF85" s="57">
        <v>1</v>
      </c>
      <c r="AG85" s="57">
        <v>0</v>
      </c>
      <c r="AH85" s="57">
        <v>0</v>
      </c>
      <c r="AI85" s="37">
        <f t="shared" si="5"/>
        <v>4</v>
      </c>
      <c r="AJ85" s="38">
        <f t="shared" si="6"/>
        <v>1</v>
      </c>
      <c r="AK85" s="39">
        <f t="shared" si="7"/>
        <v>4</v>
      </c>
    </row>
    <row r="86" spans="2:37" x14ac:dyDescent="0.25">
      <c r="B86" s="35" t="s">
        <v>393</v>
      </c>
      <c r="C86" s="35" t="s">
        <v>394</v>
      </c>
      <c r="D86" s="35">
        <v>39350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37">
        <f t="shared" si="5"/>
        <v>0</v>
      </c>
      <c r="AJ86" s="38">
        <f t="shared" si="6"/>
        <v>0</v>
      </c>
      <c r="AK86" s="39">
        <f t="shared" si="7"/>
        <v>0</v>
      </c>
    </row>
    <row r="87" spans="2:37" x14ac:dyDescent="0.25">
      <c r="B87" s="35" t="s">
        <v>1105</v>
      </c>
      <c r="C87" s="35" t="s">
        <v>1106</v>
      </c>
      <c r="D87" s="35">
        <v>39350</v>
      </c>
      <c r="E87" s="57">
        <v>0</v>
      </c>
      <c r="F87" s="57">
        <v>1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1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37">
        <f t="shared" si="5"/>
        <v>2</v>
      </c>
      <c r="AJ87" s="38">
        <f t="shared" si="6"/>
        <v>1</v>
      </c>
      <c r="AK87" s="39">
        <f t="shared" si="7"/>
        <v>2</v>
      </c>
    </row>
    <row r="88" spans="2:37" x14ac:dyDescent="0.25">
      <c r="B88" s="35" t="s">
        <v>1107</v>
      </c>
      <c r="C88" s="35" t="s">
        <v>1108</v>
      </c>
      <c r="D88" s="35">
        <v>39350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  <c r="Y88" s="57">
        <v>0</v>
      </c>
      <c r="Z88" s="57">
        <v>0</v>
      </c>
      <c r="AA88" s="57">
        <v>0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37">
        <f t="shared" si="5"/>
        <v>0</v>
      </c>
      <c r="AJ88" s="38">
        <f t="shared" si="6"/>
        <v>0</v>
      </c>
      <c r="AK88" s="39">
        <f t="shared" si="7"/>
        <v>0</v>
      </c>
    </row>
    <row r="89" spans="2:37" x14ac:dyDescent="0.25">
      <c r="B89" s="35" t="s">
        <v>436</v>
      </c>
      <c r="C89" s="35" t="s">
        <v>437</v>
      </c>
      <c r="D89" s="35">
        <v>39350</v>
      </c>
      <c r="E89" s="57">
        <v>0</v>
      </c>
      <c r="F89" s="57">
        <v>0</v>
      </c>
      <c r="G89" s="57">
        <v>0</v>
      </c>
      <c r="H89" s="57">
        <v>1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1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1</v>
      </c>
      <c r="AG89" s="57">
        <v>0</v>
      </c>
      <c r="AH89" s="57">
        <v>0</v>
      </c>
      <c r="AI89" s="37">
        <f t="shared" si="5"/>
        <v>3</v>
      </c>
      <c r="AJ89" s="38">
        <f t="shared" si="6"/>
        <v>1</v>
      </c>
      <c r="AK89" s="39">
        <f t="shared" si="7"/>
        <v>3</v>
      </c>
    </row>
    <row r="90" spans="2:37" x14ac:dyDescent="0.25">
      <c r="B90" s="35" t="s">
        <v>1109</v>
      </c>
      <c r="C90" s="35" t="s">
        <v>1110</v>
      </c>
      <c r="D90" s="35">
        <v>39350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37">
        <f t="shared" si="5"/>
        <v>0</v>
      </c>
      <c r="AJ90" s="38">
        <f t="shared" si="6"/>
        <v>0</v>
      </c>
      <c r="AK90" s="39">
        <f t="shared" si="7"/>
        <v>0</v>
      </c>
    </row>
    <row r="91" spans="2:37" x14ac:dyDescent="0.25">
      <c r="B91" s="35" t="s">
        <v>1111</v>
      </c>
      <c r="C91" s="35" t="s">
        <v>1112</v>
      </c>
      <c r="D91" s="35">
        <v>39350</v>
      </c>
      <c r="E91" s="57">
        <v>0</v>
      </c>
      <c r="F91" s="57">
        <v>0</v>
      </c>
      <c r="G91" s="57">
        <v>1</v>
      </c>
      <c r="H91" s="57">
        <v>0</v>
      </c>
      <c r="I91" s="57">
        <v>1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1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1</v>
      </c>
      <c r="AF91" s="57">
        <v>0</v>
      </c>
      <c r="AG91" s="57">
        <v>0</v>
      </c>
      <c r="AH91" s="57">
        <v>0</v>
      </c>
      <c r="AI91" s="37">
        <f t="shared" si="5"/>
        <v>4</v>
      </c>
      <c r="AJ91" s="38">
        <f t="shared" si="6"/>
        <v>1</v>
      </c>
      <c r="AK91" s="39">
        <f t="shared" si="7"/>
        <v>4</v>
      </c>
    </row>
    <row r="92" spans="2:37" x14ac:dyDescent="0.25">
      <c r="B92" s="35" t="s">
        <v>94</v>
      </c>
      <c r="C92" s="35" t="s">
        <v>95</v>
      </c>
      <c r="D92" s="35">
        <v>39350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37">
        <f t="shared" si="5"/>
        <v>0</v>
      </c>
      <c r="AJ92" s="38">
        <f t="shared" si="6"/>
        <v>0</v>
      </c>
      <c r="AK92" s="39">
        <f t="shared" si="7"/>
        <v>0</v>
      </c>
    </row>
    <row r="93" spans="2:37" x14ac:dyDescent="0.25">
      <c r="B93" s="35" t="s">
        <v>1113</v>
      </c>
      <c r="C93" s="35" t="s">
        <v>1114</v>
      </c>
      <c r="D93" s="35">
        <v>39350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37">
        <f t="shared" si="5"/>
        <v>0</v>
      </c>
      <c r="AJ93" s="38">
        <f t="shared" si="6"/>
        <v>0</v>
      </c>
      <c r="AK93" s="39">
        <f t="shared" si="7"/>
        <v>0</v>
      </c>
    </row>
    <row r="94" spans="2:37" x14ac:dyDescent="0.25">
      <c r="B94" s="35" t="s">
        <v>96</v>
      </c>
      <c r="C94" s="35" t="s">
        <v>97</v>
      </c>
      <c r="D94" s="35">
        <v>39350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37">
        <f t="shared" si="5"/>
        <v>0</v>
      </c>
      <c r="AJ94" s="38">
        <f t="shared" si="6"/>
        <v>0</v>
      </c>
      <c r="AK94" s="39">
        <f t="shared" si="7"/>
        <v>0</v>
      </c>
    </row>
    <row r="95" spans="2:37" x14ac:dyDescent="0.25">
      <c r="B95" s="35" t="s">
        <v>1115</v>
      </c>
      <c r="C95" s="35" t="s">
        <v>1116</v>
      </c>
      <c r="D95" s="35">
        <v>39350</v>
      </c>
      <c r="E95" s="57">
        <v>0</v>
      </c>
      <c r="F95" s="57">
        <v>1</v>
      </c>
      <c r="G95" s="57">
        <v>0</v>
      </c>
      <c r="H95" s="57">
        <v>1</v>
      </c>
      <c r="I95" s="57">
        <v>1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37">
        <f t="shared" si="5"/>
        <v>3</v>
      </c>
      <c r="AJ95" s="38">
        <f t="shared" si="6"/>
        <v>1</v>
      </c>
      <c r="AK95" s="39">
        <f t="shared" si="7"/>
        <v>3</v>
      </c>
    </row>
    <row r="96" spans="2:37" x14ac:dyDescent="0.25">
      <c r="B96" s="35" t="s">
        <v>98</v>
      </c>
      <c r="C96" s="35" t="s">
        <v>99</v>
      </c>
      <c r="D96" s="35">
        <v>39350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37">
        <f t="shared" si="5"/>
        <v>0</v>
      </c>
      <c r="AJ96" s="38">
        <f t="shared" si="6"/>
        <v>0</v>
      </c>
      <c r="AK96" s="39">
        <f t="shared" si="7"/>
        <v>0</v>
      </c>
    </row>
    <row r="97" spans="2:37" x14ac:dyDescent="0.25">
      <c r="B97" s="35" t="s">
        <v>1117</v>
      </c>
      <c r="C97" s="35" t="s">
        <v>1118</v>
      </c>
      <c r="D97" s="35">
        <v>39350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37">
        <f t="shared" si="5"/>
        <v>0</v>
      </c>
      <c r="AJ97" s="38">
        <f t="shared" si="6"/>
        <v>0</v>
      </c>
      <c r="AK97" s="39">
        <f t="shared" si="7"/>
        <v>0</v>
      </c>
    </row>
    <row r="98" spans="2:37" x14ac:dyDescent="0.25">
      <c r="B98" s="35" t="s">
        <v>1119</v>
      </c>
      <c r="C98" s="35" t="s">
        <v>1120</v>
      </c>
      <c r="D98" s="35">
        <v>39350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37">
        <f t="shared" si="5"/>
        <v>0</v>
      </c>
      <c r="AJ98" s="38">
        <f t="shared" si="6"/>
        <v>0</v>
      </c>
      <c r="AK98" s="39">
        <f t="shared" si="7"/>
        <v>0</v>
      </c>
    </row>
    <row r="99" spans="2:37" x14ac:dyDescent="0.25">
      <c r="B99" s="35" t="s">
        <v>1121</v>
      </c>
      <c r="C99" s="35" t="s">
        <v>1122</v>
      </c>
      <c r="D99" s="35">
        <v>39350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37">
        <f t="shared" si="5"/>
        <v>0</v>
      </c>
      <c r="AJ99" s="38">
        <f t="shared" si="6"/>
        <v>0</v>
      </c>
      <c r="AK99" s="39">
        <f t="shared" si="7"/>
        <v>0</v>
      </c>
    </row>
    <row r="100" spans="2:37" x14ac:dyDescent="0.25">
      <c r="B100" s="35" t="s">
        <v>1123</v>
      </c>
      <c r="C100" s="35" t="s">
        <v>1124</v>
      </c>
      <c r="D100" s="35">
        <v>39350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37">
        <f t="shared" si="5"/>
        <v>0</v>
      </c>
      <c r="AJ100" s="38">
        <f t="shared" si="6"/>
        <v>0</v>
      </c>
      <c r="AK100" s="39">
        <f t="shared" si="7"/>
        <v>0</v>
      </c>
    </row>
    <row r="101" spans="2:37" x14ac:dyDescent="0.25">
      <c r="B101" s="35" t="s">
        <v>1125</v>
      </c>
      <c r="C101" s="35" t="s">
        <v>1126</v>
      </c>
      <c r="D101" s="35">
        <v>39350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1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1</v>
      </c>
      <c r="AF101" s="57">
        <v>0</v>
      </c>
      <c r="AG101" s="57">
        <v>0</v>
      </c>
      <c r="AH101" s="57">
        <v>0</v>
      </c>
      <c r="AI101" s="37">
        <f t="shared" si="5"/>
        <v>2</v>
      </c>
      <c r="AJ101" s="38">
        <f t="shared" si="6"/>
        <v>1</v>
      </c>
      <c r="AK101" s="39">
        <f t="shared" si="7"/>
        <v>2</v>
      </c>
    </row>
    <row r="102" spans="2:37" x14ac:dyDescent="0.25">
      <c r="B102" s="35" t="s">
        <v>1127</v>
      </c>
      <c r="C102" s="35" t="s">
        <v>1128</v>
      </c>
      <c r="D102" s="35">
        <v>39350</v>
      </c>
      <c r="E102" s="57">
        <v>0</v>
      </c>
      <c r="F102" s="57">
        <v>0</v>
      </c>
      <c r="G102" s="57">
        <v>0</v>
      </c>
      <c r="H102" s="57">
        <v>1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1</v>
      </c>
      <c r="AC102" s="57">
        <v>0</v>
      </c>
      <c r="AD102" s="57">
        <v>0</v>
      </c>
      <c r="AE102" s="57">
        <v>0</v>
      </c>
      <c r="AF102" s="57">
        <v>1</v>
      </c>
      <c r="AG102" s="57">
        <v>0</v>
      </c>
      <c r="AH102" s="57">
        <v>0</v>
      </c>
      <c r="AI102" s="37">
        <f t="shared" si="5"/>
        <v>3</v>
      </c>
      <c r="AJ102" s="38">
        <f t="shared" si="6"/>
        <v>1</v>
      </c>
      <c r="AK102" s="39">
        <f t="shared" si="7"/>
        <v>3</v>
      </c>
    </row>
    <row r="103" spans="2:37" x14ac:dyDescent="0.25">
      <c r="B103" s="35" t="s">
        <v>1129</v>
      </c>
      <c r="C103" s="35" t="s">
        <v>1130</v>
      </c>
      <c r="D103" s="35">
        <v>39350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37">
        <f t="shared" si="5"/>
        <v>0</v>
      </c>
      <c r="AJ103" s="38">
        <f t="shared" si="6"/>
        <v>0</v>
      </c>
      <c r="AK103" s="39">
        <f t="shared" si="7"/>
        <v>0</v>
      </c>
    </row>
    <row r="104" spans="2:37" x14ac:dyDescent="0.25">
      <c r="B104" s="35" t="s">
        <v>100</v>
      </c>
      <c r="C104" s="35" t="s">
        <v>101</v>
      </c>
      <c r="D104" s="35">
        <v>39350</v>
      </c>
      <c r="E104" s="57">
        <v>0</v>
      </c>
      <c r="F104" s="57">
        <v>1</v>
      </c>
      <c r="G104" s="57">
        <v>0</v>
      </c>
      <c r="H104" s="57">
        <v>1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  <c r="AG104" s="57">
        <v>0</v>
      </c>
      <c r="AH104" s="57">
        <v>0</v>
      </c>
      <c r="AI104" s="37">
        <f t="shared" si="5"/>
        <v>2</v>
      </c>
      <c r="AJ104" s="38">
        <f t="shared" si="6"/>
        <v>1</v>
      </c>
      <c r="AK104" s="39">
        <f t="shared" si="7"/>
        <v>2</v>
      </c>
    </row>
    <row r="105" spans="2:37" x14ac:dyDescent="0.25">
      <c r="B105" s="35" t="s">
        <v>102</v>
      </c>
      <c r="C105" s="35" t="s">
        <v>103</v>
      </c>
      <c r="D105" s="35">
        <v>39350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37">
        <f t="shared" si="5"/>
        <v>0</v>
      </c>
      <c r="AJ105" s="38">
        <f t="shared" si="6"/>
        <v>0</v>
      </c>
      <c r="AK105" s="39">
        <f t="shared" si="7"/>
        <v>0</v>
      </c>
    </row>
    <row r="106" spans="2:37" x14ac:dyDescent="0.25">
      <c r="B106" s="35" t="s">
        <v>1131</v>
      </c>
      <c r="C106" s="35" t="s">
        <v>1132</v>
      </c>
      <c r="D106" s="35">
        <v>39350</v>
      </c>
      <c r="E106" s="57">
        <v>0</v>
      </c>
      <c r="F106" s="57">
        <v>0</v>
      </c>
      <c r="G106" s="57">
        <v>0</v>
      </c>
      <c r="H106" s="57">
        <v>1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37">
        <f t="shared" si="5"/>
        <v>1</v>
      </c>
      <c r="AJ106" s="38">
        <f t="shared" si="6"/>
        <v>1</v>
      </c>
      <c r="AK106" s="39">
        <f t="shared" si="7"/>
        <v>1</v>
      </c>
    </row>
    <row r="107" spans="2:37" x14ac:dyDescent="0.25">
      <c r="B107" s="35" t="s">
        <v>1133</v>
      </c>
      <c r="C107" s="35" t="s">
        <v>1134</v>
      </c>
      <c r="D107" s="35">
        <v>39350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37">
        <f t="shared" si="5"/>
        <v>0</v>
      </c>
      <c r="AJ107" s="38">
        <f t="shared" si="6"/>
        <v>0</v>
      </c>
      <c r="AK107" s="39">
        <f t="shared" si="7"/>
        <v>0</v>
      </c>
    </row>
    <row r="108" spans="2:37" x14ac:dyDescent="0.25">
      <c r="B108" s="35" t="s">
        <v>1135</v>
      </c>
      <c r="C108" s="35" t="s">
        <v>1136</v>
      </c>
      <c r="D108" s="35">
        <v>39350</v>
      </c>
      <c r="E108" s="57">
        <v>0</v>
      </c>
      <c r="F108" s="57">
        <v>1</v>
      </c>
      <c r="G108" s="57">
        <v>0</v>
      </c>
      <c r="H108" s="57">
        <v>0</v>
      </c>
      <c r="I108" s="57">
        <v>0</v>
      </c>
      <c r="J108" s="57">
        <v>1</v>
      </c>
      <c r="K108" s="57">
        <v>1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1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0</v>
      </c>
      <c r="AE108" s="57">
        <v>0</v>
      </c>
      <c r="AF108" s="57">
        <v>1</v>
      </c>
      <c r="AG108" s="57">
        <v>0</v>
      </c>
      <c r="AH108" s="57">
        <v>0</v>
      </c>
      <c r="AI108" s="37">
        <f t="shared" si="5"/>
        <v>5</v>
      </c>
      <c r="AJ108" s="38">
        <f t="shared" si="6"/>
        <v>1</v>
      </c>
      <c r="AK108" s="39">
        <f t="shared" si="7"/>
        <v>5</v>
      </c>
    </row>
    <row r="109" spans="2:37" x14ac:dyDescent="0.25">
      <c r="B109" s="35" t="s">
        <v>395</v>
      </c>
      <c r="C109" s="35" t="s">
        <v>396</v>
      </c>
      <c r="D109" s="35">
        <v>39350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37">
        <f t="shared" si="5"/>
        <v>0</v>
      </c>
      <c r="AJ109" s="38">
        <f t="shared" si="6"/>
        <v>0</v>
      </c>
      <c r="AK109" s="39">
        <f t="shared" si="7"/>
        <v>0</v>
      </c>
    </row>
    <row r="110" spans="2:37" x14ac:dyDescent="0.25">
      <c r="B110" s="35" t="s">
        <v>278</v>
      </c>
      <c r="C110" s="35" t="s">
        <v>279</v>
      </c>
      <c r="D110" s="35">
        <v>39350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37">
        <f t="shared" si="5"/>
        <v>0</v>
      </c>
      <c r="AJ110" s="38">
        <f t="shared" si="6"/>
        <v>0</v>
      </c>
      <c r="AK110" s="39">
        <f t="shared" si="7"/>
        <v>0</v>
      </c>
    </row>
    <row r="111" spans="2:37" x14ac:dyDescent="0.25">
      <c r="B111" s="35" t="s">
        <v>104</v>
      </c>
      <c r="C111" s="35" t="s">
        <v>105</v>
      </c>
      <c r="D111" s="35">
        <v>39350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1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1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37">
        <f t="shared" si="5"/>
        <v>2</v>
      </c>
      <c r="AJ111" s="38">
        <f t="shared" si="6"/>
        <v>1</v>
      </c>
      <c r="AK111" s="39">
        <f t="shared" si="7"/>
        <v>2</v>
      </c>
    </row>
    <row r="112" spans="2:37" x14ac:dyDescent="0.25">
      <c r="B112" s="35" t="s">
        <v>106</v>
      </c>
      <c r="C112" s="35" t="s">
        <v>107</v>
      </c>
      <c r="D112" s="35">
        <v>39350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1</v>
      </c>
      <c r="AF112" s="57">
        <v>0</v>
      </c>
      <c r="AG112" s="57">
        <v>0</v>
      </c>
      <c r="AH112" s="57">
        <v>0</v>
      </c>
      <c r="AI112" s="37">
        <f t="shared" si="5"/>
        <v>1</v>
      </c>
      <c r="AJ112" s="38">
        <f t="shared" si="6"/>
        <v>1</v>
      </c>
      <c r="AK112" s="39">
        <f t="shared" si="7"/>
        <v>1</v>
      </c>
    </row>
    <row r="113" spans="2:37" x14ac:dyDescent="0.25">
      <c r="B113" s="35" t="s">
        <v>2698</v>
      </c>
      <c r="C113" s="35" t="s">
        <v>2699</v>
      </c>
      <c r="D113" s="35">
        <v>39350</v>
      </c>
      <c r="E113" s="57">
        <v>0</v>
      </c>
      <c r="F113" s="57">
        <v>0</v>
      </c>
      <c r="G113" s="57">
        <v>1</v>
      </c>
      <c r="H113" s="57">
        <v>0</v>
      </c>
      <c r="I113" s="57">
        <v>1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1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1</v>
      </c>
      <c r="AG113" s="57">
        <v>0</v>
      </c>
      <c r="AH113" s="57">
        <v>0</v>
      </c>
      <c r="AI113" s="37">
        <f t="shared" si="5"/>
        <v>4</v>
      </c>
      <c r="AJ113" s="38">
        <f t="shared" si="6"/>
        <v>1</v>
      </c>
      <c r="AK113" s="39">
        <f t="shared" si="7"/>
        <v>4</v>
      </c>
    </row>
    <row r="114" spans="2:37" x14ac:dyDescent="0.25">
      <c r="B114" s="35" t="s">
        <v>1137</v>
      </c>
      <c r="C114" s="35" t="s">
        <v>1138</v>
      </c>
      <c r="D114" s="35">
        <v>39350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37">
        <f t="shared" si="5"/>
        <v>0</v>
      </c>
      <c r="AJ114" s="38">
        <f t="shared" si="6"/>
        <v>0</v>
      </c>
      <c r="AK114" s="39">
        <f t="shared" si="7"/>
        <v>0</v>
      </c>
    </row>
    <row r="115" spans="2:37" x14ac:dyDescent="0.25">
      <c r="B115" s="35" t="s">
        <v>440</v>
      </c>
      <c r="C115" s="35" t="s">
        <v>441</v>
      </c>
      <c r="D115" s="35">
        <v>39350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1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37">
        <f t="shared" si="5"/>
        <v>1</v>
      </c>
      <c r="AJ115" s="38">
        <f t="shared" si="6"/>
        <v>1</v>
      </c>
      <c r="AK115" s="39">
        <f t="shared" si="7"/>
        <v>1</v>
      </c>
    </row>
    <row r="116" spans="2:37" x14ac:dyDescent="0.25">
      <c r="B116" s="35" t="s">
        <v>1139</v>
      </c>
      <c r="C116" s="35" t="s">
        <v>1140</v>
      </c>
      <c r="D116" s="35">
        <v>39350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37">
        <f t="shared" si="5"/>
        <v>0</v>
      </c>
      <c r="AJ116" s="38">
        <f t="shared" si="6"/>
        <v>0</v>
      </c>
      <c r="AK116" s="39">
        <f t="shared" si="7"/>
        <v>0</v>
      </c>
    </row>
    <row r="117" spans="2:37" x14ac:dyDescent="0.25">
      <c r="B117" s="35" t="s">
        <v>1730</v>
      </c>
      <c r="C117" s="35" t="s">
        <v>1731</v>
      </c>
      <c r="D117" s="35">
        <v>39350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1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37">
        <f t="shared" si="5"/>
        <v>1</v>
      </c>
      <c r="AJ117" s="38">
        <f t="shared" si="6"/>
        <v>1</v>
      </c>
      <c r="AK117" s="39">
        <f t="shared" si="7"/>
        <v>1</v>
      </c>
    </row>
    <row r="118" spans="2:37" x14ac:dyDescent="0.25">
      <c r="B118" s="35" t="s">
        <v>108</v>
      </c>
      <c r="C118" s="35" t="s">
        <v>109</v>
      </c>
      <c r="D118" s="35">
        <v>39350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37">
        <f t="shared" si="5"/>
        <v>0</v>
      </c>
      <c r="AJ118" s="38">
        <f t="shared" si="6"/>
        <v>0</v>
      </c>
      <c r="AK118" s="39">
        <f t="shared" si="7"/>
        <v>0</v>
      </c>
    </row>
    <row r="119" spans="2:37" x14ac:dyDescent="0.25">
      <c r="B119" s="35" t="s">
        <v>110</v>
      </c>
      <c r="C119" s="35" t="s">
        <v>111</v>
      </c>
      <c r="D119" s="35">
        <v>39350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37">
        <f t="shared" si="5"/>
        <v>0</v>
      </c>
      <c r="AJ119" s="38">
        <f t="shared" si="6"/>
        <v>0</v>
      </c>
      <c r="AK119" s="39">
        <f t="shared" si="7"/>
        <v>0</v>
      </c>
    </row>
    <row r="120" spans="2:37" x14ac:dyDescent="0.25">
      <c r="B120" s="35" t="s">
        <v>1141</v>
      </c>
      <c r="C120" s="35" t="s">
        <v>1142</v>
      </c>
      <c r="D120" s="35">
        <v>39350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37">
        <f t="shared" si="5"/>
        <v>0</v>
      </c>
      <c r="AJ120" s="38">
        <f t="shared" si="6"/>
        <v>0</v>
      </c>
      <c r="AK120" s="39">
        <f t="shared" si="7"/>
        <v>0</v>
      </c>
    </row>
    <row r="121" spans="2:37" x14ac:dyDescent="0.25">
      <c r="B121" s="35" t="s">
        <v>1143</v>
      </c>
      <c r="C121" s="35" t="s">
        <v>1144</v>
      </c>
      <c r="D121" s="35">
        <v>39350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37">
        <f t="shared" si="5"/>
        <v>0</v>
      </c>
      <c r="AJ121" s="38">
        <f t="shared" si="6"/>
        <v>0</v>
      </c>
      <c r="AK121" s="39">
        <f t="shared" si="7"/>
        <v>0</v>
      </c>
    </row>
    <row r="122" spans="2:37" x14ac:dyDescent="0.25">
      <c r="B122" s="35" t="s">
        <v>112</v>
      </c>
      <c r="C122" s="35" t="s">
        <v>113</v>
      </c>
      <c r="D122" s="35">
        <v>39350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37">
        <f t="shared" si="5"/>
        <v>0</v>
      </c>
      <c r="AJ122" s="38">
        <f t="shared" si="6"/>
        <v>0</v>
      </c>
      <c r="AK122" s="39">
        <f t="shared" si="7"/>
        <v>0</v>
      </c>
    </row>
    <row r="123" spans="2:37" x14ac:dyDescent="0.25">
      <c r="B123" s="35" t="s">
        <v>1145</v>
      </c>
      <c r="C123" s="35" t="s">
        <v>1146</v>
      </c>
      <c r="D123" s="35">
        <v>39350</v>
      </c>
      <c r="E123" s="57">
        <v>1</v>
      </c>
      <c r="F123" s="57">
        <v>0</v>
      </c>
      <c r="G123" s="57">
        <v>0</v>
      </c>
      <c r="H123" s="57">
        <v>1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1</v>
      </c>
      <c r="AG123" s="57">
        <v>0</v>
      </c>
      <c r="AH123" s="57">
        <v>0</v>
      </c>
      <c r="AI123" s="37">
        <f t="shared" si="5"/>
        <v>3</v>
      </c>
      <c r="AJ123" s="38">
        <f t="shared" si="6"/>
        <v>1</v>
      </c>
      <c r="AK123" s="39">
        <f t="shared" si="7"/>
        <v>3</v>
      </c>
    </row>
    <row r="124" spans="2:37" x14ac:dyDescent="0.25">
      <c r="B124" s="35" t="s">
        <v>34</v>
      </c>
      <c r="C124" s="35" t="s">
        <v>35</v>
      </c>
      <c r="D124" s="35">
        <v>39350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  <c r="S124" s="57">
        <v>0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37">
        <f t="shared" si="5"/>
        <v>0</v>
      </c>
      <c r="AJ124" s="38">
        <f t="shared" si="6"/>
        <v>0</v>
      </c>
      <c r="AK124" s="39">
        <f t="shared" si="7"/>
        <v>0</v>
      </c>
    </row>
    <row r="125" spans="2:37" x14ac:dyDescent="0.25">
      <c r="B125" s="35" t="s">
        <v>114</v>
      </c>
      <c r="C125" s="35" t="s">
        <v>115</v>
      </c>
      <c r="D125" s="35">
        <v>39350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37">
        <f t="shared" si="5"/>
        <v>0</v>
      </c>
      <c r="AJ125" s="38">
        <f t="shared" si="6"/>
        <v>0</v>
      </c>
      <c r="AK125" s="39">
        <f t="shared" si="7"/>
        <v>0</v>
      </c>
    </row>
    <row r="126" spans="2:37" x14ac:dyDescent="0.25">
      <c r="B126" s="35" t="s">
        <v>116</v>
      </c>
      <c r="C126" s="35" t="s">
        <v>117</v>
      </c>
      <c r="D126" s="35">
        <v>39350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37">
        <f t="shared" si="5"/>
        <v>0</v>
      </c>
      <c r="AJ126" s="38">
        <f t="shared" si="6"/>
        <v>0</v>
      </c>
      <c r="AK126" s="39">
        <f t="shared" si="7"/>
        <v>0</v>
      </c>
    </row>
    <row r="127" spans="2:37" x14ac:dyDescent="0.25">
      <c r="B127" s="35" t="s">
        <v>118</v>
      </c>
      <c r="C127" s="35" t="s">
        <v>119</v>
      </c>
      <c r="D127" s="35">
        <v>39350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37">
        <f t="shared" si="5"/>
        <v>0</v>
      </c>
      <c r="AJ127" s="38">
        <f t="shared" si="6"/>
        <v>0</v>
      </c>
      <c r="AK127" s="39">
        <f t="shared" si="7"/>
        <v>0</v>
      </c>
    </row>
    <row r="128" spans="2:37" x14ac:dyDescent="0.25">
      <c r="B128" s="35" t="s">
        <v>1147</v>
      </c>
      <c r="C128" s="35" t="s">
        <v>1148</v>
      </c>
      <c r="D128" s="35">
        <v>39350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1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1</v>
      </c>
      <c r="X128" s="57">
        <v>1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37">
        <f t="shared" si="5"/>
        <v>3</v>
      </c>
      <c r="AJ128" s="38">
        <f t="shared" si="6"/>
        <v>1</v>
      </c>
      <c r="AK128" s="39">
        <f t="shared" si="7"/>
        <v>3</v>
      </c>
    </row>
    <row r="129" spans="2:37" x14ac:dyDescent="0.25">
      <c r="B129" s="35" t="s">
        <v>1149</v>
      </c>
      <c r="C129" s="35" t="s">
        <v>1150</v>
      </c>
      <c r="D129" s="35">
        <v>39350</v>
      </c>
      <c r="E129" s="57">
        <v>0</v>
      </c>
      <c r="F129" s="57">
        <v>0</v>
      </c>
      <c r="G129" s="57">
        <v>1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37">
        <f t="shared" si="5"/>
        <v>1</v>
      </c>
      <c r="AJ129" s="38">
        <f t="shared" si="6"/>
        <v>1</v>
      </c>
      <c r="AK129" s="39">
        <f t="shared" si="7"/>
        <v>1</v>
      </c>
    </row>
    <row r="130" spans="2:37" x14ac:dyDescent="0.25">
      <c r="B130" s="35" t="s">
        <v>38</v>
      </c>
      <c r="C130" s="35" t="s">
        <v>39</v>
      </c>
      <c r="D130" s="35">
        <v>39350</v>
      </c>
      <c r="E130" s="57">
        <v>0</v>
      </c>
      <c r="F130" s="57">
        <v>1</v>
      </c>
      <c r="G130" s="57">
        <v>0</v>
      </c>
      <c r="H130" s="57">
        <v>1</v>
      </c>
      <c r="I130" s="57">
        <v>0</v>
      </c>
      <c r="J130" s="57">
        <v>1</v>
      </c>
      <c r="K130" s="57">
        <v>1</v>
      </c>
      <c r="L130" s="57">
        <v>0</v>
      </c>
      <c r="M130" s="57">
        <v>0</v>
      </c>
      <c r="N130" s="57">
        <v>0</v>
      </c>
      <c r="O130" s="57">
        <v>0</v>
      </c>
      <c r="P130" s="57">
        <v>0</v>
      </c>
      <c r="Q130" s="57">
        <v>0</v>
      </c>
      <c r="R130" s="57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1</v>
      </c>
      <c r="Y130" s="57">
        <v>0</v>
      </c>
      <c r="Z130" s="57">
        <v>0</v>
      </c>
      <c r="AA130" s="57">
        <v>0</v>
      </c>
      <c r="AB130" s="57">
        <v>1</v>
      </c>
      <c r="AC130" s="57">
        <v>0</v>
      </c>
      <c r="AD130" s="57">
        <v>0</v>
      </c>
      <c r="AE130" s="57">
        <v>0</v>
      </c>
      <c r="AF130" s="57">
        <v>1</v>
      </c>
      <c r="AG130" s="57">
        <v>0</v>
      </c>
      <c r="AH130" s="57">
        <v>0</v>
      </c>
      <c r="AI130" s="37">
        <f t="shared" si="5"/>
        <v>7</v>
      </c>
      <c r="AJ130" s="38">
        <f t="shared" si="6"/>
        <v>1</v>
      </c>
      <c r="AK130" s="39">
        <f t="shared" si="7"/>
        <v>7</v>
      </c>
    </row>
    <row r="131" spans="2:37" x14ac:dyDescent="0.25">
      <c r="B131" s="35" t="s">
        <v>1151</v>
      </c>
      <c r="C131" s="35" t="s">
        <v>1152</v>
      </c>
      <c r="D131" s="35">
        <v>39350</v>
      </c>
      <c r="E131" s="57">
        <v>0</v>
      </c>
      <c r="F131" s="57">
        <v>0</v>
      </c>
      <c r="G131" s="57">
        <v>0</v>
      </c>
      <c r="H131" s="57">
        <v>1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37">
        <f t="shared" si="5"/>
        <v>1</v>
      </c>
      <c r="AJ131" s="38">
        <f t="shared" si="6"/>
        <v>1</v>
      </c>
      <c r="AK131" s="39">
        <f t="shared" si="7"/>
        <v>1</v>
      </c>
    </row>
    <row r="132" spans="2:37" x14ac:dyDescent="0.25">
      <c r="B132" s="35" t="s">
        <v>120</v>
      </c>
      <c r="C132" s="35" t="s">
        <v>121</v>
      </c>
      <c r="D132" s="35">
        <v>39350</v>
      </c>
      <c r="E132" s="57">
        <v>0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37">
        <f t="shared" si="5"/>
        <v>0</v>
      </c>
      <c r="AJ132" s="38">
        <f t="shared" si="6"/>
        <v>0</v>
      </c>
      <c r="AK132" s="39">
        <f t="shared" si="7"/>
        <v>0</v>
      </c>
    </row>
    <row r="133" spans="2:37" x14ac:dyDescent="0.25">
      <c r="B133" s="35" t="s">
        <v>1153</v>
      </c>
      <c r="C133" s="35" t="s">
        <v>1154</v>
      </c>
      <c r="D133" s="35">
        <v>39350</v>
      </c>
      <c r="E133" s="57">
        <v>0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37">
        <f t="shared" si="5"/>
        <v>0</v>
      </c>
      <c r="AJ133" s="38">
        <f t="shared" si="6"/>
        <v>0</v>
      </c>
      <c r="AK133" s="39">
        <f t="shared" si="7"/>
        <v>0</v>
      </c>
    </row>
    <row r="134" spans="2:37" x14ac:dyDescent="0.25">
      <c r="B134" s="35" t="s">
        <v>1155</v>
      </c>
      <c r="C134" s="35" t="s">
        <v>1156</v>
      </c>
      <c r="D134" s="35">
        <v>39350</v>
      </c>
      <c r="E134" s="57">
        <v>0</v>
      </c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37">
        <f t="shared" si="5"/>
        <v>0</v>
      </c>
      <c r="AJ134" s="38">
        <f t="shared" si="6"/>
        <v>0</v>
      </c>
      <c r="AK134" s="39">
        <f t="shared" si="7"/>
        <v>0</v>
      </c>
    </row>
    <row r="135" spans="2:37" x14ac:dyDescent="0.25">
      <c r="B135" s="35" t="s">
        <v>1157</v>
      </c>
      <c r="C135" s="35" t="s">
        <v>1158</v>
      </c>
      <c r="D135" s="35">
        <v>39350</v>
      </c>
      <c r="E135" s="57">
        <v>0</v>
      </c>
      <c r="F135" s="57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7">
        <v>0</v>
      </c>
      <c r="AD135" s="57">
        <v>0</v>
      </c>
      <c r="AE135" s="57">
        <v>0</v>
      </c>
      <c r="AF135" s="57">
        <v>0</v>
      </c>
      <c r="AG135" s="57">
        <v>0</v>
      </c>
      <c r="AH135" s="57">
        <v>0</v>
      </c>
      <c r="AI135" s="37">
        <f t="shared" si="5"/>
        <v>0</v>
      </c>
      <c r="AJ135" s="38">
        <f t="shared" si="6"/>
        <v>0</v>
      </c>
      <c r="AK135" s="39">
        <f t="shared" si="7"/>
        <v>0</v>
      </c>
    </row>
    <row r="136" spans="2:37" x14ac:dyDescent="0.25">
      <c r="B136" s="35" t="s">
        <v>1159</v>
      </c>
      <c r="C136" s="35" t="s">
        <v>1160</v>
      </c>
      <c r="D136" s="35">
        <v>39350</v>
      </c>
      <c r="E136" s="57">
        <v>0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7">
        <v>1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  <c r="AC136" s="57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0</v>
      </c>
      <c r="AI136" s="37">
        <f t="shared" si="5"/>
        <v>1</v>
      </c>
      <c r="AJ136" s="38">
        <f t="shared" si="6"/>
        <v>1</v>
      </c>
      <c r="AK136" s="39">
        <f t="shared" si="7"/>
        <v>1</v>
      </c>
    </row>
    <row r="137" spans="2:37" x14ac:dyDescent="0.25">
      <c r="B137" s="35" t="s">
        <v>1161</v>
      </c>
      <c r="C137" s="35" t="s">
        <v>1162</v>
      </c>
      <c r="D137" s="35">
        <v>39350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37">
        <f t="shared" si="5"/>
        <v>0</v>
      </c>
      <c r="AJ137" s="38">
        <f t="shared" si="6"/>
        <v>0</v>
      </c>
      <c r="AK137" s="39">
        <f t="shared" si="7"/>
        <v>0</v>
      </c>
    </row>
    <row r="138" spans="2:37" x14ac:dyDescent="0.25">
      <c r="B138" s="35" t="s">
        <v>1163</v>
      </c>
      <c r="C138" s="35" t="s">
        <v>1164</v>
      </c>
      <c r="D138" s="35">
        <v>39350</v>
      </c>
      <c r="E138" s="57">
        <v>0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37">
        <f t="shared" si="5"/>
        <v>0</v>
      </c>
      <c r="AJ138" s="38">
        <f t="shared" si="6"/>
        <v>0</v>
      </c>
      <c r="AK138" s="39">
        <f t="shared" si="7"/>
        <v>0</v>
      </c>
    </row>
    <row r="139" spans="2:37" x14ac:dyDescent="0.25">
      <c r="B139" s="35" t="s">
        <v>397</v>
      </c>
      <c r="C139" s="35" t="s">
        <v>398</v>
      </c>
      <c r="D139" s="35">
        <v>39350</v>
      </c>
      <c r="E139" s="57">
        <v>0</v>
      </c>
      <c r="F139" s="57">
        <v>0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37">
        <f t="shared" si="5"/>
        <v>0</v>
      </c>
      <c r="AJ139" s="38">
        <f t="shared" si="6"/>
        <v>0</v>
      </c>
      <c r="AK139" s="39">
        <f t="shared" si="7"/>
        <v>0</v>
      </c>
    </row>
    <row r="140" spans="2:37" x14ac:dyDescent="0.25">
      <c r="B140" s="35" t="s">
        <v>1165</v>
      </c>
      <c r="C140" s="35" t="s">
        <v>1166</v>
      </c>
      <c r="D140" s="35">
        <v>39350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37">
        <f t="shared" si="5"/>
        <v>0</v>
      </c>
      <c r="AJ140" s="38">
        <f t="shared" si="6"/>
        <v>0</v>
      </c>
      <c r="AK140" s="39">
        <f t="shared" si="7"/>
        <v>0</v>
      </c>
    </row>
    <row r="141" spans="2:37" x14ac:dyDescent="0.25">
      <c r="B141" s="35" t="s">
        <v>1167</v>
      </c>
      <c r="C141" s="35" t="s">
        <v>1168</v>
      </c>
      <c r="D141" s="35">
        <v>39350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1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1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0</v>
      </c>
      <c r="AE141" s="57">
        <v>0</v>
      </c>
      <c r="AF141" s="57">
        <v>1</v>
      </c>
      <c r="AG141" s="57">
        <v>0</v>
      </c>
      <c r="AH141" s="57">
        <v>0</v>
      </c>
      <c r="AI141" s="37">
        <f t="shared" si="5"/>
        <v>3</v>
      </c>
      <c r="AJ141" s="38">
        <f t="shared" si="6"/>
        <v>1</v>
      </c>
      <c r="AK141" s="39">
        <f t="shared" si="7"/>
        <v>3</v>
      </c>
    </row>
    <row r="142" spans="2:37" x14ac:dyDescent="0.25">
      <c r="B142" s="35" t="s">
        <v>1169</v>
      </c>
      <c r="C142" s="35" t="s">
        <v>1170</v>
      </c>
      <c r="D142" s="35">
        <v>39350</v>
      </c>
      <c r="E142" s="57">
        <v>0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37">
        <f t="shared" si="5"/>
        <v>0</v>
      </c>
      <c r="AJ142" s="38">
        <f t="shared" si="6"/>
        <v>0</v>
      </c>
      <c r="AK142" s="39">
        <f t="shared" si="7"/>
        <v>0</v>
      </c>
    </row>
    <row r="143" spans="2:37" x14ac:dyDescent="0.25">
      <c r="B143" s="35" t="s">
        <v>122</v>
      </c>
      <c r="C143" s="35" t="s">
        <v>123</v>
      </c>
      <c r="D143" s="35">
        <v>39350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7">
        <v>0</v>
      </c>
      <c r="N143" s="57">
        <v>0</v>
      </c>
      <c r="O143" s="57">
        <v>0</v>
      </c>
      <c r="P143" s="57">
        <v>0</v>
      </c>
      <c r="Q143" s="57">
        <v>0</v>
      </c>
      <c r="R143" s="57">
        <v>0</v>
      </c>
      <c r="S143" s="57">
        <v>0</v>
      </c>
      <c r="T143" s="57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0</v>
      </c>
      <c r="Z143" s="57">
        <v>0</v>
      </c>
      <c r="AA143" s="57">
        <v>0</v>
      </c>
      <c r="AB143" s="57">
        <v>0</v>
      </c>
      <c r="AC143" s="57">
        <v>0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37">
        <f t="shared" si="5"/>
        <v>0</v>
      </c>
      <c r="AJ143" s="38">
        <f t="shared" si="6"/>
        <v>0</v>
      </c>
      <c r="AK143" s="39">
        <f t="shared" si="7"/>
        <v>0</v>
      </c>
    </row>
    <row r="144" spans="2:37" x14ac:dyDescent="0.25">
      <c r="B144" s="35" t="s">
        <v>1171</v>
      </c>
      <c r="C144" s="35" t="s">
        <v>1172</v>
      </c>
      <c r="D144" s="35">
        <v>39350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  <c r="S144" s="57">
        <v>0</v>
      </c>
      <c r="T144" s="57">
        <v>0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37">
        <f t="shared" si="5"/>
        <v>0</v>
      </c>
      <c r="AJ144" s="38">
        <f t="shared" si="6"/>
        <v>0</v>
      </c>
      <c r="AK144" s="39">
        <f t="shared" si="7"/>
        <v>0</v>
      </c>
    </row>
    <row r="145" spans="2:37" x14ac:dyDescent="0.25">
      <c r="B145" s="35" t="s">
        <v>1173</v>
      </c>
      <c r="C145" s="35" t="s">
        <v>1174</v>
      </c>
      <c r="D145" s="35">
        <v>39350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0</v>
      </c>
      <c r="S145" s="57">
        <v>0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37">
        <f t="shared" si="5"/>
        <v>0</v>
      </c>
      <c r="AJ145" s="38">
        <f t="shared" si="6"/>
        <v>0</v>
      </c>
      <c r="AK145" s="39">
        <f t="shared" si="7"/>
        <v>0</v>
      </c>
    </row>
    <row r="146" spans="2:37" x14ac:dyDescent="0.25">
      <c r="B146" s="35" t="s">
        <v>444</v>
      </c>
      <c r="C146" s="35" t="s">
        <v>445</v>
      </c>
      <c r="D146" s="35">
        <v>39350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0</v>
      </c>
      <c r="S146" s="57">
        <v>0</v>
      </c>
      <c r="T146" s="57">
        <v>0</v>
      </c>
      <c r="U146" s="57">
        <v>0</v>
      </c>
      <c r="V146" s="57">
        <v>0</v>
      </c>
      <c r="W146" s="57">
        <v>0</v>
      </c>
      <c r="X146" s="57">
        <v>1</v>
      </c>
      <c r="Y146" s="57">
        <v>0</v>
      </c>
      <c r="Z146" s="57">
        <v>0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37">
        <f t="shared" si="5"/>
        <v>1</v>
      </c>
      <c r="AJ146" s="38">
        <f t="shared" si="6"/>
        <v>1</v>
      </c>
      <c r="AK146" s="39">
        <f t="shared" si="7"/>
        <v>1</v>
      </c>
    </row>
    <row r="147" spans="2:37" x14ac:dyDescent="0.25">
      <c r="B147" s="35" t="s">
        <v>1175</v>
      </c>
      <c r="C147" s="35" t="s">
        <v>1176</v>
      </c>
      <c r="D147" s="35">
        <v>39350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  <c r="P147" s="57">
        <v>0</v>
      </c>
      <c r="Q147" s="57">
        <v>0</v>
      </c>
      <c r="R147" s="57">
        <v>0</v>
      </c>
      <c r="S147" s="57">
        <v>0</v>
      </c>
      <c r="T147" s="57">
        <v>0</v>
      </c>
      <c r="U147" s="57">
        <v>0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>
        <v>0</v>
      </c>
      <c r="AC147" s="57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0</v>
      </c>
      <c r="AI147" s="37">
        <f t="shared" si="5"/>
        <v>0</v>
      </c>
      <c r="AJ147" s="38">
        <f t="shared" si="6"/>
        <v>0</v>
      </c>
      <c r="AK147" s="39">
        <f t="shared" si="7"/>
        <v>0</v>
      </c>
    </row>
    <row r="148" spans="2:37" x14ac:dyDescent="0.25">
      <c r="B148" s="35" t="s">
        <v>1177</v>
      </c>
      <c r="C148" s="35" t="s">
        <v>1178</v>
      </c>
      <c r="D148" s="35">
        <v>39350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7">
        <v>0</v>
      </c>
      <c r="S148" s="57">
        <v>0</v>
      </c>
      <c r="T148" s="57">
        <v>0</v>
      </c>
      <c r="U148" s="57">
        <v>0</v>
      </c>
      <c r="V148" s="57">
        <v>0</v>
      </c>
      <c r="W148" s="57">
        <v>1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1</v>
      </c>
      <c r="AG148" s="57">
        <v>0</v>
      </c>
      <c r="AH148" s="57">
        <v>0</v>
      </c>
      <c r="AI148" s="37">
        <f t="shared" si="5"/>
        <v>2</v>
      </c>
      <c r="AJ148" s="38">
        <f t="shared" si="6"/>
        <v>1</v>
      </c>
      <c r="AK148" s="39">
        <f t="shared" si="7"/>
        <v>2</v>
      </c>
    </row>
    <row r="149" spans="2:37" x14ac:dyDescent="0.25">
      <c r="B149" s="35" t="s">
        <v>446</v>
      </c>
      <c r="C149" s="35" t="s">
        <v>447</v>
      </c>
      <c r="D149" s="35">
        <v>39350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</v>
      </c>
      <c r="K149" s="57">
        <v>0</v>
      </c>
      <c r="L149" s="57">
        <v>0</v>
      </c>
      <c r="M149" s="57">
        <v>0</v>
      </c>
      <c r="N149" s="57">
        <v>0</v>
      </c>
      <c r="O149" s="57">
        <v>0</v>
      </c>
      <c r="P149" s="57">
        <v>0</v>
      </c>
      <c r="Q149" s="57">
        <v>0</v>
      </c>
      <c r="R149" s="57">
        <v>0</v>
      </c>
      <c r="S149" s="57">
        <v>0</v>
      </c>
      <c r="T149" s="57">
        <v>0</v>
      </c>
      <c r="U149" s="57">
        <v>0</v>
      </c>
      <c r="V149" s="57">
        <v>0</v>
      </c>
      <c r="W149" s="57">
        <v>0</v>
      </c>
      <c r="X149" s="57">
        <v>0</v>
      </c>
      <c r="Y149" s="57">
        <v>0</v>
      </c>
      <c r="Z149" s="57">
        <v>0</v>
      </c>
      <c r="AA149" s="57">
        <v>0</v>
      </c>
      <c r="AB149" s="57">
        <v>0</v>
      </c>
      <c r="AC149" s="57">
        <v>0</v>
      </c>
      <c r="AD149" s="57">
        <v>0</v>
      </c>
      <c r="AE149" s="57">
        <v>0</v>
      </c>
      <c r="AF149" s="57">
        <v>0</v>
      </c>
      <c r="AG149" s="57">
        <v>0</v>
      </c>
      <c r="AH149" s="57">
        <v>0</v>
      </c>
      <c r="AI149" s="37">
        <f t="shared" si="5"/>
        <v>0</v>
      </c>
      <c r="AJ149" s="38">
        <f t="shared" si="6"/>
        <v>0</v>
      </c>
      <c r="AK149" s="39">
        <f t="shared" si="7"/>
        <v>0</v>
      </c>
    </row>
    <row r="150" spans="2:37" x14ac:dyDescent="0.25">
      <c r="B150" s="35" t="s">
        <v>1179</v>
      </c>
      <c r="C150" s="35" t="s">
        <v>1180</v>
      </c>
      <c r="D150" s="35">
        <v>39350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  <c r="U150" s="57">
        <v>0</v>
      </c>
      <c r="V150" s="57">
        <v>0</v>
      </c>
      <c r="W150" s="57">
        <v>1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37">
        <f t="shared" si="5"/>
        <v>1</v>
      </c>
      <c r="AJ150" s="38">
        <f t="shared" si="6"/>
        <v>1</v>
      </c>
      <c r="AK150" s="39">
        <f t="shared" si="7"/>
        <v>1</v>
      </c>
    </row>
    <row r="151" spans="2:37" x14ac:dyDescent="0.25">
      <c r="B151" s="35" t="s">
        <v>1181</v>
      </c>
      <c r="C151" s="35" t="s">
        <v>1182</v>
      </c>
      <c r="D151" s="35">
        <v>39350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7">
        <v>0</v>
      </c>
      <c r="S151" s="57">
        <v>0</v>
      </c>
      <c r="T151" s="57">
        <v>0</v>
      </c>
      <c r="U151" s="57">
        <v>1</v>
      </c>
      <c r="V151" s="57">
        <v>0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1</v>
      </c>
      <c r="AG151" s="57">
        <v>0</v>
      </c>
      <c r="AH151" s="57">
        <v>0</v>
      </c>
      <c r="AI151" s="37">
        <f t="shared" si="5"/>
        <v>2</v>
      </c>
      <c r="AJ151" s="38">
        <f t="shared" si="6"/>
        <v>1</v>
      </c>
      <c r="AK151" s="39">
        <f t="shared" si="7"/>
        <v>2</v>
      </c>
    </row>
    <row r="152" spans="2:37" x14ac:dyDescent="0.25">
      <c r="B152" s="35" t="s">
        <v>399</v>
      </c>
      <c r="C152" s="35" t="s">
        <v>400</v>
      </c>
      <c r="D152" s="35">
        <v>39350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37">
        <f t="shared" si="5"/>
        <v>0</v>
      </c>
      <c r="AJ152" s="38">
        <f t="shared" si="6"/>
        <v>0</v>
      </c>
      <c r="AK152" s="39">
        <f t="shared" si="7"/>
        <v>0</v>
      </c>
    </row>
    <row r="153" spans="2:37" x14ac:dyDescent="0.25">
      <c r="B153" s="35" t="s">
        <v>282</v>
      </c>
      <c r="C153" s="35" t="s">
        <v>283</v>
      </c>
      <c r="D153" s="35">
        <v>39350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0</v>
      </c>
      <c r="P153" s="57">
        <v>0</v>
      </c>
      <c r="Q153" s="57">
        <v>0</v>
      </c>
      <c r="R153" s="57">
        <v>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0</v>
      </c>
      <c r="AI153" s="37">
        <f t="shared" si="5"/>
        <v>0</v>
      </c>
      <c r="AJ153" s="38">
        <f t="shared" si="6"/>
        <v>0</v>
      </c>
      <c r="AK153" s="39">
        <f t="shared" si="7"/>
        <v>0</v>
      </c>
    </row>
    <row r="154" spans="2:37" x14ac:dyDescent="0.25">
      <c r="B154" s="35" t="s">
        <v>1183</v>
      </c>
      <c r="C154" s="35" t="s">
        <v>1184</v>
      </c>
      <c r="D154" s="35">
        <v>39350</v>
      </c>
      <c r="E154" s="57">
        <v>1</v>
      </c>
      <c r="F154" s="57">
        <v>0</v>
      </c>
      <c r="G154" s="57">
        <v>1</v>
      </c>
      <c r="H154" s="57">
        <v>0</v>
      </c>
      <c r="I154" s="57">
        <v>1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1</v>
      </c>
      <c r="R154" s="57">
        <v>0</v>
      </c>
      <c r="S154" s="57">
        <v>0</v>
      </c>
      <c r="T154" s="57">
        <v>0</v>
      </c>
      <c r="U154" s="57">
        <v>1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7">
        <v>0</v>
      </c>
      <c r="AD154" s="57">
        <v>0</v>
      </c>
      <c r="AE154" s="57">
        <v>0</v>
      </c>
      <c r="AF154" s="57">
        <v>1</v>
      </c>
      <c r="AG154" s="57">
        <v>0</v>
      </c>
      <c r="AH154" s="57">
        <v>0</v>
      </c>
      <c r="AI154" s="37">
        <f t="shared" si="5"/>
        <v>6</v>
      </c>
      <c r="AJ154" s="38">
        <f t="shared" si="6"/>
        <v>1</v>
      </c>
      <c r="AK154" s="39">
        <f t="shared" si="7"/>
        <v>6</v>
      </c>
    </row>
    <row r="155" spans="2:37" x14ac:dyDescent="0.25">
      <c r="B155" s="35" t="s">
        <v>124</v>
      </c>
      <c r="C155" s="35" t="s">
        <v>125</v>
      </c>
      <c r="D155" s="35">
        <v>39350</v>
      </c>
      <c r="E155" s="57">
        <v>0</v>
      </c>
      <c r="F155" s="57">
        <v>1</v>
      </c>
      <c r="G155" s="57">
        <v>0</v>
      </c>
      <c r="H155" s="57">
        <v>1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0</v>
      </c>
      <c r="AF155" s="57">
        <v>1</v>
      </c>
      <c r="AG155" s="57">
        <v>0</v>
      </c>
      <c r="AH155" s="57">
        <v>0</v>
      </c>
      <c r="AI155" s="37">
        <f t="shared" si="5"/>
        <v>3</v>
      </c>
      <c r="AJ155" s="38">
        <f t="shared" si="6"/>
        <v>1</v>
      </c>
      <c r="AK155" s="39">
        <f t="shared" si="7"/>
        <v>3</v>
      </c>
    </row>
    <row r="156" spans="2:37" x14ac:dyDescent="0.25">
      <c r="B156" s="35" t="s">
        <v>1185</v>
      </c>
      <c r="C156" s="35" t="s">
        <v>1186</v>
      </c>
      <c r="D156" s="35">
        <v>39350</v>
      </c>
      <c r="E156" s="57">
        <v>1</v>
      </c>
      <c r="F156" s="57">
        <v>0</v>
      </c>
      <c r="G156" s="57">
        <v>1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7">
        <v>0</v>
      </c>
      <c r="S156" s="57">
        <v>0</v>
      </c>
      <c r="T156" s="57">
        <v>0</v>
      </c>
      <c r="U156" s="57">
        <v>0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>
        <v>0</v>
      </c>
      <c r="AB156" s="57">
        <v>0</v>
      </c>
      <c r="AC156" s="57">
        <v>0</v>
      </c>
      <c r="AD156" s="57">
        <v>0</v>
      </c>
      <c r="AE156" s="57">
        <v>1</v>
      </c>
      <c r="AF156" s="57">
        <v>0</v>
      </c>
      <c r="AG156" s="57">
        <v>0</v>
      </c>
      <c r="AH156" s="57">
        <v>0</v>
      </c>
      <c r="AI156" s="37">
        <f t="shared" si="5"/>
        <v>3</v>
      </c>
      <c r="AJ156" s="38">
        <f t="shared" si="6"/>
        <v>1</v>
      </c>
      <c r="AK156" s="39">
        <f t="shared" si="7"/>
        <v>3</v>
      </c>
    </row>
    <row r="157" spans="2:37" x14ac:dyDescent="0.25">
      <c r="B157" s="35" t="s">
        <v>1187</v>
      </c>
      <c r="C157" s="35" t="s">
        <v>1188</v>
      </c>
      <c r="D157" s="35">
        <v>39350</v>
      </c>
      <c r="E157" s="57">
        <v>0</v>
      </c>
      <c r="F157" s="57">
        <v>0</v>
      </c>
      <c r="G157" s="57">
        <v>1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57">
        <v>0</v>
      </c>
      <c r="V157" s="57">
        <v>0</v>
      </c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0</v>
      </c>
      <c r="AI157" s="37">
        <f t="shared" si="5"/>
        <v>1</v>
      </c>
      <c r="AJ157" s="38">
        <f t="shared" si="6"/>
        <v>1</v>
      </c>
      <c r="AK157" s="39">
        <f t="shared" si="7"/>
        <v>1</v>
      </c>
    </row>
    <row r="158" spans="2:37" x14ac:dyDescent="0.25">
      <c r="B158" s="35" t="s">
        <v>1189</v>
      </c>
      <c r="C158" s="35" t="s">
        <v>1190</v>
      </c>
      <c r="D158" s="35">
        <v>39350</v>
      </c>
      <c r="E158" s="57">
        <v>0</v>
      </c>
      <c r="F158" s="57">
        <v>0</v>
      </c>
      <c r="G158" s="57">
        <v>0</v>
      </c>
      <c r="H158" s="57">
        <v>1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57">
        <v>0</v>
      </c>
      <c r="V158" s="57">
        <v>0</v>
      </c>
      <c r="W158" s="57">
        <v>1</v>
      </c>
      <c r="X158" s="57">
        <v>1</v>
      </c>
      <c r="Y158" s="57">
        <v>0</v>
      </c>
      <c r="Z158" s="57">
        <v>0</v>
      </c>
      <c r="AA158" s="57">
        <v>1</v>
      </c>
      <c r="AB158" s="57">
        <v>1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37">
        <f t="shared" si="5"/>
        <v>5</v>
      </c>
      <c r="AJ158" s="38">
        <f t="shared" si="6"/>
        <v>1</v>
      </c>
      <c r="AK158" s="39">
        <f t="shared" si="7"/>
        <v>5</v>
      </c>
    </row>
    <row r="159" spans="2:37" x14ac:dyDescent="0.25">
      <c r="B159" s="35" t="s">
        <v>401</v>
      </c>
      <c r="C159" s="35" t="s">
        <v>402</v>
      </c>
      <c r="D159" s="35">
        <v>39350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0</v>
      </c>
      <c r="AA159" s="57">
        <v>0</v>
      </c>
      <c r="AB159" s="57">
        <v>0</v>
      </c>
      <c r="AC159" s="57">
        <v>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37">
        <f t="shared" si="5"/>
        <v>0</v>
      </c>
      <c r="AJ159" s="38">
        <f t="shared" si="6"/>
        <v>0</v>
      </c>
      <c r="AK159" s="39">
        <f t="shared" si="7"/>
        <v>0</v>
      </c>
    </row>
    <row r="160" spans="2:37" x14ac:dyDescent="0.25">
      <c r="B160" s="35" t="s">
        <v>1191</v>
      </c>
      <c r="C160" s="35" t="s">
        <v>1192</v>
      </c>
      <c r="D160" s="35">
        <v>39350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7">
        <v>0</v>
      </c>
      <c r="V160" s="57">
        <v>0</v>
      </c>
      <c r="W160" s="57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37">
        <f t="shared" si="5"/>
        <v>0</v>
      </c>
      <c r="AJ160" s="38">
        <f t="shared" si="6"/>
        <v>0</v>
      </c>
      <c r="AK160" s="39">
        <f t="shared" si="7"/>
        <v>0</v>
      </c>
    </row>
    <row r="161" spans="2:37" x14ac:dyDescent="0.25">
      <c r="B161" s="35" t="s">
        <v>1193</v>
      </c>
      <c r="C161" s="35" t="s">
        <v>1194</v>
      </c>
      <c r="D161" s="35">
        <v>39350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>
        <v>0</v>
      </c>
      <c r="AC161" s="57">
        <v>0</v>
      </c>
      <c r="AD161" s="57">
        <v>0</v>
      </c>
      <c r="AE161" s="57">
        <v>0</v>
      </c>
      <c r="AF161" s="57">
        <v>1</v>
      </c>
      <c r="AG161" s="57">
        <v>0</v>
      </c>
      <c r="AH161" s="57">
        <v>0</v>
      </c>
      <c r="AI161" s="37">
        <f t="shared" si="5"/>
        <v>1</v>
      </c>
      <c r="AJ161" s="38">
        <f t="shared" si="6"/>
        <v>1</v>
      </c>
      <c r="AK161" s="39">
        <f t="shared" si="7"/>
        <v>1</v>
      </c>
    </row>
    <row r="162" spans="2:37" x14ac:dyDescent="0.25">
      <c r="B162" s="35" t="s">
        <v>1195</v>
      </c>
      <c r="C162" s="35" t="s">
        <v>1196</v>
      </c>
      <c r="D162" s="35">
        <v>39350</v>
      </c>
      <c r="E162" s="57">
        <v>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57">
        <v>0</v>
      </c>
      <c r="S162" s="57">
        <v>0</v>
      </c>
      <c r="T162" s="57">
        <v>0</v>
      </c>
      <c r="U162" s="57">
        <v>0</v>
      </c>
      <c r="V162" s="57">
        <v>0</v>
      </c>
      <c r="W162" s="57">
        <v>0</v>
      </c>
      <c r="X162" s="57">
        <v>0</v>
      </c>
      <c r="Y162" s="57">
        <v>0</v>
      </c>
      <c r="Z162" s="57">
        <v>0</v>
      </c>
      <c r="AA162" s="57">
        <v>0</v>
      </c>
      <c r="AB162" s="57">
        <v>0</v>
      </c>
      <c r="AC162" s="57">
        <v>0</v>
      </c>
      <c r="AD162" s="57">
        <v>0</v>
      </c>
      <c r="AE162" s="57">
        <v>0</v>
      </c>
      <c r="AF162" s="57">
        <v>0</v>
      </c>
      <c r="AG162" s="57">
        <v>0</v>
      </c>
      <c r="AH162" s="57">
        <v>0</v>
      </c>
      <c r="AI162" s="37">
        <f t="shared" si="5"/>
        <v>0</v>
      </c>
      <c r="AJ162" s="38">
        <f t="shared" si="6"/>
        <v>0</v>
      </c>
      <c r="AK162" s="39">
        <f t="shared" si="7"/>
        <v>0</v>
      </c>
    </row>
    <row r="163" spans="2:37" x14ac:dyDescent="0.25">
      <c r="B163" s="35" t="s">
        <v>126</v>
      </c>
      <c r="C163" s="35" t="s">
        <v>127</v>
      </c>
      <c r="D163" s="35">
        <v>39350</v>
      </c>
      <c r="E163" s="57">
        <v>0</v>
      </c>
      <c r="F163" s="57">
        <v>0</v>
      </c>
      <c r="G163" s="57">
        <v>0</v>
      </c>
      <c r="H163" s="57">
        <v>0</v>
      </c>
      <c r="I163" s="57">
        <v>0</v>
      </c>
      <c r="J163" s="57">
        <v>0</v>
      </c>
      <c r="K163" s="57">
        <v>0</v>
      </c>
      <c r="L163" s="57">
        <v>0</v>
      </c>
      <c r="M163" s="57">
        <v>0</v>
      </c>
      <c r="N163" s="57">
        <v>0</v>
      </c>
      <c r="O163" s="57">
        <v>0</v>
      </c>
      <c r="P163" s="57">
        <v>0</v>
      </c>
      <c r="Q163" s="57">
        <v>0</v>
      </c>
      <c r="R163" s="57">
        <v>0</v>
      </c>
      <c r="S163" s="57">
        <v>0</v>
      </c>
      <c r="T163" s="57">
        <v>0</v>
      </c>
      <c r="U163" s="57">
        <v>0</v>
      </c>
      <c r="V163" s="57">
        <v>0</v>
      </c>
      <c r="W163" s="57">
        <v>0</v>
      </c>
      <c r="X163" s="57">
        <v>0</v>
      </c>
      <c r="Y163" s="57">
        <v>0</v>
      </c>
      <c r="Z163" s="57">
        <v>0</v>
      </c>
      <c r="AA163" s="57">
        <v>0</v>
      </c>
      <c r="AB163" s="57">
        <v>0</v>
      </c>
      <c r="AC163" s="57">
        <v>0</v>
      </c>
      <c r="AD163" s="57">
        <v>0</v>
      </c>
      <c r="AE163" s="57">
        <v>0</v>
      </c>
      <c r="AF163" s="57">
        <v>0</v>
      </c>
      <c r="AG163" s="57">
        <v>0</v>
      </c>
      <c r="AH163" s="57">
        <v>0</v>
      </c>
      <c r="AI163" s="37">
        <f t="shared" si="5"/>
        <v>0</v>
      </c>
      <c r="AJ163" s="38">
        <f t="shared" si="6"/>
        <v>0</v>
      </c>
      <c r="AK163" s="39">
        <f t="shared" si="7"/>
        <v>0</v>
      </c>
    </row>
    <row r="164" spans="2:37" x14ac:dyDescent="0.25">
      <c r="B164" s="35" t="s">
        <v>1197</v>
      </c>
      <c r="C164" s="35" t="s">
        <v>1198</v>
      </c>
      <c r="D164" s="35">
        <v>39350</v>
      </c>
      <c r="E164" s="57">
        <v>0</v>
      </c>
      <c r="F164" s="57">
        <v>0</v>
      </c>
      <c r="G164" s="57">
        <v>0</v>
      </c>
      <c r="H164" s="57">
        <v>0</v>
      </c>
      <c r="I164" s="57">
        <v>0</v>
      </c>
      <c r="J164" s="57">
        <v>0</v>
      </c>
      <c r="K164" s="57">
        <v>1</v>
      </c>
      <c r="L164" s="57">
        <v>0</v>
      </c>
      <c r="M164" s="57">
        <v>0</v>
      </c>
      <c r="N164" s="57">
        <v>0</v>
      </c>
      <c r="O164" s="57">
        <v>0</v>
      </c>
      <c r="P164" s="57">
        <v>0</v>
      </c>
      <c r="Q164" s="57">
        <v>0</v>
      </c>
      <c r="R164" s="57">
        <v>0</v>
      </c>
      <c r="S164" s="57">
        <v>0</v>
      </c>
      <c r="T164" s="57">
        <v>0</v>
      </c>
      <c r="U164" s="57">
        <v>0</v>
      </c>
      <c r="V164" s="57">
        <v>0</v>
      </c>
      <c r="W164" s="57">
        <v>0</v>
      </c>
      <c r="X164" s="57">
        <v>0</v>
      </c>
      <c r="Y164" s="57">
        <v>0</v>
      </c>
      <c r="Z164" s="57">
        <v>0</v>
      </c>
      <c r="AA164" s="57">
        <v>0</v>
      </c>
      <c r="AB164" s="57">
        <v>0</v>
      </c>
      <c r="AC164" s="57">
        <v>0</v>
      </c>
      <c r="AD164" s="57">
        <v>0</v>
      </c>
      <c r="AE164" s="57">
        <v>0</v>
      </c>
      <c r="AF164" s="57">
        <v>0</v>
      </c>
      <c r="AG164" s="57">
        <v>0</v>
      </c>
      <c r="AH164" s="57">
        <v>0</v>
      </c>
      <c r="AI164" s="37">
        <f t="shared" si="5"/>
        <v>1</v>
      </c>
      <c r="AJ164" s="38">
        <f t="shared" si="6"/>
        <v>1</v>
      </c>
      <c r="AK164" s="39">
        <f t="shared" si="7"/>
        <v>1</v>
      </c>
    </row>
    <row r="165" spans="2:37" x14ac:dyDescent="0.25">
      <c r="B165" s="35" t="s">
        <v>2700</v>
      </c>
      <c r="C165" s="35" t="s">
        <v>2701</v>
      </c>
      <c r="D165" s="35">
        <v>39350</v>
      </c>
      <c r="E165" s="57">
        <v>0</v>
      </c>
      <c r="F165" s="57">
        <v>0</v>
      </c>
      <c r="G165" s="57">
        <v>0</v>
      </c>
      <c r="H165" s="57">
        <v>0</v>
      </c>
      <c r="I165" s="57">
        <v>0</v>
      </c>
      <c r="J165" s="57">
        <v>0</v>
      </c>
      <c r="K165" s="57">
        <v>0</v>
      </c>
      <c r="L165" s="57">
        <v>0</v>
      </c>
      <c r="M165" s="57">
        <v>0</v>
      </c>
      <c r="N165" s="57">
        <v>0</v>
      </c>
      <c r="O165" s="57">
        <v>0</v>
      </c>
      <c r="P165" s="57">
        <v>0</v>
      </c>
      <c r="Q165" s="57">
        <v>0</v>
      </c>
      <c r="R165" s="57">
        <v>0</v>
      </c>
      <c r="S165" s="57">
        <v>0</v>
      </c>
      <c r="T165" s="57">
        <v>0</v>
      </c>
      <c r="U165" s="57">
        <v>0</v>
      </c>
      <c r="V165" s="57">
        <v>0</v>
      </c>
      <c r="W165" s="57">
        <v>0</v>
      </c>
      <c r="X165" s="57">
        <v>0</v>
      </c>
      <c r="Y165" s="57">
        <v>0</v>
      </c>
      <c r="Z165" s="57">
        <v>0</v>
      </c>
      <c r="AA165" s="57">
        <v>0</v>
      </c>
      <c r="AB165" s="57">
        <v>0</v>
      </c>
      <c r="AC165" s="57">
        <v>0</v>
      </c>
      <c r="AD165" s="57">
        <v>0</v>
      </c>
      <c r="AE165" s="57">
        <v>0</v>
      </c>
      <c r="AF165" s="57">
        <v>0</v>
      </c>
      <c r="AG165" s="57">
        <v>0</v>
      </c>
      <c r="AH165" s="57">
        <v>0</v>
      </c>
      <c r="AI165" s="37">
        <f t="shared" si="5"/>
        <v>0</v>
      </c>
      <c r="AJ165" s="38">
        <f t="shared" si="6"/>
        <v>0</v>
      </c>
      <c r="AK165" s="39">
        <f t="shared" si="7"/>
        <v>0</v>
      </c>
    </row>
    <row r="166" spans="2:37" x14ac:dyDescent="0.25">
      <c r="B166" s="35" t="s">
        <v>284</v>
      </c>
      <c r="C166" s="35" t="s">
        <v>285</v>
      </c>
      <c r="D166" s="35">
        <v>39350</v>
      </c>
      <c r="E166" s="57">
        <v>0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7">
        <v>0</v>
      </c>
      <c r="L166" s="57">
        <v>0</v>
      </c>
      <c r="M166" s="57">
        <v>0</v>
      </c>
      <c r="N166" s="57">
        <v>0</v>
      </c>
      <c r="O166" s="57">
        <v>0</v>
      </c>
      <c r="P166" s="57">
        <v>0</v>
      </c>
      <c r="Q166" s="57">
        <v>0</v>
      </c>
      <c r="R166" s="57">
        <v>0</v>
      </c>
      <c r="S166" s="57">
        <v>0</v>
      </c>
      <c r="T166" s="57">
        <v>0</v>
      </c>
      <c r="U166" s="57">
        <v>0</v>
      </c>
      <c r="V166" s="57">
        <v>0</v>
      </c>
      <c r="W166" s="57">
        <v>1</v>
      </c>
      <c r="X166" s="57">
        <v>0</v>
      </c>
      <c r="Y166" s="57">
        <v>0</v>
      </c>
      <c r="Z166" s="57">
        <v>0</v>
      </c>
      <c r="AA166" s="57">
        <v>0</v>
      </c>
      <c r="AB166" s="57">
        <v>0</v>
      </c>
      <c r="AC166" s="57">
        <v>0</v>
      </c>
      <c r="AD166" s="57">
        <v>0</v>
      </c>
      <c r="AE166" s="57">
        <v>0</v>
      </c>
      <c r="AF166" s="57">
        <v>0</v>
      </c>
      <c r="AG166" s="57">
        <v>0</v>
      </c>
      <c r="AH166" s="57">
        <v>0</v>
      </c>
      <c r="AI166" s="37">
        <f t="shared" si="5"/>
        <v>1</v>
      </c>
      <c r="AJ166" s="38">
        <f t="shared" si="6"/>
        <v>1</v>
      </c>
      <c r="AK166" s="39">
        <f t="shared" si="7"/>
        <v>1</v>
      </c>
    </row>
    <row r="167" spans="2:37" x14ac:dyDescent="0.25">
      <c r="B167" s="35" t="s">
        <v>1199</v>
      </c>
      <c r="C167" s="35" t="s">
        <v>1200</v>
      </c>
      <c r="D167" s="35">
        <v>39350</v>
      </c>
      <c r="E167" s="57">
        <v>0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  <c r="K167" s="57">
        <v>0</v>
      </c>
      <c r="L167" s="57">
        <v>0</v>
      </c>
      <c r="M167" s="57">
        <v>0</v>
      </c>
      <c r="N167" s="57">
        <v>0</v>
      </c>
      <c r="O167" s="57">
        <v>0</v>
      </c>
      <c r="P167" s="57">
        <v>0</v>
      </c>
      <c r="Q167" s="57">
        <v>0</v>
      </c>
      <c r="R167" s="57">
        <v>0</v>
      </c>
      <c r="S167" s="57">
        <v>0</v>
      </c>
      <c r="T167" s="57">
        <v>0</v>
      </c>
      <c r="U167" s="57">
        <v>0</v>
      </c>
      <c r="V167" s="57">
        <v>0</v>
      </c>
      <c r="W167" s="57">
        <v>0</v>
      </c>
      <c r="X167" s="57">
        <v>0</v>
      </c>
      <c r="Y167" s="57">
        <v>0</v>
      </c>
      <c r="Z167" s="57">
        <v>0</v>
      </c>
      <c r="AA167" s="57">
        <v>0</v>
      </c>
      <c r="AB167" s="57">
        <v>0</v>
      </c>
      <c r="AC167" s="57">
        <v>0</v>
      </c>
      <c r="AD167" s="57">
        <v>0</v>
      </c>
      <c r="AE167" s="57">
        <v>0</v>
      </c>
      <c r="AF167" s="57">
        <v>0</v>
      </c>
      <c r="AG167" s="57">
        <v>0</v>
      </c>
      <c r="AH167" s="57">
        <v>0</v>
      </c>
      <c r="AI167" s="37">
        <f t="shared" si="5"/>
        <v>0</v>
      </c>
      <c r="AJ167" s="38">
        <f t="shared" si="6"/>
        <v>0</v>
      </c>
      <c r="AK167" s="39">
        <f t="shared" si="7"/>
        <v>0</v>
      </c>
    </row>
    <row r="168" spans="2:37" x14ac:dyDescent="0.25">
      <c r="B168" s="35" t="s">
        <v>1201</v>
      </c>
      <c r="C168" s="35" t="s">
        <v>1202</v>
      </c>
      <c r="D168" s="35">
        <v>39350</v>
      </c>
      <c r="E168" s="57">
        <v>0</v>
      </c>
      <c r="F168" s="57">
        <v>0</v>
      </c>
      <c r="G168" s="57">
        <v>0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7">
        <v>0</v>
      </c>
      <c r="N168" s="57">
        <v>0</v>
      </c>
      <c r="O168" s="57">
        <v>0</v>
      </c>
      <c r="P168" s="57">
        <v>0</v>
      </c>
      <c r="Q168" s="57">
        <v>0</v>
      </c>
      <c r="R168" s="57">
        <v>0</v>
      </c>
      <c r="S168" s="57">
        <v>0</v>
      </c>
      <c r="T168" s="57">
        <v>0</v>
      </c>
      <c r="U168" s="57">
        <v>0</v>
      </c>
      <c r="V168" s="57">
        <v>0</v>
      </c>
      <c r="W168" s="57">
        <v>0</v>
      </c>
      <c r="X168" s="57">
        <v>0</v>
      </c>
      <c r="Y168" s="57">
        <v>0</v>
      </c>
      <c r="Z168" s="57">
        <v>0</v>
      </c>
      <c r="AA168" s="57">
        <v>0</v>
      </c>
      <c r="AB168" s="57">
        <v>0</v>
      </c>
      <c r="AC168" s="57">
        <v>0</v>
      </c>
      <c r="AD168" s="57">
        <v>0</v>
      </c>
      <c r="AE168" s="57">
        <v>0</v>
      </c>
      <c r="AF168" s="57">
        <v>0</v>
      </c>
      <c r="AG168" s="57">
        <v>0</v>
      </c>
      <c r="AH168" s="57">
        <v>0</v>
      </c>
      <c r="AI168" s="37">
        <f t="shared" si="5"/>
        <v>0</v>
      </c>
      <c r="AJ168" s="38">
        <f t="shared" si="6"/>
        <v>0</v>
      </c>
      <c r="AK168" s="39">
        <f t="shared" si="7"/>
        <v>0</v>
      </c>
    </row>
    <row r="169" spans="2:37" x14ac:dyDescent="0.25">
      <c r="B169" s="35" t="s">
        <v>1203</v>
      </c>
      <c r="C169" s="35" t="s">
        <v>1204</v>
      </c>
      <c r="D169" s="35">
        <v>39350</v>
      </c>
      <c r="E169" s="57">
        <v>0</v>
      </c>
      <c r="F169" s="57">
        <v>0</v>
      </c>
      <c r="G169" s="57">
        <v>0</v>
      </c>
      <c r="H169" s="57">
        <v>0</v>
      </c>
      <c r="I169" s="57">
        <v>0</v>
      </c>
      <c r="J169" s="57">
        <v>0</v>
      </c>
      <c r="K169" s="57">
        <v>0</v>
      </c>
      <c r="L169" s="57">
        <v>0</v>
      </c>
      <c r="M169" s="57">
        <v>0</v>
      </c>
      <c r="N169" s="57">
        <v>0</v>
      </c>
      <c r="O169" s="57">
        <v>0</v>
      </c>
      <c r="P169" s="57">
        <v>0</v>
      </c>
      <c r="Q169" s="57">
        <v>0</v>
      </c>
      <c r="R169" s="57">
        <v>0</v>
      </c>
      <c r="S169" s="57">
        <v>0</v>
      </c>
      <c r="T169" s="57">
        <v>0</v>
      </c>
      <c r="U169" s="57">
        <v>0</v>
      </c>
      <c r="V169" s="57">
        <v>0</v>
      </c>
      <c r="W169" s="57">
        <v>0</v>
      </c>
      <c r="X169" s="57">
        <v>0</v>
      </c>
      <c r="Y169" s="57">
        <v>0</v>
      </c>
      <c r="Z169" s="57">
        <v>0</v>
      </c>
      <c r="AA169" s="57">
        <v>0</v>
      </c>
      <c r="AB169" s="57">
        <v>0</v>
      </c>
      <c r="AC169" s="57">
        <v>0</v>
      </c>
      <c r="AD169" s="57">
        <v>0</v>
      </c>
      <c r="AE169" s="57">
        <v>0</v>
      </c>
      <c r="AF169" s="57">
        <v>0</v>
      </c>
      <c r="AG169" s="57">
        <v>0</v>
      </c>
      <c r="AH169" s="57">
        <v>0</v>
      </c>
      <c r="AI169" s="37">
        <f t="shared" si="5"/>
        <v>0</v>
      </c>
      <c r="AJ169" s="38">
        <f t="shared" si="6"/>
        <v>0</v>
      </c>
      <c r="AK169" s="39">
        <f t="shared" si="7"/>
        <v>0</v>
      </c>
    </row>
    <row r="170" spans="2:37" x14ac:dyDescent="0.25">
      <c r="B170" s="35" t="s">
        <v>1205</v>
      </c>
      <c r="C170" s="35" t="s">
        <v>1206</v>
      </c>
      <c r="D170" s="35">
        <v>39350</v>
      </c>
      <c r="E170" s="57">
        <v>1</v>
      </c>
      <c r="F170" s="57">
        <v>0</v>
      </c>
      <c r="G170" s="57">
        <v>0</v>
      </c>
      <c r="H170" s="57">
        <v>1</v>
      </c>
      <c r="I170" s="57">
        <v>0</v>
      </c>
      <c r="J170" s="57">
        <v>0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57">
        <v>0</v>
      </c>
      <c r="Q170" s="57">
        <v>0</v>
      </c>
      <c r="R170" s="57">
        <v>1</v>
      </c>
      <c r="S170" s="57">
        <v>0</v>
      </c>
      <c r="T170" s="57">
        <v>0</v>
      </c>
      <c r="U170" s="57">
        <v>0</v>
      </c>
      <c r="V170" s="57">
        <v>1</v>
      </c>
      <c r="W170" s="57">
        <v>0</v>
      </c>
      <c r="X170" s="57">
        <v>0</v>
      </c>
      <c r="Y170" s="57">
        <v>0</v>
      </c>
      <c r="Z170" s="57">
        <v>0</v>
      </c>
      <c r="AA170" s="57">
        <v>0</v>
      </c>
      <c r="AB170" s="57">
        <v>1</v>
      </c>
      <c r="AC170" s="57">
        <v>0</v>
      </c>
      <c r="AD170" s="57">
        <v>0</v>
      </c>
      <c r="AE170" s="57">
        <v>1</v>
      </c>
      <c r="AF170" s="57">
        <v>0</v>
      </c>
      <c r="AG170" s="57">
        <v>0</v>
      </c>
      <c r="AH170" s="57">
        <v>0</v>
      </c>
      <c r="AI170" s="37">
        <f t="shared" si="5"/>
        <v>6</v>
      </c>
      <c r="AJ170" s="38">
        <f t="shared" si="6"/>
        <v>1</v>
      </c>
      <c r="AK170" s="39">
        <f t="shared" si="7"/>
        <v>6</v>
      </c>
    </row>
    <row r="171" spans="2:37" x14ac:dyDescent="0.25">
      <c r="B171" s="35" t="s">
        <v>1207</v>
      </c>
      <c r="C171" s="35" t="s">
        <v>1208</v>
      </c>
      <c r="D171" s="35">
        <v>39350</v>
      </c>
      <c r="E171" s="57">
        <v>0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57">
        <v>0</v>
      </c>
      <c r="L171" s="57">
        <v>0</v>
      </c>
      <c r="M171" s="57">
        <v>0</v>
      </c>
      <c r="N171" s="57">
        <v>0</v>
      </c>
      <c r="O171" s="57">
        <v>0</v>
      </c>
      <c r="P171" s="57">
        <v>0</v>
      </c>
      <c r="Q171" s="57">
        <v>0</v>
      </c>
      <c r="R171" s="57">
        <v>0</v>
      </c>
      <c r="S171" s="57">
        <v>0</v>
      </c>
      <c r="T171" s="57">
        <v>0</v>
      </c>
      <c r="U171" s="57">
        <v>0</v>
      </c>
      <c r="V171" s="57">
        <v>0</v>
      </c>
      <c r="W171" s="57">
        <v>0</v>
      </c>
      <c r="X171" s="57">
        <v>0</v>
      </c>
      <c r="Y171" s="57">
        <v>0</v>
      </c>
      <c r="Z171" s="57">
        <v>0</v>
      </c>
      <c r="AA171" s="57">
        <v>0</v>
      </c>
      <c r="AB171" s="57">
        <v>0</v>
      </c>
      <c r="AC171" s="57">
        <v>0</v>
      </c>
      <c r="AD171" s="57">
        <v>0</v>
      </c>
      <c r="AE171" s="57">
        <v>0</v>
      </c>
      <c r="AF171" s="57">
        <v>0</v>
      </c>
      <c r="AG171" s="57">
        <v>0</v>
      </c>
      <c r="AH171" s="57">
        <v>0</v>
      </c>
      <c r="AI171" s="37">
        <f t="shared" si="5"/>
        <v>0</v>
      </c>
      <c r="AJ171" s="38">
        <f t="shared" si="6"/>
        <v>0</v>
      </c>
      <c r="AK171" s="39">
        <f t="shared" si="7"/>
        <v>0</v>
      </c>
    </row>
    <row r="172" spans="2:37" x14ac:dyDescent="0.25">
      <c r="B172" s="35" t="s">
        <v>128</v>
      </c>
      <c r="C172" s="35" t="s">
        <v>129</v>
      </c>
      <c r="D172" s="35">
        <v>39350</v>
      </c>
      <c r="E172" s="57">
        <v>0</v>
      </c>
      <c r="F172" s="57">
        <v>0</v>
      </c>
      <c r="G172" s="57">
        <v>0</v>
      </c>
      <c r="H172" s="57">
        <v>0</v>
      </c>
      <c r="I172" s="57">
        <v>0</v>
      </c>
      <c r="J172" s="57">
        <v>0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  <c r="P172" s="57">
        <v>0</v>
      </c>
      <c r="Q172" s="57">
        <v>0</v>
      </c>
      <c r="R172" s="57">
        <v>0</v>
      </c>
      <c r="S172" s="57">
        <v>0</v>
      </c>
      <c r="T172" s="57">
        <v>0</v>
      </c>
      <c r="U172" s="57">
        <v>0</v>
      </c>
      <c r="V172" s="57">
        <v>0</v>
      </c>
      <c r="W172" s="57">
        <v>0</v>
      </c>
      <c r="X172" s="57">
        <v>0</v>
      </c>
      <c r="Y172" s="57">
        <v>0</v>
      </c>
      <c r="Z172" s="57">
        <v>0</v>
      </c>
      <c r="AA172" s="57">
        <v>0</v>
      </c>
      <c r="AB172" s="57">
        <v>0</v>
      </c>
      <c r="AC172" s="57">
        <v>0</v>
      </c>
      <c r="AD172" s="57">
        <v>0</v>
      </c>
      <c r="AE172" s="57">
        <v>0</v>
      </c>
      <c r="AF172" s="57">
        <v>0</v>
      </c>
      <c r="AG172" s="57">
        <v>0</v>
      </c>
      <c r="AH172" s="57">
        <v>0</v>
      </c>
      <c r="AI172" s="37">
        <f t="shared" si="5"/>
        <v>0</v>
      </c>
      <c r="AJ172" s="38">
        <f t="shared" si="6"/>
        <v>0</v>
      </c>
      <c r="AK172" s="39">
        <f t="shared" si="7"/>
        <v>0</v>
      </c>
    </row>
    <row r="173" spans="2:37" x14ac:dyDescent="0.25">
      <c r="B173" s="35" t="s">
        <v>130</v>
      </c>
      <c r="C173" s="35" t="s">
        <v>131</v>
      </c>
      <c r="D173" s="35">
        <v>39350</v>
      </c>
      <c r="E173" s="57">
        <v>0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0</v>
      </c>
      <c r="L173" s="57">
        <v>0</v>
      </c>
      <c r="M173" s="57">
        <v>0</v>
      </c>
      <c r="N173" s="57">
        <v>0</v>
      </c>
      <c r="O173" s="57">
        <v>0</v>
      </c>
      <c r="P173" s="57">
        <v>0</v>
      </c>
      <c r="Q173" s="57">
        <v>0</v>
      </c>
      <c r="R173" s="57">
        <v>0</v>
      </c>
      <c r="S173" s="57">
        <v>0</v>
      </c>
      <c r="T173" s="57">
        <v>0</v>
      </c>
      <c r="U173" s="57">
        <v>0</v>
      </c>
      <c r="V173" s="57">
        <v>0</v>
      </c>
      <c r="W173" s="57">
        <v>0</v>
      </c>
      <c r="X173" s="57">
        <v>0</v>
      </c>
      <c r="Y173" s="57">
        <v>0</v>
      </c>
      <c r="Z173" s="57">
        <v>0</v>
      </c>
      <c r="AA173" s="57">
        <v>0</v>
      </c>
      <c r="AB173" s="57">
        <v>0</v>
      </c>
      <c r="AC173" s="57">
        <v>0</v>
      </c>
      <c r="AD173" s="57">
        <v>0</v>
      </c>
      <c r="AE173" s="57">
        <v>0</v>
      </c>
      <c r="AF173" s="57">
        <v>0</v>
      </c>
      <c r="AG173" s="57">
        <v>0</v>
      </c>
      <c r="AH173" s="57">
        <v>0</v>
      </c>
      <c r="AI173" s="37">
        <f t="shared" si="5"/>
        <v>0</v>
      </c>
      <c r="AJ173" s="38">
        <f t="shared" si="6"/>
        <v>0</v>
      </c>
      <c r="AK173" s="39">
        <f t="shared" si="7"/>
        <v>0</v>
      </c>
    </row>
    <row r="174" spans="2:37" x14ac:dyDescent="0.25">
      <c r="B174" s="35" t="s">
        <v>1209</v>
      </c>
      <c r="C174" s="35" t="s">
        <v>1210</v>
      </c>
      <c r="D174" s="35">
        <v>39350</v>
      </c>
      <c r="E174" s="57">
        <v>0</v>
      </c>
      <c r="F174" s="57">
        <v>0</v>
      </c>
      <c r="G174" s="57">
        <v>0</v>
      </c>
      <c r="H174" s="57">
        <v>1</v>
      </c>
      <c r="I174" s="57">
        <v>0</v>
      </c>
      <c r="J174" s="57">
        <v>0</v>
      </c>
      <c r="K174" s="57">
        <v>0</v>
      </c>
      <c r="L174" s="57">
        <v>0</v>
      </c>
      <c r="M174" s="57">
        <v>0</v>
      </c>
      <c r="N174" s="57">
        <v>0</v>
      </c>
      <c r="O174" s="57">
        <v>0</v>
      </c>
      <c r="P174" s="57">
        <v>0</v>
      </c>
      <c r="Q174" s="57">
        <v>0</v>
      </c>
      <c r="R174" s="57">
        <v>0</v>
      </c>
      <c r="S174" s="57">
        <v>0</v>
      </c>
      <c r="T174" s="57">
        <v>0</v>
      </c>
      <c r="U174" s="57">
        <v>0</v>
      </c>
      <c r="V174" s="57">
        <v>0</v>
      </c>
      <c r="W174" s="57">
        <v>0</v>
      </c>
      <c r="X174" s="57">
        <v>0</v>
      </c>
      <c r="Y174" s="57">
        <v>0</v>
      </c>
      <c r="Z174" s="57">
        <v>0</v>
      </c>
      <c r="AA174" s="57">
        <v>0</v>
      </c>
      <c r="AB174" s="57">
        <v>0</v>
      </c>
      <c r="AC174" s="57">
        <v>0</v>
      </c>
      <c r="AD174" s="57">
        <v>0</v>
      </c>
      <c r="AE174" s="57">
        <v>0</v>
      </c>
      <c r="AF174" s="57">
        <v>0</v>
      </c>
      <c r="AG174" s="57">
        <v>0</v>
      </c>
      <c r="AH174" s="57">
        <v>0</v>
      </c>
      <c r="AI174" s="37">
        <f t="shared" si="5"/>
        <v>1</v>
      </c>
      <c r="AJ174" s="38">
        <f t="shared" si="6"/>
        <v>1</v>
      </c>
      <c r="AK174" s="39">
        <f t="shared" si="7"/>
        <v>1</v>
      </c>
    </row>
    <row r="175" spans="2:37" x14ac:dyDescent="0.25">
      <c r="B175" s="35" t="s">
        <v>1211</v>
      </c>
      <c r="C175" s="35" t="s">
        <v>1212</v>
      </c>
      <c r="D175" s="35">
        <v>39350</v>
      </c>
      <c r="E175" s="57">
        <v>0</v>
      </c>
      <c r="F175" s="57">
        <v>0</v>
      </c>
      <c r="G175" s="57">
        <v>1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  <c r="P175" s="57">
        <v>0</v>
      </c>
      <c r="Q175" s="57">
        <v>0</v>
      </c>
      <c r="R175" s="57">
        <v>0</v>
      </c>
      <c r="S175" s="57">
        <v>0</v>
      </c>
      <c r="T175" s="57">
        <v>0</v>
      </c>
      <c r="U175" s="57">
        <v>0</v>
      </c>
      <c r="V175" s="57">
        <v>0</v>
      </c>
      <c r="W175" s="57">
        <v>0</v>
      </c>
      <c r="X175" s="57">
        <v>0</v>
      </c>
      <c r="Y175" s="57">
        <v>0</v>
      </c>
      <c r="Z175" s="57">
        <v>0</v>
      </c>
      <c r="AA175" s="57">
        <v>0</v>
      </c>
      <c r="AB175" s="57">
        <v>0</v>
      </c>
      <c r="AC175" s="57">
        <v>0</v>
      </c>
      <c r="AD175" s="57">
        <v>0</v>
      </c>
      <c r="AE175" s="57">
        <v>0</v>
      </c>
      <c r="AF175" s="57">
        <v>0</v>
      </c>
      <c r="AG175" s="57">
        <v>0</v>
      </c>
      <c r="AH175" s="57">
        <v>0</v>
      </c>
      <c r="AI175" s="37">
        <f t="shared" si="5"/>
        <v>1</v>
      </c>
      <c r="AJ175" s="38">
        <f t="shared" si="6"/>
        <v>1</v>
      </c>
      <c r="AK175" s="39">
        <f t="shared" si="7"/>
        <v>1</v>
      </c>
    </row>
    <row r="176" spans="2:37" x14ac:dyDescent="0.25">
      <c r="B176" s="35" t="s">
        <v>1213</v>
      </c>
      <c r="C176" s="35" t="s">
        <v>1214</v>
      </c>
      <c r="D176" s="35">
        <v>39350</v>
      </c>
      <c r="E176" s="57">
        <v>0</v>
      </c>
      <c r="F176" s="57">
        <v>0</v>
      </c>
      <c r="G176" s="57">
        <v>0</v>
      </c>
      <c r="H176" s="57">
        <v>1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1</v>
      </c>
      <c r="R176" s="57">
        <v>0</v>
      </c>
      <c r="S176" s="57">
        <v>0</v>
      </c>
      <c r="T176" s="57">
        <v>0</v>
      </c>
      <c r="U176" s="57">
        <v>0</v>
      </c>
      <c r="V176" s="57">
        <v>0</v>
      </c>
      <c r="W176" s="57">
        <v>0</v>
      </c>
      <c r="X176" s="57">
        <v>0</v>
      </c>
      <c r="Y176" s="57">
        <v>0</v>
      </c>
      <c r="Z176" s="57">
        <v>0</v>
      </c>
      <c r="AA176" s="57">
        <v>0</v>
      </c>
      <c r="AB176" s="57">
        <v>0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  <c r="AH176" s="57">
        <v>0</v>
      </c>
      <c r="AI176" s="37">
        <f t="shared" si="5"/>
        <v>2</v>
      </c>
      <c r="AJ176" s="38">
        <f t="shared" si="6"/>
        <v>1</v>
      </c>
      <c r="AK176" s="39">
        <f t="shared" si="7"/>
        <v>2</v>
      </c>
    </row>
    <row r="177" spans="2:37" x14ac:dyDescent="0.25">
      <c r="B177" s="35" t="s">
        <v>448</v>
      </c>
      <c r="C177" s="35" t="s">
        <v>449</v>
      </c>
      <c r="D177" s="35">
        <v>39350</v>
      </c>
      <c r="E177" s="57">
        <v>0</v>
      </c>
      <c r="F177" s="57">
        <v>1</v>
      </c>
      <c r="G177" s="57">
        <v>0</v>
      </c>
      <c r="H177" s="57">
        <v>1</v>
      </c>
      <c r="I177" s="57">
        <v>0</v>
      </c>
      <c r="J177" s="57">
        <v>1</v>
      </c>
      <c r="K177" s="57">
        <v>0</v>
      </c>
      <c r="L177" s="57">
        <v>0</v>
      </c>
      <c r="M177" s="57">
        <v>0</v>
      </c>
      <c r="N177" s="57">
        <v>0</v>
      </c>
      <c r="O177" s="57">
        <v>0</v>
      </c>
      <c r="P177" s="57">
        <v>0</v>
      </c>
      <c r="Q177" s="57">
        <v>1</v>
      </c>
      <c r="R177" s="57">
        <v>0</v>
      </c>
      <c r="S177" s="57">
        <v>0</v>
      </c>
      <c r="T177" s="57">
        <v>0</v>
      </c>
      <c r="U177" s="57">
        <v>0</v>
      </c>
      <c r="V177" s="57">
        <v>0</v>
      </c>
      <c r="W177" s="57">
        <v>0</v>
      </c>
      <c r="X177" s="57">
        <v>1</v>
      </c>
      <c r="Y177" s="57">
        <v>0</v>
      </c>
      <c r="Z177" s="57">
        <v>0</v>
      </c>
      <c r="AA177" s="57">
        <v>0</v>
      </c>
      <c r="AB177" s="57">
        <v>0</v>
      </c>
      <c r="AC177" s="57">
        <v>0</v>
      </c>
      <c r="AD177" s="57">
        <v>0</v>
      </c>
      <c r="AE177" s="57">
        <v>0</v>
      </c>
      <c r="AF177" s="57">
        <v>1</v>
      </c>
      <c r="AG177" s="57">
        <v>0</v>
      </c>
      <c r="AH177" s="57">
        <v>0</v>
      </c>
      <c r="AI177" s="37">
        <f t="shared" si="5"/>
        <v>6</v>
      </c>
      <c r="AJ177" s="38">
        <f t="shared" si="6"/>
        <v>1</v>
      </c>
      <c r="AK177" s="39">
        <f t="shared" si="7"/>
        <v>6</v>
      </c>
    </row>
    <row r="178" spans="2:37" x14ac:dyDescent="0.25">
      <c r="B178" s="35" t="s">
        <v>132</v>
      </c>
      <c r="C178" s="35" t="s">
        <v>133</v>
      </c>
      <c r="D178" s="35">
        <v>39350</v>
      </c>
      <c r="E178" s="57">
        <v>0</v>
      </c>
      <c r="F178" s="57">
        <v>0</v>
      </c>
      <c r="G178" s="57">
        <v>0</v>
      </c>
      <c r="H178" s="57">
        <v>0</v>
      </c>
      <c r="I178" s="57">
        <v>0</v>
      </c>
      <c r="J178" s="57">
        <v>0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57">
        <v>0</v>
      </c>
      <c r="Q178" s="57">
        <v>0</v>
      </c>
      <c r="R178" s="57">
        <v>0</v>
      </c>
      <c r="S178" s="57">
        <v>0</v>
      </c>
      <c r="T178" s="57">
        <v>0</v>
      </c>
      <c r="U178" s="57">
        <v>0</v>
      </c>
      <c r="V178" s="57">
        <v>0</v>
      </c>
      <c r="W178" s="57">
        <v>0</v>
      </c>
      <c r="X178" s="57">
        <v>0</v>
      </c>
      <c r="Y178" s="57">
        <v>0</v>
      </c>
      <c r="Z178" s="57">
        <v>0</v>
      </c>
      <c r="AA178" s="57">
        <v>0</v>
      </c>
      <c r="AB178" s="57">
        <v>0</v>
      </c>
      <c r="AC178" s="57">
        <v>0</v>
      </c>
      <c r="AD178" s="57">
        <v>0</v>
      </c>
      <c r="AE178" s="57">
        <v>0</v>
      </c>
      <c r="AF178" s="57">
        <v>0</v>
      </c>
      <c r="AG178" s="57">
        <v>0</v>
      </c>
      <c r="AH178" s="57">
        <v>0</v>
      </c>
      <c r="AI178" s="37">
        <f t="shared" si="5"/>
        <v>0</v>
      </c>
      <c r="AJ178" s="38">
        <f t="shared" si="6"/>
        <v>0</v>
      </c>
      <c r="AK178" s="39">
        <f t="shared" si="7"/>
        <v>0</v>
      </c>
    </row>
    <row r="179" spans="2:37" x14ac:dyDescent="0.25">
      <c r="B179" s="35" t="s">
        <v>1215</v>
      </c>
      <c r="C179" s="35" t="s">
        <v>1216</v>
      </c>
      <c r="D179" s="35">
        <v>39350</v>
      </c>
      <c r="E179" s="57">
        <v>0</v>
      </c>
      <c r="F179" s="57">
        <v>1</v>
      </c>
      <c r="G179" s="57">
        <v>0</v>
      </c>
      <c r="H179" s="57">
        <v>1</v>
      </c>
      <c r="I179" s="57">
        <v>0</v>
      </c>
      <c r="J179" s="57">
        <v>0</v>
      </c>
      <c r="K179" s="57">
        <v>1</v>
      </c>
      <c r="L179" s="57">
        <v>0</v>
      </c>
      <c r="M179" s="57">
        <v>0</v>
      </c>
      <c r="N179" s="57">
        <v>0</v>
      </c>
      <c r="O179" s="57">
        <v>0</v>
      </c>
      <c r="P179" s="57">
        <v>0</v>
      </c>
      <c r="Q179" s="57">
        <v>0</v>
      </c>
      <c r="R179" s="57">
        <v>0</v>
      </c>
      <c r="S179" s="57">
        <v>0</v>
      </c>
      <c r="T179" s="57">
        <v>0</v>
      </c>
      <c r="U179" s="57">
        <v>0</v>
      </c>
      <c r="V179" s="57">
        <v>0</v>
      </c>
      <c r="W179" s="57">
        <v>0</v>
      </c>
      <c r="X179" s="57">
        <v>1</v>
      </c>
      <c r="Y179" s="57">
        <v>0</v>
      </c>
      <c r="Z179" s="57">
        <v>0</v>
      </c>
      <c r="AA179" s="57">
        <v>0</v>
      </c>
      <c r="AB179" s="57">
        <v>0</v>
      </c>
      <c r="AC179" s="57">
        <v>0</v>
      </c>
      <c r="AD179" s="57">
        <v>0</v>
      </c>
      <c r="AE179" s="57">
        <v>0</v>
      </c>
      <c r="AF179" s="57">
        <v>1</v>
      </c>
      <c r="AG179" s="57">
        <v>0</v>
      </c>
      <c r="AH179" s="57">
        <v>0</v>
      </c>
      <c r="AI179" s="37">
        <f t="shared" si="5"/>
        <v>5</v>
      </c>
      <c r="AJ179" s="38">
        <f t="shared" si="6"/>
        <v>1</v>
      </c>
      <c r="AK179" s="39">
        <f t="shared" si="7"/>
        <v>5</v>
      </c>
    </row>
    <row r="180" spans="2:37" x14ac:dyDescent="0.25">
      <c r="B180" s="35" t="s">
        <v>1217</v>
      </c>
      <c r="C180" s="35" t="s">
        <v>1218</v>
      </c>
      <c r="D180" s="35">
        <v>39350</v>
      </c>
      <c r="E180" s="57">
        <v>1</v>
      </c>
      <c r="F180" s="57">
        <v>0</v>
      </c>
      <c r="G180" s="57">
        <v>0</v>
      </c>
      <c r="H180" s="57">
        <v>1</v>
      </c>
      <c r="I180" s="57">
        <v>0</v>
      </c>
      <c r="J180" s="57">
        <v>1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57">
        <v>0</v>
      </c>
      <c r="Q180" s="57">
        <v>0</v>
      </c>
      <c r="R180" s="57">
        <v>0</v>
      </c>
      <c r="S180" s="57">
        <v>0</v>
      </c>
      <c r="T180" s="57">
        <v>0</v>
      </c>
      <c r="U180" s="57">
        <v>0</v>
      </c>
      <c r="V180" s="57">
        <v>1</v>
      </c>
      <c r="W180" s="57">
        <v>0</v>
      </c>
      <c r="X180" s="57">
        <v>1</v>
      </c>
      <c r="Y180" s="57">
        <v>0</v>
      </c>
      <c r="Z180" s="57">
        <v>0</v>
      </c>
      <c r="AA180" s="57">
        <v>0</v>
      </c>
      <c r="AB180" s="57">
        <v>1</v>
      </c>
      <c r="AC180" s="57">
        <v>0</v>
      </c>
      <c r="AD180" s="57">
        <v>0</v>
      </c>
      <c r="AE180" s="57">
        <v>0</v>
      </c>
      <c r="AF180" s="57">
        <v>1</v>
      </c>
      <c r="AG180" s="57">
        <v>0</v>
      </c>
      <c r="AH180" s="57">
        <v>0</v>
      </c>
      <c r="AI180" s="37">
        <f t="shared" si="5"/>
        <v>7</v>
      </c>
      <c r="AJ180" s="38">
        <f t="shared" si="6"/>
        <v>1</v>
      </c>
      <c r="AK180" s="39">
        <f t="shared" si="7"/>
        <v>7</v>
      </c>
    </row>
    <row r="181" spans="2:37" x14ac:dyDescent="0.25">
      <c r="B181" s="35" t="s">
        <v>1219</v>
      </c>
      <c r="C181" s="35" t="s">
        <v>1220</v>
      </c>
      <c r="D181" s="35">
        <v>39350</v>
      </c>
      <c r="E181" s="57">
        <v>0</v>
      </c>
      <c r="F181" s="57">
        <v>0</v>
      </c>
      <c r="G181" s="57">
        <v>0</v>
      </c>
      <c r="H181" s="57">
        <v>0</v>
      </c>
      <c r="I181" s="57">
        <v>0</v>
      </c>
      <c r="J181" s="57">
        <v>0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57">
        <v>0</v>
      </c>
      <c r="Q181" s="57">
        <v>0</v>
      </c>
      <c r="R181" s="57">
        <v>0</v>
      </c>
      <c r="S181" s="57">
        <v>0</v>
      </c>
      <c r="T181" s="57">
        <v>0</v>
      </c>
      <c r="U181" s="57">
        <v>0</v>
      </c>
      <c r="V181" s="57">
        <v>0</v>
      </c>
      <c r="W181" s="57">
        <v>0</v>
      </c>
      <c r="X181" s="57">
        <v>0</v>
      </c>
      <c r="Y181" s="57">
        <v>0</v>
      </c>
      <c r="Z181" s="57">
        <v>0</v>
      </c>
      <c r="AA181" s="57">
        <v>0</v>
      </c>
      <c r="AB181" s="57">
        <v>0</v>
      </c>
      <c r="AC181" s="57">
        <v>0</v>
      </c>
      <c r="AD181" s="57">
        <v>0</v>
      </c>
      <c r="AE181" s="57">
        <v>0</v>
      </c>
      <c r="AF181" s="57">
        <v>0</v>
      </c>
      <c r="AG181" s="57">
        <v>0</v>
      </c>
      <c r="AH181" s="57">
        <v>0</v>
      </c>
      <c r="AI181" s="37">
        <f t="shared" si="5"/>
        <v>0</v>
      </c>
      <c r="AJ181" s="38">
        <f t="shared" si="6"/>
        <v>0</v>
      </c>
      <c r="AK181" s="39">
        <f t="shared" si="7"/>
        <v>0</v>
      </c>
    </row>
    <row r="182" spans="2:37" x14ac:dyDescent="0.25">
      <c r="B182" s="35" t="s">
        <v>1221</v>
      </c>
      <c r="C182" s="35" t="s">
        <v>1222</v>
      </c>
      <c r="D182" s="35">
        <v>39350</v>
      </c>
      <c r="E182" s="57">
        <v>0</v>
      </c>
      <c r="F182" s="57">
        <v>0</v>
      </c>
      <c r="G182" s="57">
        <v>0</v>
      </c>
      <c r="H182" s="57">
        <v>1</v>
      </c>
      <c r="I182" s="57">
        <v>0</v>
      </c>
      <c r="J182" s="57">
        <v>0</v>
      </c>
      <c r="K182" s="57">
        <v>0</v>
      </c>
      <c r="L182" s="57">
        <v>0</v>
      </c>
      <c r="M182" s="57">
        <v>0</v>
      </c>
      <c r="N182" s="57">
        <v>0</v>
      </c>
      <c r="O182" s="57">
        <v>0</v>
      </c>
      <c r="P182" s="57">
        <v>0</v>
      </c>
      <c r="Q182" s="57">
        <v>0</v>
      </c>
      <c r="R182" s="57">
        <v>0</v>
      </c>
      <c r="S182" s="57">
        <v>0</v>
      </c>
      <c r="T182" s="57">
        <v>0</v>
      </c>
      <c r="U182" s="57">
        <v>0</v>
      </c>
      <c r="V182" s="57">
        <v>0</v>
      </c>
      <c r="W182" s="57">
        <v>0</v>
      </c>
      <c r="X182" s="57">
        <v>1</v>
      </c>
      <c r="Y182" s="57">
        <v>0</v>
      </c>
      <c r="Z182" s="57">
        <v>0</v>
      </c>
      <c r="AA182" s="57">
        <v>0</v>
      </c>
      <c r="AB182" s="57">
        <v>0</v>
      </c>
      <c r="AC182" s="57">
        <v>0</v>
      </c>
      <c r="AD182" s="57">
        <v>0</v>
      </c>
      <c r="AE182" s="57">
        <v>0</v>
      </c>
      <c r="AF182" s="57">
        <v>0</v>
      </c>
      <c r="AG182" s="57">
        <v>0</v>
      </c>
      <c r="AH182" s="57">
        <v>0</v>
      </c>
      <c r="AI182" s="37">
        <f t="shared" si="5"/>
        <v>2</v>
      </c>
      <c r="AJ182" s="38">
        <f t="shared" si="6"/>
        <v>1</v>
      </c>
      <c r="AK182" s="39">
        <f t="shared" si="7"/>
        <v>2</v>
      </c>
    </row>
    <row r="183" spans="2:37" x14ac:dyDescent="0.25">
      <c r="B183" s="35" t="s">
        <v>134</v>
      </c>
      <c r="C183" s="35" t="s">
        <v>135</v>
      </c>
      <c r="D183" s="35">
        <v>39350</v>
      </c>
      <c r="E183" s="57">
        <v>0</v>
      </c>
      <c r="F183" s="57">
        <v>1</v>
      </c>
      <c r="G183" s="57">
        <v>0</v>
      </c>
      <c r="H183" s="57">
        <v>1</v>
      </c>
      <c r="I183" s="57">
        <v>0</v>
      </c>
      <c r="J183" s="57">
        <v>0</v>
      </c>
      <c r="K183" s="57">
        <v>0</v>
      </c>
      <c r="L183" s="57">
        <v>0</v>
      </c>
      <c r="M183" s="57">
        <v>0</v>
      </c>
      <c r="N183" s="57">
        <v>0</v>
      </c>
      <c r="O183" s="57">
        <v>0</v>
      </c>
      <c r="P183" s="57">
        <v>0</v>
      </c>
      <c r="Q183" s="57">
        <v>0</v>
      </c>
      <c r="R183" s="57">
        <v>0</v>
      </c>
      <c r="S183" s="57">
        <v>0</v>
      </c>
      <c r="T183" s="57">
        <v>0</v>
      </c>
      <c r="U183" s="57">
        <v>0</v>
      </c>
      <c r="V183" s="57">
        <v>0</v>
      </c>
      <c r="W183" s="57">
        <v>0</v>
      </c>
      <c r="X183" s="57">
        <v>1</v>
      </c>
      <c r="Y183" s="57">
        <v>0</v>
      </c>
      <c r="Z183" s="57">
        <v>0</v>
      </c>
      <c r="AA183" s="57">
        <v>0</v>
      </c>
      <c r="AB183" s="57">
        <v>0</v>
      </c>
      <c r="AC183" s="57">
        <v>0</v>
      </c>
      <c r="AD183" s="57">
        <v>0</v>
      </c>
      <c r="AE183" s="57">
        <v>0</v>
      </c>
      <c r="AF183" s="57">
        <v>0</v>
      </c>
      <c r="AG183" s="57">
        <v>0</v>
      </c>
      <c r="AH183" s="57">
        <v>0</v>
      </c>
      <c r="AI183" s="37">
        <f t="shared" si="5"/>
        <v>3</v>
      </c>
      <c r="AJ183" s="38">
        <f t="shared" si="6"/>
        <v>1</v>
      </c>
      <c r="AK183" s="39">
        <f t="shared" si="7"/>
        <v>3</v>
      </c>
    </row>
    <row r="184" spans="2:37" x14ac:dyDescent="0.25">
      <c r="B184" s="35" t="s">
        <v>1223</v>
      </c>
      <c r="C184" s="35" t="s">
        <v>1224</v>
      </c>
      <c r="D184" s="35">
        <v>39350</v>
      </c>
      <c r="E184" s="57">
        <v>0</v>
      </c>
      <c r="F184" s="57">
        <v>0</v>
      </c>
      <c r="G184" s="57">
        <v>0</v>
      </c>
      <c r="H184" s="57">
        <v>0</v>
      </c>
      <c r="I184" s="57">
        <v>0</v>
      </c>
      <c r="J184" s="57">
        <v>0</v>
      </c>
      <c r="K184" s="57">
        <v>0</v>
      </c>
      <c r="L184" s="57">
        <v>0</v>
      </c>
      <c r="M184" s="57">
        <v>0</v>
      </c>
      <c r="N184" s="57">
        <v>0</v>
      </c>
      <c r="O184" s="57">
        <v>0</v>
      </c>
      <c r="P184" s="57">
        <v>0</v>
      </c>
      <c r="Q184" s="57">
        <v>0</v>
      </c>
      <c r="R184" s="57">
        <v>0</v>
      </c>
      <c r="S184" s="57">
        <v>0</v>
      </c>
      <c r="T184" s="57">
        <v>0</v>
      </c>
      <c r="U184" s="57">
        <v>0</v>
      </c>
      <c r="V184" s="57">
        <v>0</v>
      </c>
      <c r="W184" s="57">
        <v>0</v>
      </c>
      <c r="X184" s="57">
        <v>0</v>
      </c>
      <c r="Y184" s="57">
        <v>0</v>
      </c>
      <c r="Z184" s="57">
        <v>0</v>
      </c>
      <c r="AA184" s="57">
        <v>0</v>
      </c>
      <c r="AB184" s="57">
        <v>0</v>
      </c>
      <c r="AC184" s="57">
        <v>0</v>
      </c>
      <c r="AD184" s="57">
        <v>0</v>
      </c>
      <c r="AE184" s="57">
        <v>0</v>
      </c>
      <c r="AF184" s="57">
        <v>0</v>
      </c>
      <c r="AG184" s="57">
        <v>0</v>
      </c>
      <c r="AH184" s="57">
        <v>0</v>
      </c>
      <c r="AI184" s="37">
        <f t="shared" si="5"/>
        <v>0</v>
      </c>
      <c r="AJ184" s="38">
        <f t="shared" si="6"/>
        <v>0</v>
      </c>
      <c r="AK184" s="39">
        <f t="shared" si="7"/>
        <v>0</v>
      </c>
    </row>
    <row r="185" spans="2:37" x14ac:dyDescent="0.25">
      <c r="B185" s="35" t="s">
        <v>1225</v>
      </c>
      <c r="C185" s="35" t="s">
        <v>1226</v>
      </c>
      <c r="D185" s="35">
        <v>39350</v>
      </c>
      <c r="E185" s="57">
        <v>0</v>
      </c>
      <c r="F185" s="57">
        <v>0</v>
      </c>
      <c r="G185" s="57">
        <v>0</v>
      </c>
      <c r="H185" s="57">
        <v>1</v>
      </c>
      <c r="I185" s="57">
        <v>0</v>
      </c>
      <c r="J185" s="57">
        <v>0</v>
      </c>
      <c r="K185" s="57">
        <v>0</v>
      </c>
      <c r="L185" s="57">
        <v>0</v>
      </c>
      <c r="M185" s="57">
        <v>0</v>
      </c>
      <c r="N185" s="57">
        <v>0</v>
      </c>
      <c r="O185" s="57">
        <v>0</v>
      </c>
      <c r="P185" s="57">
        <v>0</v>
      </c>
      <c r="Q185" s="57">
        <v>0</v>
      </c>
      <c r="R185" s="57">
        <v>0</v>
      </c>
      <c r="S185" s="57">
        <v>0</v>
      </c>
      <c r="T185" s="57">
        <v>0</v>
      </c>
      <c r="U185" s="57">
        <v>0</v>
      </c>
      <c r="V185" s="57">
        <v>0</v>
      </c>
      <c r="W185" s="57">
        <v>0</v>
      </c>
      <c r="X185" s="57">
        <v>0</v>
      </c>
      <c r="Y185" s="57">
        <v>0</v>
      </c>
      <c r="Z185" s="57">
        <v>0</v>
      </c>
      <c r="AA185" s="57">
        <v>0</v>
      </c>
      <c r="AB185" s="57">
        <v>0</v>
      </c>
      <c r="AC185" s="57">
        <v>0</v>
      </c>
      <c r="AD185" s="57">
        <v>0</v>
      </c>
      <c r="AE185" s="57">
        <v>0</v>
      </c>
      <c r="AF185" s="57">
        <v>0</v>
      </c>
      <c r="AG185" s="57">
        <v>0</v>
      </c>
      <c r="AH185" s="57">
        <v>0</v>
      </c>
      <c r="AI185" s="37">
        <f t="shared" si="5"/>
        <v>1</v>
      </c>
      <c r="AJ185" s="38">
        <f t="shared" si="6"/>
        <v>1</v>
      </c>
      <c r="AK185" s="39">
        <f t="shared" si="7"/>
        <v>1</v>
      </c>
    </row>
    <row r="186" spans="2:37" x14ac:dyDescent="0.25">
      <c r="B186" s="35" t="s">
        <v>2702</v>
      </c>
      <c r="C186" s="35" t="s">
        <v>2703</v>
      </c>
      <c r="D186" s="35">
        <v>39350</v>
      </c>
      <c r="E186" s="57">
        <v>0</v>
      </c>
      <c r="F186" s="57">
        <v>0</v>
      </c>
      <c r="G186" s="57">
        <v>0</v>
      </c>
      <c r="H186" s="57">
        <v>0</v>
      </c>
      <c r="I186" s="57">
        <v>0</v>
      </c>
      <c r="J186" s="57">
        <v>0</v>
      </c>
      <c r="K186" s="57">
        <v>0</v>
      </c>
      <c r="L186" s="57">
        <v>0</v>
      </c>
      <c r="M186" s="57">
        <v>0</v>
      </c>
      <c r="N186" s="57">
        <v>0</v>
      </c>
      <c r="O186" s="57">
        <v>0</v>
      </c>
      <c r="P186" s="57">
        <v>0</v>
      </c>
      <c r="Q186" s="57">
        <v>0</v>
      </c>
      <c r="R186" s="57">
        <v>0</v>
      </c>
      <c r="S186" s="57">
        <v>0</v>
      </c>
      <c r="T186" s="57">
        <v>0</v>
      </c>
      <c r="U186" s="57">
        <v>0</v>
      </c>
      <c r="V186" s="57">
        <v>0</v>
      </c>
      <c r="W186" s="57">
        <v>0</v>
      </c>
      <c r="X186" s="57">
        <v>0</v>
      </c>
      <c r="Y186" s="57">
        <v>0</v>
      </c>
      <c r="Z186" s="57">
        <v>0</v>
      </c>
      <c r="AA186" s="57">
        <v>0</v>
      </c>
      <c r="AB186" s="57">
        <v>0</v>
      </c>
      <c r="AC186" s="57">
        <v>0</v>
      </c>
      <c r="AD186" s="57">
        <v>0</v>
      </c>
      <c r="AE186" s="57">
        <v>1</v>
      </c>
      <c r="AF186" s="57">
        <v>0</v>
      </c>
      <c r="AG186" s="57">
        <v>0</v>
      </c>
      <c r="AH186" s="57">
        <v>0</v>
      </c>
      <c r="AI186" s="37">
        <f t="shared" si="5"/>
        <v>1</v>
      </c>
      <c r="AJ186" s="38">
        <f t="shared" si="6"/>
        <v>1</v>
      </c>
      <c r="AK186" s="39">
        <f t="shared" si="7"/>
        <v>1</v>
      </c>
    </row>
    <row r="187" spans="2:37" x14ac:dyDescent="0.25">
      <c r="B187" s="35" t="s">
        <v>1227</v>
      </c>
      <c r="C187" s="35" t="s">
        <v>1228</v>
      </c>
      <c r="D187" s="35">
        <v>39350</v>
      </c>
      <c r="E187" s="57">
        <v>0</v>
      </c>
      <c r="F187" s="57">
        <v>0</v>
      </c>
      <c r="G187" s="57">
        <v>0</v>
      </c>
      <c r="H187" s="57">
        <v>0</v>
      </c>
      <c r="I187" s="57">
        <v>0</v>
      </c>
      <c r="J187" s="57">
        <v>0</v>
      </c>
      <c r="K187" s="57">
        <v>0</v>
      </c>
      <c r="L187" s="57">
        <v>0</v>
      </c>
      <c r="M187" s="57">
        <v>0</v>
      </c>
      <c r="N187" s="57">
        <v>0</v>
      </c>
      <c r="O187" s="57">
        <v>0</v>
      </c>
      <c r="P187" s="57">
        <v>0</v>
      </c>
      <c r="Q187" s="57">
        <v>0</v>
      </c>
      <c r="R187" s="57">
        <v>0</v>
      </c>
      <c r="S187" s="57">
        <v>0</v>
      </c>
      <c r="T187" s="57">
        <v>0</v>
      </c>
      <c r="U187" s="57">
        <v>0</v>
      </c>
      <c r="V187" s="57">
        <v>0</v>
      </c>
      <c r="W187" s="57">
        <v>0</v>
      </c>
      <c r="X187" s="57">
        <v>0</v>
      </c>
      <c r="Y187" s="57">
        <v>0</v>
      </c>
      <c r="Z187" s="57">
        <v>0</v>
      </c>
      <c r="AA187" s="57">
        <v>0</v>
      </c>
      <c r="AB187" s="57">
        <v>0</v>
      </c>
      <c r="AC187" s="57">
        <v>0</v>
      </c>
      <c r="AD187" s="57">
        <v>0</v>
      </c>
      <c r="AE187" s="57">
        <v>0</v>
      </c>
      <c r="AF187" s="57">
        <v>0</v>
      </c>
      <c r="AG187" s="57">
        <v>0</v>
      </c>
      <c r="AH187" s="57">
        <v>0</v>
      </c>
      <c r="AI187" s="37">
        <f t="shared" si="5"/>
        <v>0</v>
      </c>
      <c r="AJ187" s="38">
        <f t="shared" si="6"/>
        <v>0</v>
      </c>
      <c r="AK187" s="39">
        <f t="shared" si="7"/>
        <v>0</v>
      </c>
    </row>
    <row r="188" spans="2:37" x14ac:dyDescent="0.25">
      <c r="B188" s="35" t="s">
        <v>136</v>
      </c>
      <c r="C188" s="35" t="s">
        <v>137</v>
      </c>
      <c r="D188" s="35">
        <v>39350</v>
      </c>
      <c r="E188" s="57">
        <v>0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7">
        <v>0</v>
      </c>
      <c r="P188" s="57">
        <v>0</v>
      </c>
      <c r="Q188" s="57">
        <v>0</v>
      </c>
      <c r="R188" s="57">
        <v>0</v>
      </c>
      <c r="S188" s="57">
        <v>0</v>
      </c>
      <c r="T188" s="57">
        <v>0</v>
      </c>
      <c r="U188" s="57">
        <v>0</v>
      </c>
      <c r="V188" s="57">
        <v>0</v>
      </c>
      <c r="W188" s="57">
        <v>0</v>
      </c>
      <c r="X188" s="57">
        <v>1</v>
      </c>
      <c r="Y188" s="57">
        <v>0</v>
      </c>
      <c r="Z188" s="57">
        <v>0</v>
      </c>
      <c r="AA188" s="57">
        <v>0</v>
      </c>
      <c r="AB188" s="57">
        <v>1</v>
      </c>
      <c r="AC188" s="57">
        <v>0</v>
      </c>
      <c r="AD188" s="57">
        <v>0</v>
      </c>
      <c r="AE188" s="57">
        <v>0</v>
      </c>
      <c r="AF188" s="57">
        <v>1</v>
      </c>
      <c r="AG188" s="57">
        <v>0</v>
      </c>
      <c r="AH188" s="57">
        <v>0</v>
      </c>
      <c r="AI188" s="37">
        <f t="shared" si="5"/>
        <v>3</v>
      </c>
      <c r="AJ188" s="38">
        <f t="shared" si="6"/>
        <v>1</v>
      </c>
      <c r="AK188" s="39">
        <f t="shared" si="7"/>
        <v>3</v>
      </c>
    </row>
    <row r="189" spans="2:37" x14ac:dyDescent="0.25">
      <c r="B189" s="35" t="s">
        <v>1229</v>
      </c>
      <c r="C189" s="35" t="s">
        <v>1230</v>
      </c>
      <c r="D189" s="35">
        <v>39350</v>
      </c>
      <c r="E189" s="57">
        <v>0</v>
      </c>
      <c r="F189" s="57">
        <v>0</v>
      </c>
      <c r="G189" s="57">
        <v>0</v>
      </c>
      <c r="H189" s="57">
        <v>0</v>
      </c>
      <c r="I189" s="57">
        <v>0</v>
      </c>
      <c r="J189" s="57">
        <v>0</v>
      </c>
      <c r="K189" s="57">
        <v>0</v>
      </c>
      <c r="L189" s="57">
        <v>0</v>
      </c>
      <c r="M189" s="57">
        <v>0</v>
      </c>
      <c r="N189" s="57">
        <v>0</v>
      </c>
      <c r="O189" s="57">
        <v>0</v>
      </c>
      <c r="P189" s="57">
        <v>0</v>
      </c>
      <c r="Q189" s="57">
        <v>0</v>
      </c>
      <c r="R189" s="57">
        <v>0</v>
      </c>
      <c r="S189" s="57">
        <v>0</v>
      </c>
      <c r="T189" s="57">
        <v>0</v>
      </c>
      <c r="U189" s="57">
        <v>0</v>
      </c>
      <c r="V189" s="57">
        <v>0</v>
      </c>
      <c r="W189" s="57">
        <v>0</v>
      </c>
      <c r="X189" s="57">
        <v>0</v>
      </c>
      <c r="Y189" s="57">
        <v>0</v>
      </c>
      <c r="Z189" s="57">
        <v>0</v>
      </c>
      <c r="AA189" s="57">
        <v>0</v>
      </c>
      <c r="AB189" s="57">
        <v>0</v>
      </c>
      <c r="AC189" s="57">
        <v>0</v>
      </c>
      <c r="AD189" s="57">
        <v>0</v>
      </c>
      <c r="AE189" s="57">
        <v>0</v>
      </c>
      <c r="AF189" s="57">
        <v>0</v>
      </c>
      <c r="AG189" s="57">
        <v>0</v>
      </c>
      <c r="AH189" s="57">
        <v>0</v>
      </c>
      <c r="AI189" s="37">
        <f t="shared" si="5"/>
        <v>0</v>
      </c>
      <c r="AJ189" s="38">
        <f t="shared" si="6"/>
        <v>0</v>
      </c>
      <c r="AK189" s="39">
        <f t="shared" si="7"/>
        <v>0</v>
      </c>
    </row>
    <row r="190" spans="2:37" x14ac:dyDescent="0.25">
      <c r="B190" s="35" t="s">
        <v>1231</v>
      </c>
      <c r="C190" s="35" t="s">
        <v>1232</v>
      </c>
      <c r="D190" s="35">
        <v>39350</v>
      </c>
      <c r="E190" s="57">
        <v>0</v>
      </c>
      <c r="F190" s="57">
        <v>0</v>
      </c>
      <c r="G190" s="57">
        <v>0</v>
      </c>
      <c r="H190" s="57">
        <v>0</v>
      </c>
      <c r="I190" s="57">
        <v>0</v>
      </c>
      <c r="J190" s="57">
        <v>0</v>
      </c>
      <c r="K190" s="57">
        <v>0</v>
      </c>
      <c r="L190" s="57">
        <v>0</v>
      </c>
      <c r="M190" s="57">
        <v>0</v>
      </c>
      <c r="N190" s="57">
        <v>0</v>
      </c>
      <c r="O190" s="57">
        <v>0</v>
      </c>
      <c r="P190" s="57">
        <v>0</v>
      </c>
      <c r="Q190" s="57">
        <v>1</v>
      </c>
      <c r="R190" s="57">
        <v>0</v>
      </c>
      <c r="S190" s="57">
        <v>0</v>
      </c>
      <c r="T190" s="57">
        <v>0</v>
      </c>
      <c r="U190" s="57">
        <v>0</v>
      </c>
      <c r="V190" s="57">
        <v>0</v>
      </c>
      <c r="W190" s="57">
        <v>1</v>
      </c>
      <c r="X190" s="57">
        <v>0</v>
      </c>
      <c r="Y190" s="57">
        <v>0</v>
      </c>
      <c r="Z190" s="57">
        <v>0</v>
      </c>
      <c r="AA190" s="57">
        <v>0</v>
      </c>
      <c r="AB190" s="57">
        <v>1</v>
      </c>
      <c r="AC190" s="57">
        <v>0</v>
      </c>
      <c r="AD190" s="57">
        <v>0</v>
      </c>
      <c r="AE190" s="57">
        <v>0</v>
      </c>
      <c r="AF190" s="57">
        <v>0</v>
      </c>
      <c r="AG190" s="57">
        <v>0</v>
      </c>
      <c r="AH190" s="57">
        <v>0</v>
      </c>
      <c r="AI190" s="37">
        <f t="shared" si="5"/>
        <v>3</v>
      </c>
      <c r="AJ190" s="38">
        <f t="shared" si="6"/>
        <v>1</v>
      </c>
      <c r="AK190" s="39">
        <f t="shared" si="7"/>
        <v>3</v>
      </c>
    </row>
    <row r="191" spans="2:37" x14ac:dyDescent="0.25">
      <c r="B191" s="35" t="s">
        <v>1233</v>
      </c>
      <c r="C191" s="35" t="s">
        <v>1234</v>
      </c>
      <c r="D191" s="35">
        <v>39350</v>
      </c>
      <c r="E191" s="57">
        <v>0</v>
      </c>
      <c r="F191" s="57">
        <v>0</v>
      </c>
      <c r="G191" s="57">
        <v>0</v>
      </c>
      <c r="H191" s="57">
        <v>0</v>
      </c>
      <c r="I191" s="57">
        <v>0</v>
      </c>
      <c r="J191" s="57">
        <v>0</v>
      </c>
      <c r="K191" s="57">
        <v>0</v>
      </c>
      <c r="L191" s="57">
        <v>0</v>
      </c>
      <c r="M191" s="57">
        <v>0</v>
      </c>
      <c r="N191" s="57">
        <v>0</v>
      </c>
      <c r="O191" s="57">
        <v>0</v>
      </c>
      <c r="P191" s="57">
        <v>0</v>
      </c>
      <c r="Q191" s="57">
        <v>0</v>
      </c>
      <c r="R191" s="57">
        <v>0</v>
      </c>
      <c r="S191" s="57">
        <v>0</v>
      </c>
      <c r="T191" s="57">
        <v>0</v>
      </c>
      <c r="U191" s="57">
        <v>0</v>
      </c>
      <c r="V191" s="57">
        <v>0</v>
      </c>
      <c r="W191" s="57">
        <v>0</v>
      </c>
      <c r="X191" s="57">
        <v>0</v>
      </c>
      <c r="Y191" s="57">
        <v>0</v>
      </c>
      <c r="Z191" s="57">
        <v>0</v>
      </c>
      <c r="AA191" s="57">
        <v>0</v>
      </c>
      <c r="AB191" s="57">
        <v>0</v>
      </c>
      <c r="AC191" s="57">
        <v>0</v>
      </c>
      <c r="AD191" s="57">
        <v>0</v>
      </c>
      <c r="AE191" s="57">
        <v>0</v>
      </c>
      <c r="AF191" s="57">
        <v>0</v>
      </c>
      <c r="AG191" s="57">
        <v>0</v>
      </c>
      <c r="AH191" s="57">
        <v>0</v>
      </c>
      <c r="AI191" s="37">
        <f t="shared" si="5"/>
        <v>0</v>
      </c>
      <c r="AJ191" s="38">
        <f t="shared" si="6"/>
        <v>0</v>
      </c>
      <c r="AK191" s="39">
        <f t="shared" si="7"/>
        <v>0</v>
      </c>
    </row>
    <row r="192" spans="2:37" x14ac:dyDescent="0.25">
      <c r="B192" s="35" t="s">
        <v>1235</v>
      </c>
      <c r="C192" s="35" t="s">
        <v>1236</v>
      </c>
      <c r="D192" s="35">
        <v>39350</v>
      </c>
      <c r="E192" s="57">
        <v>0</v>
      </c>
      <c r="F192" s="57">
        <v>1</v>
      </c>
      <c r="G192" s="57">
        <v>0</v>
      </c>
      <c r="H192" s="57">
        <v>1</v>
      </c>
      <c r="I192" s="57">
        <v>0</v>
      </c>
      <c r="J192" s="57">
        <v>0</v>
      </c>
      <c r="K192" s="57">
        <v>0</v>
      </c>
      <c r="L192" s="57">
        <v>0</v>
      </c>
      <c r="M192" s="57">
        <v>0</v>
      </c>
      <c r="N192" s="57">
        <v>0</v>
      </c>
      <c r="O192" s="57">
        <v>0</v>
      </c>
      <c r="P192" s="57">
        <v>0</v>
      </c>
      <c r="Q192" s="57">
        <v>0</v>
      </c>
      <c r="R192" s="57">
        <v>0</v>
      </c>
      <c r="S192" s="57">
        <v>0</v>
      </c>
      <c r="T192" s="57">
        <v>0</v>
      </c>
      <c r="U192" s="57">
        <v>0</v>
      </c>
      <c r="V192" s="57">
        <v>0</v>
      </c>
      <c r="W192" s="57">
        <v>0</v>
      </c>
      <c r="X192" s="57">
        <v>0</v>
      </c>
      <c r="Y192" s="57">
        <v>0</v>
      </c>
      <c r="Z192" s="57">
        <v>0</v>
      </c>
      <c r="AA192" s="57">
        <v>0</v>
      </c>
      <c r="AB192" s="57">
        <v>0</v>
      </c>
      <c r="AC192" s="57">
        <v>0</v>
      </c>
      <c r="AD192" s="57">
        <v>0</v>
      </c>
      <c r="AE192" s="57">
        <v>0</v>
      </c>
      <c r="AF192" s="57">
        <v>1</v>
      </c>
      <c r="AG192" s="57">
        <v>0</v>
      </c>
      <c r="AH192" s="57">
        <v>0</v>
      </c>
      <c r="AI192" s="37">
        <f t="shared" si="5"/>
        <v>3</v>
      </c>
      <c r="AJ192" s="38">
        <f t="shared" si="6"/>
        <v>1</v>
      </c>
      <c r="AK192" s="39">
        <f t="shared" si="7"/>
        <v>3</v>
      </c>
    </row>
    <row r="193" spans="2:37" x14ac:dyDescent="0.25">
      <c r="B193" s="35" t="s">
        <v>1237</v>
      </c>
      <c r="C193" s="35" t="s">
        <v>1238</v>
      </c>
      <c r="D193" s="35">
        <v>39350</v>
      </c>
      <c r="E193" s="57">
        <v>0</v>
      </c>
      <c r="F193" s="57">
        <v>1</v>
      </c>
      <c r="G193" s="57">
        <v>0</v>
      </c>
      <c r="H193" s="57">
        <v>1</v>
      </c>
      <c r="I193" s="57">
        <v>0</v>
      </c>
      <c r="J193" s="57">
        <v>0</v>
      </c>
      <c r="K193" s="57">
        <v>1</v>
      </c>
      <c r="L193" s="57">
        <v>0</v>
      </c>
      <c r="M193" s="57">
        <v>0</v>
      </c>
      <c r="N193" s="57">
        <v>0</v>
      </c>
      <c r="O193" s="57">
        <v>0</v>
      </c>
      <c r="P193" s="57">
        <v>0</v>
      </c>
      <c r="Q193" s="57">
        <v>0</v>
      </c>
      <c r="R193" s="57">
        <v>0</v>
      </c>
      <c r="S193" s="57">
        <v>0</v>
      </c>
      <c r="T193" s="57">
        <v>0</v>
      </c>
      <c r="U193" s="57">
        <v>0</v>
      </c>
      <c r="V193" s="57">
        <v>0</v>
      </c>
      <c r="W193" s="57">
        <v>0</v>
      </c>
      <c r="X193" s="57">
        <v>1</v>
      </c>
      <c r="Y193" s="57">
        <v>0</v>
      </c>
      <c r="Z193" s="57">
        <v>0</v>
      </c>
      <c r="AA193" s="57">
        <v>0</v>
      </c>
      <c r="AB193" s="57">
        <v>1</v>
      </c>
      <c r="AC193" s="57">
        <v>0</v>
      </c>
      <c r="AD193" s="57">
        <v>0</v>
      </c>
      <c r="AE193" s="57">
        <v>0</v>
      </c>
      <c r="AF193" s="57">
        <v>1</v>
      </c>
      <c r="AG193" s="57">
        <v>0</v>
      </c>
      <c r="AH193" s="57">
        <v>0</v>
      </c>
      <c r="AI193" s="37">
        <f t="shared" si="5"/>
        <v>6</v>
      </c>
      <c r="AJ193" s="38">
        <f t="shared" si="6"/>
        <v>1</v>
      </c>
      <c r="AK193" s="39">
        <f t="shared" si="7"/>
        <v>6</v>
      </c>
    </row>
    <row r="194" spans="2:37" x14ac:dyDescent="0.25">
      <c r="B194" s="35" t="s">
        <v>1239</v>
      </c>
      <c r="C194" s="35" t="s">
        <v>1240</v>
      </c>
      <c r="D194" s="35">
        <v>39350</v>
      </c>
      <c r="E194" s="57">
        <v>0</v>
      </c>
      <c r="F194" s="57">
        <v>0</v>
      </c>
      <c r="G194" s="57">
        <v>0</v>
      </c>
      <c r="H194" s="57">
        <v>0</v>
      </c>
      <c r="I194" s="57">
        <v>0</v>
      </c>
      <c r="J194" s="57">
        <v>0</v>
      </c>
      <c r="K194" s="57">
        <v>0</v>
      </c>
      <c r="L194" s="57">
        <v>0</v>
      </c>
      <c r="M194" s="57">
        <v>0</v>
      </c>
      <c r="N194" s="57">
        <v>0</v>
      </c>
      <c r="O194" s="57">
        <v>0</v>
      </c>
      <c r="P194" s="57">
        <v>0</v>
      </c>
      <c r="Q194" s="57">
        <v>0</v>
      </c>
      <c r="R194" s="57">
        <v>0</v>
      </c>
      <c r="S194" s="57">
        <v>0</v>
      </c>
      <c r="T194" s="57">
        <v>0</v>
      </c>
      <c r="U194" s="57">
        <v>0</v>
      </c>
      <c r="V194" s="57">
        <v>0</v>
      </c>
      <c r="W194" s="57">
        <v>0</v>
      </c>
      <c r="X194" s="57">
        <v>0</v>
      </c>
      <c r="Y194" s="57">
        <v>0</v>
      </c>
      <c r="Z194" s="57">
        <v>0</v>
      </c>
      <c r="AA194" s="57">
        <v>0</v>
      </c>
      <c r="AB194" s="57">
        <v>0</v>
      </c>
      <c r="AC194" s="57">
        <v>0</v>
      </c>
      <c r="AD194" s="57">
        <v>0</v>
      </c>
      <c r="AE194" s="57">
        <v>0</v>
      </c>
      <c r="AF194" s="57">
        <v>0</v>
      </c>
      <c r="AG194" s="57">
        <v>0</v>
      </c>
      <c r="AH194" s="57">
        <v>0</v>
      </c>
      <c r="AI194" s="37">
        <f t="shared" si="5"/>
        <v>0</v>
      </c>
      <c r="AJ194" s="38">
        <f t="shared" si="6"/>
        <v>0</v>
      </c>
      <c r="AK194" s="39">
        <f t="shared" si="7"/>
        <v>0</v>
      </c>
    </row>
    <row r="195" spans="2:37" x14ac:dyDescent="0.25">
      <c r="B195" s="35" t="s">
        <v>1241</v>
      </c>
      <c r="C195" s="35" t="s">
        <v>1242</v>
      </c>
      <c r="D195" s="35">
        <v>39350</v>
      </c>
      <c r="E195" s="57">
        <v>0</v>
      </c>
      <c r="F195" s="57">
        <v>0</v>
      </c>
      <c r="G195" s="57">
        <v>0</v>
      </c>
      <c r="H195" s="57">
        <v>0</v>
      </c>
      <c r="I195" s="57">
        <v>0</v>
      </c>
      <c r="J195" s="57">
        <v>0</v>
      </c>
      <c r="K195" s="57">
        <v>0</v>
      </c>
      <c r="L195" s="57">
        <v>0</v>
      </c>
      <c r="M195" s="57">
        <v>0</v>
      </c>
      <c r="N195" s="57">
        <v>0</v>
      </c>
      <c r="O195" s="57">
        <v>0</v>
      </c>
      <c r="P195" s="57">
        <v>0</v>
      </c>
      <c r="Q195" s="57">
        <v>0</v>
      </c>
      <c r="R195" s="57">
        <v>0</v>
      </c>
      <c r="S195" s="57">
        <v>0</v>
      </c>
      <c r="T195" s="57">
        <v>0</v>
      </c>
      <c r="U195" s="57">
        <v>0</v>
      </c>
      <c r="V195" s="57">
        <v>0</v>
      </c>
      <c r="W195" s="57">
        <v>0</v>
      </c>
      <c r="X195" s="57">
        <v>0</v>
      </c>
      <c r="Y195" s="57">
        <v>0</v>
      </c>
      <c r="Z195" s="57">
        <v>0</v>
      </c>
      <c r="AA195" s="57">
        <v>0</v>
      </c>
      <c r="AB195" s="57">
        <v>0</v>
      </c>
      <c r="AC195" s="57">
        <v>0</v>
      </c>
      <c r="AD195" s="57">
        <v>0</v>
      </c>
      <c r="AE195" s="57">
        <v>0</v>
      </c>
      <c r="AF195" s="57">
        <v>0</v>
      </c>
      <c r="AG195" s="57">
        <v>0</v>
      </c>
      <c r="AH195" s="57">
        <v>0</v>
      </c>
      <c r="AI195" s="37">
        <f t="shared" si="5"/>
        <v>0</v>
      </c>
      <c r="AJ195" s="38">
        <f t="shared" si="6"/>
        <v>0</v>
      </c>
      <c r="AK195" s="39">
        <f t="shared" si="7"/>
        <v>0</v>
      </c>
    </row>
    <row r="196" spans="2:37" x14ac:dyDescent="0.25">
      <c r="B196" s="35" t="s">
        <v>138</v>
      </c>
      <c r="C196" s="35" t="s">
        <v>139</v>
      </c>
      <c r="D196" s="35">
        <v>39350</v>
      </c>
      <c r="E196" s="57">
        <v>0</v>
      </c>
      <c r="F196" s="57">
        <v>0</v>
      </c>
      <c r="G196" s="57">
        <v>0</v>
      </c>
      <c r="H196" s="57">
        <v>1</v>
      </c>
      <c r="I196" s="57">
        <v>0</v>
      </c>
      <c r="J196" s="57">
        <v>1</v>
      </c>
      <c r="K196" s="57">
        <v>1</v>
      </c>
      <c r="L196" s="57">
        <v>0</v>
      </c>
      <c r="M196" s="57">
        <v>0</v>
      </c>
      <c r="N196" s="57">
        <v>0</v>
      </c>
      <c r="O196" s="57">
        <v>0</v>
      </c>
      <c r="P196" s="57">
        <v>0</v>
      </c>
      <c r="Q196" s="57">
        <v>1</v>
      </c>
      <c r="R196" s="57">
        <v>0</v>
      </c>
      <c r="S196" s="57">
        <v>0</v>
      </c>
      <c r="T196" s="57">
        <v>0</v>
      </c>
      <c r="U196" s="57">
        <v>0</v>
      </c>
      <c r="V196" s="57">
        <v>1</v>
      </c>
      <c r="W196" s="57">
        <v>1</v>
      </c>
      <c r="X196" s="57">
        <v>0</v>
      </c>
      <c r="Y196" s="57">
        <v>0</v>
      </c>
      <c r="Z196" s="57">
        <v>0</v>
      </c>
      <c r="AA196" s="57">
        <v>0</v>
      </c>
      <c r="AB196" s="57">
        <v>1</v>
      </c>
      <c r="AC196" s="57">
        <v>0</v>
      </c>
      <c r="AD196" s="57">
        <v>0</v>
      </c>
      <c r="AE196" s="57">
        <v>1</v>
      </c>
      <c r="AF196" s="57">
        <v>0</v>
      </c>
      <c r="AG196" s="57">
        <v>0</v>
      </c>
      <c r="AH196" s="57">
        <v>0</v>
      </c>
      <c r="AI196" s="37">
        <f t="shared" si="5"/>
        <v>8</v>
      </c>
      <c r="AJ196" s="38">
        <f t="shared" si="6"/>
        <v>1</v>
      </c>
      <c r="AK196" s="39">
        <f t="shared" si="7"/>
        <v>8</v>
      </c>
    </row>
    <row r="197" spans="2:37" x14ac:dyDescent="0.25">
      <c r="B197" s="35" t="s">
        <v>140</v>
      </c>
      <c r="C197" s="35" t="s">
        <v>141</v>
      </c>
      <c r="D197" s="35">
        <v>39350</v>
      </c>
      <c r="E197" s="57">
        <v>0</v>
      </c>
      <c r="F197" s="57">
        <v>0</v>
      </c>
      <c r="G197" s="57">
        <v>0</v>
      </c>
      <c r="H197" s="57">
        <v>0</v>
      </c>
      <c r="I197" s="57">
        <v>0</v>
      </c>
      <c r="J197" s="57">
        <v>0</v>
      </c>
      <c r="K197" s="57">
        <v>0</v>
      </c>
      <c r="L197" s="57">
        <v>0</v>
      </c>
      <c r="M197" s="57">
        <v>0</v>
      </c>
      <c r="N197" s="57">
        <v>0</v>
      </c>
      <c r="O197" s="57">
        <v>0</v>
      </c>
      <c r="P197" s="57">
        <v>0</v>
      </c>
      <c r="Q197" s="57">
        <v>0</v>
      </c>
      <c r="R197" s="57">
        <v>0</v>
      </c>
      <c r="S197" s="57">
        <v>0</v>
      </c>
      <c r="T197" s="57">
        <v>0</v>
      </c>
      <c r="U197" s="57">
        <v>1</v>
      </c>
      <c r="V197" s="57">
        <v>0</v>
      </c>
      <c r="W197" s="57">
        <v>0</v>
      </c>
      <c r="X197" s="57">
        <v>0</v>
      </c>
      <c r="Y197" s="57">
        <v>0</v>
      </c>
      <c r="Z197" s="57">
        <v>0</v>
      </c>
      <c r="AA197" s="57">
        <v>0</v>
      </c>
      <c r="AB197" s="57">
        <v>0</v>
      </c>
      <c r="AC197" s="57">
        <v>0</v>
      </c>
      <c r="AD197" s="57">
        <v>0</v>
      </c>
      <c r="AE197" s="57">
        <v>1</v>
      </c>
      <c r="AF197" s="57">
        <v>0</v>
      </c>
      <c r="AG197" s="57">
        <v>0</v>
      </c>
      <c r="AH197" s="57">
        <v>0</v>
      </c>
      <c r="AI197" s="37">
        <f t="shared" si="5"/>
        <v>2</v>
      </c>
      <c r="AJ197" s="38">
        <f t="shared" si="6"/>
        <v>1</v>
      </c>
      <c r="AK197" s="39">
        <f t="shared" si="7"/>
        <v>2</v>
      </c>
    </row>
    <row r="198" spans="2:37" x14ac:dyDescent="0.25">
      <c r="B198" s="35" t="s">
        <v>1243</v>
      </c>
      <c r="C198" s="35" t="s">
        <v>1244</v>
      </c>
      <c r="D198" s="35">
        <v>39350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7">
        <v>0</v>
      </c>
      <c r="N198" s="57">
        <v>0</v>
      </c>
      <c r="O198" s="57">
        <v>0</v>
      </c>
      <c r="P198" s="57">
        <v>0</v>
      </c>
      <c r="Q198" s="57">
        <v>0</v>
      </c>
      <c r="R198" s="57">
        <v>0</v>
      </c>
      <c r="S198" s="57">
        <v>0</v>
      </c>
      <c r="T198" s="57">
        <v>0</v>
      </c>
      <c r="U198" s="57">
        <v>0</v>
      </c>
      <c r="V198" s="57">
        <v>0</v>
      </c>
      <c r="W198" s="57">
        <v>0</v>
      </c>
      <c r="X198" s="57">
        <v>0</v>
      </c>
      <c r="Y198" s="57">
        <v>0</v>
      </c>
      <c r="Z198" s="57">
        <v>0</v>
      </c>
      <c r="AA198" s="57">
        <v>0</v>
      </c>
      <c r="AB198" s="57">
        <v>0</v>
      </c>
      <c r="AC198" s="57">
        <v>0</v>
      </c>
      <c r="AD198" s="57">
        <v>0</v>
      </c>
      <c r="AE198" s="57">
        <v>0</v>
      </c>
      <c r="AF198" s="57">
        <v>0</v>
      </c>
      <c r="AG198" s="57">
        <v>0</v>
      </c>
      <c r="AH198" s="57">
        <v>0</v>
      </c>
      <c r="AI198" s="37">
        <f t="shared" si="2"/>
        <v>0</v>
      </c>
      <c r="AJ198" s="38">
        <f t="shared" si="3"/>
        <v>0</v>
      </c>
      <c r="AK198" s="39">
        <f t="shared" si="4"/>
        <v>0</v>
      </c>
    </row>
    <row r="199" spans="2:37" x14ac:dyDescent="0.25">
      <c r="B199" s="35" t="s">
        <v>1245</v>
      </c>
      <c r="C199" s="35" t="s">
        <v>1246</v>
      </c>
      <c r="D199" s="35">
        <v>39350</v>
      </c>
      <c r="E199" s="57">
        <v>0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7">
        <v>0</v>
      </c>
      <c r="T199" s="57">
        <v>0</v>
      </c>
      <c r="U199" s="57">
        <v>1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0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  <c r="AH199" s="57">
        <v>0</v>
      </c>
      <c r="AI199" s="37">
        <f t="shared" si="2"/>
        <v>1</v>
      </c>
      <c r="AJ199" s="38">
        <f t="shared" si="3"/>
        <v>1</v>
      </c>
      <c r="AK199" s="39">
        <f t="shared" si="4"/>
        <v>1</v>
      </c>
    </row>
    <row r="200" spans="2:37" x14ac:dyDescent="0.25">
      <c r="B200" s="35" t="s">
        <v>1247</v>
      </c>
      <c r="C200" s="35" t="s">
        <v>1248</v>
      </c>
      <c r="D200" s="35">
        <v>39350</v>
      </c>
      <c r="E200" s="57">
        <v>0</v>
      </c>
      <c r="F200" s="57">
        <v>0</v>
      </c>
      <c r="G200" s="57">
        <v>0</v>
      </c>
      <c r="H200" s="57">
        <v>0</v>
      </c>
      <c r="I200" s="57">
        <v>0</v>
      </c>
      <c r="J200" s="57">
        <v>0</v>
      </c>
      <c r="K200" s="57">
        <v>0</v>
      </c>
      <c r="L200" s="57">
        <v>0</v>
      </c>
      <c r="M200" s="57">
        <v>0</v>
      </c>
      <c r="N200" s="57">
        <v>0</v>
      </c>
      <c r="O200" s="57">
        <v>0</v>
      </c>
      <c r="P200" s="57">
        <v>0</v>
      </c>
      <c r="Q200" s="57">
        <v>0</v>
      </c>
      <c r="R200" s="57">
        <v>0</v>
      </c>
      <c r="S200" s="57">
        <v>0</v>
      </c>
      <c r="T200" s="57">
        <v>0</v>
      </c>
      <c r="U200" s="57">
        <v>0</v>
      </c>
      <c r="V200" s="57">
        <v>0</v>
      </c>
      <c r="W200" s="57">
        <v>0</v>
      </c>
      <c r="X200" s="57">
        <v>0</v>
      </c>
      <c r="Y200" s="57">
        <v>0</v>
      </c>
      <c r="Z200" s="57">
        <v>0</v>
      </c>
      <c r="AA200" s="57">
        <v>0</v>
      </c>
      <c r="AB200" s="57">
        <v>0</v>
      </c>
      <c r="AC200" s="57">
        <v>0</v>
      </c>
      <c r="AD200" s="57">
        <v>0</v>
      </c>
      <c r="AE200" s="57">
        <v>0</v>
      </c>
      <c r="AF200" s="57">
        <v>0</v>
      </c>
      <c r="AG200" s="57">
        <v>0</v>
      </c>
      <c r="AH200" s="57">
        <v>0</v>
      </c>
      <c r="AI200" s="37">
        <f t="shared" si="2"/>
        <v>0</v>
      </c>
      <c r="AJ200" s="38">
        <f t="shared" si="3"/>
        <v>0</v>
      </c>
      <c r="AK200" s="39">
        <f t="shared" si="4"/>
        <v>0</v>
      </c>
    </row>
    <row r="201" spans="2:37" x14ac:dyDescent="0.25">
      <c r="B201" s="35" t="s">
        <v>1249</v>
      </c>
      <c r="C201" s="35" t="s">
        <v>1250</v>
      </c>
      <c r="D201" s="35">
        <v>39350</v>
      </c>
      <c r="E201" s="57">
        <v>0</v>
      </c>
      <c r="F201" s="57">
        <v>0</v>
      </c>
      <c r="G201" s="57">
        <v>0</v>
      </c>
      <c r="H201" s="57">
        <v>0</v>
      </c>
      <c r="I201" s="57">
        <v>0</v>
      </c>
      <c r="J201" s="57">
        <v>0</v>
      </c>
      <c r="K201" s="57">
        <v>0</v>
      </c>
      <c r="L201" s="57">
        <v>0</v>
      </c>
      <c r="M201" s="57">
        <v>0</v>
      </c>
      <c r="N201" s="57">
        <v>0</v>
      </c>
      <c r="O201" s="57">
        <v>0</v>
      </c>
      <c r="P201" s="57">
        <v>0</v>
      </c>
      <c r="Q201" s="57">
        <v>0</v>
      </c>
      <c r="R201" s="57">
        <v>0</v>
      </c>
      <c r="S201" s="57">
        <v>0</v>
      </c>
      <c r="T201" s="57">
        <v>0</v>
      </c>
      <c r="U201" s="57">
        <v>0</v>
      </c>
      <c r="V201" s="57">
        <v>0</v>
      </c>
      <c r="W201" s="57">
        <v>0</v>
      </c>
      <c r="X201" s="57">
        <v>1</v>
      </c>
      <c r="Y201" s="57">
        <v>0</v>
      </c>
      <c r="Z201" s="57">
        <v>0</v>
      </c>
      <c r="AA201" s="57">
        <v>0</v>
      </c>
      <c r="AB201" s="57">
        <v>0</v>
      </c>
      <c r="AC201" s="57">
        <v>0</v>
      </c>
      <c r="AD201" s="57">
        <v>0</v>
      </c>
      <c r="AE201" s="57">
        <v>0</v>
      </c>
      <c r="AF201" s="57">
        <v>0</v>
      </c>
      <c r="AG201" s="57">
        <v>0</v>
      </c>
      <c r="AH201" s="57">
        <v>0</v>
      </c>
      <c r="AI201" s="37">
        <f t="shared" si="2"/>
        <v>1</v>
      </c>
      <c r="AJ201" s="38">
        <f t="shared" si="3"/>
        <v>1</v>
      </c>
      <c r="AK201" s="39">
        <f t="shared" si="4"/>
        <v>1</v>
      </c>
    </row>
    <row r="202" spans="2:37" x14ac:dyDescent="0.25">
      <c r="B202" s="35" t="s">
        <v>1251</v>
      </c>
      <c r="C202" s="35" t="s">
        <v>1252</v>
      </c>
      <c r="D202" s="35">
        <v>39350</v>
      </c>
      <c r="E202" s="57">
        <v>0</v>
      </c>
      <c r="F202" s="57">
        <v>0</v>
      </c>
      <c r="G202" s="57">
        <v>0</v>
      </c>
      <c r="H202" s="57">
        <v>0</v>
      </c>
      <c r="I202" s="57">
        <v>0</v>
      </c>
      <c r="J202" s="57">
        <v>0</v>
      </c>
      <c r="K202" s="57">
        <v>0</v>
      </c>
      <c r="L202" s="57">
        <v>0</v>
      </c>
      <c r="M202" s="57">
        <v>0</v>
      </c>
      <c r="N202" s="57">
        <v>0</v>
      </c>
      <c r="O202" s="57">
        <v>0</v>
      </c>
      <c r="P202" s="57">
        <v>0</v>
      </c>
      <c r="Q202" s="57">
        <v>0</v>
      </c>
      <c r="R202" s="57">
        <v>0</v>
      </c>
      <c r="S202" s="57">
        <v>0</v>
      </c>
      <c r="T202" s="57">
        <v>0</v>
      </c>
      <c r="U202" s="57">
        <v>0</v>
      </c>
      <c r="V202" s="57">
        <v>0</v>
      </c>
      <c r="W202" s="57">
        <v>0</v>
      </c>
      <c r="X202" s="57">
        <v>0</v>
      </c>
      <c r="Y202" s="57">
        <v>0</v>
      </c>
      <c r="Z202" s="57">
        <v>0</v>
      </c>
      <c r="AA202" s="57">
        <v>0</v>
      </c>
      <c r="AB202" s="57">
        <v>0</v>
      </c>
      <c r="AC202" s="57">
        <v>0</v>
      </c>
      <c r="AD202" s="57">
        <v>0</v>
      </c>
      <c r="AE202" s="57">
        <v>0</v>
      </c>
      <c r="AF202" s="57">
        <v>0</v>
      </c>
      <c r="AG202" s="57">
        <v>0</v>
      </c>
      <c r="AH202" s="57">
        <v>0</v>
      </c>
      <c r="AI202" s="37">
        <f t="shared" si="2"/>
        <v>0</v>
      </c>
      <c r="AJ202" s="38">
        <f t="shared" si="3"/>
        <v>0</v>
      </c>
      <c r="AK202" s="39">
        <f t="shared" si="4"/>
        <v>0</v>
      </c>
    </row>
    <row r="203" spans="2:37" x14ac:dyDescent="0.25">
      <c r="B203" s="35" t="s">
        <v>1253</v>
      </c>
      <c r="C203" s="35" t="s">
        <v>1254</v>
      </c>
      <c r="D203" s="35">
        <v>39350</v>
      </c>
      <c r="E203" s="57">
        <v>0</v>
      </c>
      <c r="F203" s="57">
        <v>0</v>
      </c>
      <c r="G203" s="57">
        <v>0</v>
      </c>
      <c r="H203" s="57">
        <v>0</v>
      </c>
      <c r="I203" s="57">
        <v>0</v>
      </c>
      <c r="J203" s="57">
        <v>0</v>
      </c>
      <c r="K203" s="57">
        <v>0</v>
      </c>
      <c r="L203" s="57">
        <v>0</v>
      </c>
      <c r="M203" s="57">
        <v>0</v>
      </c>
      <c r="N203" s="57">
        <v>0</v>
      </c>
      <c r="O203" s="57">
        <v>0</v>
      </c>
      <c r="P203" s="57">
        <v>0</v>
      </c>
      <c r="Q203" s="57">
        <v>0</v>
      </c>
      <c r="R203" s="57">
        <v>0</v>
      </c>
      <c r="S203" s="57">
        <v>0</v>
      </c>
      <c r="T203" s="57">
        <v>0</v>
      </c>
      <c r="U203" s="57">
        <v>0</v>
      </c>
      <c r="V203" s="57">
        <v>0</v>
      </c>
      <c r="W203" s="57">
        <v>0</v>
      </c>
      <c r="X203" s="57">
        <v>0</v>
      </c>
      <c r="Y203" s="57">
        <v>0</v>
      </c>
      <c r="Z203" s="57">
        <v>0</v>
      </c>
      <c r="AA203" s="57">
        <v>0</v>
      </c>
      <c r="AB203" s="57">
        <v>0</v>
      </c>
      <c r="AC203" s="57">
        <v>0</v>
      </c>
      <c r="AD203" s="57">
        <v>0</v>
      </c>
      <c r="AE203" s="57">
        <v>0</v>
      </c>
      <c r="AF203" s="57">
        <v>0</v>
      </c>
      <c r="AG203" s="57">
        <v>0</v>
      </c>
      <c r="AH203" s="57">
        <v>0</v>
      </c>
      <c r="AI203" s="37">
        <f t="shared" si="2"/>
        <v>0</v>
      </c>
      <c r="AJ203" s="38">
        <f t="shared" si="3"/>
        <v>0</v>
      </c>
      <c r="AK203" s="39">
        <f t="shared" si="4"/>
        <v>0</v>
      </c>
    </row>
    <row r="204" spans="2:37" x14ac:dyDescent="0.25">
      <c r="B204" s="35" t="s">
        <v>2704</v>
      </c>
      <c r="C204" s="35" t="s">
        <v>2705</v>
      </c>
      <c r="D204" s="35">
        <v>39350</v>
      </c>
      <c r="E204" s="57">
        <v>0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7">
        <v>0</v>
      </c>
      <c r="T204" s="57">
        <v>0</v>
      </c>
      <c r="U204" s="57">
        <v>0</v>
      </c>
      <c r="V204" s="57">
        <v>0</v>
      </c>
      <c r="W204" s="57">
        <v>1</v>
      </c>
      <c r="X204" s="57">
        <v>0</v>
      </c>
      <c r="Y204" s="57">
        <v>0</v>
      </c>
      <c r="Z204" s="57">
        <v>0</v>
      </c>
      <c r="AA204" s="57">
        <v>0</v>
      </c>
      <c r="AB204" s="57">
        <v>0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37">
        <f t="shared" si="2"/>
        <v>1</v>
      </c>
      <c r="AJ204" s="38">
        <f t="shared" si="3"/>
        <v>1</v>
      </c>
      <c r="AK204" s="39">
        <f t="shared" si="4"/>
        <v>1</v>
      </c>
    </row>
    <row r="205" spans="2:37" x14ac:dyDescent="0.25">
      <c r="B205" s="35" t="s">
        <v>1255</v>
      </c>
      <c r="C205" s="35" t="s">
        <v>1256</v>
      </c>
      <c r="D205" s="35">
        <v>39350</v>
      </c>
      <c r="E205" s="57">
        <v>0</v>
      </c>
      <c r="F205" s="57">
        <v>0</v>
      </c>
      <c r="G205" s="57">
        <v>0</v>
      </c>
      <c r="H205" s="57">
        <v>0</v>
      </c>
      <c r="I205" s="57">
        <v>0</v>
      </c>
      <c r="J205" s="57">
        <v>0</v>
      </c>
      <c r="K205" s="57">
        <v>0</v>
      </c>
      <c r="L205" s="57">
        <v>0</v>
      </c>
      <c r="M205" s="57">
        <v>0</v>
      </c>
      <c r="N205" s="57">
        <v>0</v>
      </c>
      <c r="O205" s="57">
        <v>0</v>
      </c>
      <c r="P205" s="57">
        <v>0</v>
      </c>
      <c r="Q205" s="57">
        <v>0</v>
      </c>
      <c r="R205" s="57">
        <v>0</v>
      </c>
      <c r="S205" s="57">
        <v>0</v>
      </c>
      <c r="T205" s="57">
        <v>0</v>
      </c>
      <c r="U205" s="57">
        <v>0</v>
      </c>
      <c r="V205" s="57">
        <v>0</v>
      </c>
      <c r="W205" s="57">
        <v>0</v>
      </c>
      <c r="X205" s="57">
        <v>0</v>
      </c>
      <c r="Y205" s="57">
        <v>0</v>
      </c>
      <c r="Z205" s="57">
        <v>0</v>
      </c>
      <c r="AA205" s="57">
        <v>0</v>
      </c>
      <c r="AB205" s="57">
        <v>0</v>
      </c>
      <c r="AC205" s="57">
        <v>0</v>
      </c>
      <c r="AD205" s="57">
        <v>0</v>
      </c>
      <c r="AE205" s="57">
        <v>0</v>
      </c>
      <c r="AF205" s="57">
        <v>0</v>
      </c>
      <c r="AG205" s="57">
        <v>0</v>
      </c>
      <c r="AH205" s="57">
        <v>0</v>
      </c>
      <c r="AI205" s="37">
        <f t="shared" si="2"/>
        <v>0</v>
      </c>
      <c r="AJ205" s="38">
        <f t="shared" si="3"/>
        <v>0</v>
      </c>
      <c r="AK205" s="39">
        <f t="shared" si="4"/>
        <v>0</v>
      </c>
    </row>
    <row r="206" spans="2:37" x14ac:dyDescent="0.25">
      <c r="B206" s="35" t="s">
        <v>1257</v>
      </c>
      <c r="C206" s="35" t="s">
        <v>1258</v>
      </c>
      <c r="D206" s="35">
        <v>39350</v>
      </c>
      <c r="E206" s="57">
        <v>0</v>
      </c>
      <c r="F206" s="57">
        <v>0</v>
      </c>
      <c r="G206" s="57">
        <v>0</v>
      </c>
      <c r="H206" s="57">
        <v>0</v>
      </c>
      <c r="I206" s="57">
        <v>0</v>
      </c>
      <c r="J206" s="57">
        <v>0</v>
      </c>
      <c r="K206" s="57">
        <v>0</v>
      </c>
      <c r="L206" s="57">
        <v>0</v>
      </c>
      <c r="M206" s="57">
        <v>0</v>
      </c>
      <c r="N206" s="57">
        <v>0</v>
      </c>
      <c r="O206" s="57">
        <v>0</v>
      </c>
      <c r="P206" s="57">
        <v>0</v>
      </c>
      <c r="Q206" s="57">
        <v>1</v>
      </c>
      <c r="R206" s="57">
        <v>0</v>
      </c>
      <c r="S206" s="57">
        <v>0</v>
      </c>
      <c r="T206" s="57">
        <v>0</v>
      </c>
      <c r="U206" s="57">
        <v>0</v>
      </c>
      <c r="V206" s="57">
        <v>0</v>
      </c>
      <c r="W206" s="57">
        <v>1</v>
      </c>
      <c r="X206" s="57">
        <v>0</v>
      </c>
      <c r="Y206" s="57">
        <v>0</v>
      </c>
      <c r="Z206" s="57">
        <v>0</v>
      </c>
      <c r="AA206" s="57">
        <v>0</v>
      </c>
      <c r="AB206" s="57">
        <v>0</v>
      </c>
      <c r="AC206" s="57">
        <v>0</v>
      </c>
      <c r="AD206" s="57">
        <v>0</v>
      </c>
      <c r="AE206" s="57">
        <v>0</v>
      </c>
      <c r="AF206" s="57">
        <v>0</v>
      </c>
      <c r="AG206" s="57">
        <v>0</v>
      </c>
      <c r="AH206" s="57">
        <v>0</v>
      </c>
      <c r="AI206" s="37">
        <f t="shared" si="2"/>
        <v>2</v>
      </c>
      <c r="AJ206" s="38">
        <f t="shared" si="3"/>
        <v>1</v>
      </c>
      <c r="AK206" s="39">
        <f t="shared" si="4"/>
        <v>2</v>
      </c>
    </row>
    <row r="207" spans="2:37" x14ac:dyDescent="0.25">
      <c r="B207" s="35" t="s">
        <v>1259</v>
      </c>
      <c r="C207" s="35" t="s">
        <v>1260</v>
      </c>
      <c r="D207" s="35">
        <v>39350</v>
      </c>
      <c r="E207" s="57">
        <v>0</v>
      </c>
      <c r="F207" s="57">
        <v>1</v>
      </c>
      <c r="G207" s="57">
        <v>0</v>
      </c>
      <c r="H207" s="57">
        <v>1</v>
      </c>
      <c r="I207" s="57">
        <v>0</v>
      </c>
      <c r="J207" s="57">
        <v>1</v>
      </c>
      <c r="K207" s="57">
        <v>1</v>
      </c>
      <c r="L207" s="57">
        <v>0</v>
      </c>
      <c r="M207" s="57">
        <v>0</v>
      </c>
      <c r="N207" s="57">
        <v>0</v>
      </c>
      <c r="O207" s="57">
        <v>0</v>
      </c>
      <c r="P207" s="57">
        <v>0</v>
      </c>
      <c r="Q207" s="57">
        <v>0</v>
      </c>
      <c r="R207" s="57">
        <v>1</v>
      </c>
      <c r="S207" s="57">
        <v>0</v>
      </c>
      <c r="T207" s="57">
        <v>0</v>
      </c>
      <c r="U207" s="57">
        <v>0</v>
      </c>
      <c r="V207" s="57">
        <v>1</v>
      </c>
      <c r="W207" s="57">
        <v>0</v>
      </c>
      <c r="X207" s="57">
        <v>1</v>
      </c>
      <c r="Y207" s="57">
        <v>0</v>
      </c>
      <c r="Z207" s="57">
        <v>0</v>
      </c>
      <c r="AA207" s="57">
        <v>0</v>
      </c>
      <c r="AB207" s="57">
        <v>1</v>
      </c>
      <c r="AC207" s="57">
        <v>0</v>
      </c>
      <c r="AD207" s="57">
        <v>0</v>
      </c>
      <c r="AE207" s="57">
        <v>0</v>
      </c>
      <c r="AF207" s="57">
        <v>1</v>
      </c>
      <c r="AG207" s="57">
        <v>0</v>
      </c>
      <c r="AH207" s="57">
        <v>0</v>
      </c>
      <c r="AI207" s="37">
        <f t="shared" si="2"/>
        <v>9</v>
      </c>
      <c r="AJ207" s="38">
        <f t="shared" si="3"/>
        <v>1</v>
      </c>
      <c r="AK207" s="39">
        <f t="shared" si="4"/>
        <v>9</v>
      </c>
    </row>
    <row r="208" spans="2:37" x14ac:dyDescent="0.25">
      <c r="B208" s="35" t="s">
        <v>1261</v>
      </c>
      <c r="C208" s="35" t="s">
        <v>1262</v>
      </c>
      <c r="D208" s="35">
        <v>39350</v>
      </c>
      <c r="E208" s="57">
        <v>0</v>
      </c>
      <c r="F208" s="57">
        <v>0</v>
      </c>
      <c r="G208" s="57">
        <v>0</v>
      </c>
      <c r="H208" s="57">
        <v>0</v>
      </c>
      <c r="I208" s="57">
        <v>0</v>
      </c>
      <c r="J208" s="57">
        <v>0</v>
      </c>
      <c r="K208" s="57">
        <v>0</v>
      </c>
      <c r="L208" s="57">
        <v>0</v>
      </c>
      <c r="M208" s="57">
        <v>0</v>
      </c>
      <c r="N208" s="57">
        <v>0</v>
      </c>
      <c r="O208" s="57">
        <v>0</v>
      </c>
      <c r="P208" s="57">
        <v>0</v>
      </c>
      <c r="Q208" s="57">
        <v>0</v>
      </c>
      <c r="R208" s="57">
        <v>0</v>
      </c>
      <c r="S208" s="57">
        <v>0</v>
      </c>
      <c r="T208" s="57">
        <v>0</v>
      </c>
      <c r="U208" s="57">
        <v>0</v>
      </c>
      <c r="V208" s="57">
        <v>0</v>
      </c>
      <c r="W208" s="57">
        <v>0</v>
      </c>
      <c r="X208" s="57">
        <v>0</v>
      </c>
      <c r="Y208" s="57">
        <v>0</v>
      </c>
      <c r="Z208" s="57">
        <v>0</v>
      </c>
      <c r="AA208" s="57">
        <v>0</v>
      </c>
      <c r="AB208" s="57">
        <v>0</v>
      </c>
      <c r="AC208" s="57">
        <v>0</v>
      </c>
      <c r="AD208" s="57">
        <v>0</v>
      </c>
      <c r="AE208" s="57">
        <v>0</v>
      </c>
      <c r="AF208" s="57">
        <v>0</v>
      </c>
      <c r="AG208" s="57">
        <v>0</v>
      </c>
      <c r="AH208" s="57">
        <v>0</v>
      </c>
      <c r="AI208" s="37">
        <f t="shared" si="2"/>
        <v>0</v>
      </c>
      <c r="AJ208" s="38">
        <f t="shared" si="3"/>
        <v>0</v>
      </c>
      <c r="AK208" s="39">
        <f t="shared" si="4"/>
        <v>0</v>
      </c>
    </row>
    <row r="209" spans="2:37" x14ac:dyDescent="0.25">
      <c r="B209" s="35" t="s">
        <v>1263</v>
      </c>
      <c r="C209" s="35" t="s">
        <v>1264</v>
      </c>
      <c r="D209" s="35">
        <v>39350</v>
      </c>
      <c r="E209" s="57">
        <v>0</v>
      </c>
      <c r="F209" s="57">
        <v>0</v>
      </c>
      <c r="G209" s="57">
        <v>0</v>
      </c>
      <c r="H209" s="57">
        <v>0</v>
      </c>
      <c r="I209" s="57">
        <v>0</v>
      </c>
      <c r="J209" s="57">
        <v>0</v>
      </c>
      <c r="K209" s="57">
        <v>0</v>
      </c>
      <c r="L209" s="57">
        <v>0</v>
      </c>
      <c r="M209" s="57">
        <v>0</v>
      </c>
      <c r="N209" s="57">
        <v>0</v>
      </c>
      <c r="O209" s="57">
        <v>0</v>
      </c>
      <c r="P209" s="57">
        <v>0</v>
      </c>
      <c r="Q209" s="57">
        <v>0</v>
      </c>
      <c r="R209" s="57">
        <v>0</v>
      </c>
      <c r="S209" s="57">
        <v>0</v>
      </c>
      <c r="T209" s="57">
        <v>0</v>
      </c>
      <c r="U209" s="57">
        <v>0</v>
      </c>
      <c r="V209" s="57">
        <v>0</v>
      </c>
      <c r="W209" s="57">
        <v>0</v>
      </c>
      <c r="X209" s="57">
        <v>1</v>
      </c>
      <c r="Y209" s="57">
        <v>0</v>
      </c>
      <c r="Z209" s="57">
        <v>0</v>
      </c>
      <c r="AA209" s="57">
        <v>0</v>
      </c>
      <c r="AB209" s="57">
        <v>0</v>
      </c>
      <c r="AC209" s="57">
        <v>0</v>
      </c>
      <c r="AD209" s="57">
        <v>0</v>
      </c>
      <c r="AE209" s="57">
        <v>0</v>
      </c>
      <c r="AF209" s="57">
        <v>1</v>
      </c>
      <c r="AG209" s="57">
        <v>0</v>
      </c>
      <c r="AH209" s="57">
        <v>0</v>
      </c>
      <c r="AI209" s="37">
        <f t="shared" si="2"/>
        <v>2</v>
      </c>
      <c r="AJ209" s="38">
        <f t="shared" si="3"/>
        <v>1</v>
      </c>
      <c r="AK209" s="39">
        <f t="shared" si="4"/>
        <v>2</v>
      </c>
    </row>
    <row r="210" spans="2:37" x14ac:dyDescent="0.25">
      <c r="B210" s="35" t="s">
        <v>1265</v>
      </c>
      <c r="C210" s="35" t="s">
        <v>1266</v>
      </c>
      <c r="D210" s="35">
        <v>39350</v>
      </c>
      <c r="E210" s="57">
        <v>0</v>
      </c>
      <c r="F210" s="57">
        <v>0</v>
      </c>
      <c r="G210" s="57">
        <v>0</v>
      </c>
      <c r="H210" s="57">
        <v>0</v>
      </c>
      <c r="I210" s="57">
        <v>0</v>
      </c>
      <c r="J210" s="57">
        <v>0</v>
      </c>
      <c r="K210" s="57">
        <v>0</v>
      </c>
      <c r="L210" s="57">
        <v>0</v>
      </c>
      <c r="M210" s="57">
        <v>0</v>
      </c>
      <c r="N210" s="57">
        <v>0</v>
      </c>
      <c r="O210" s="57">
        <v>0</v>
      </c>
      <c r="P210" s="57">
        <v>0</v>
      </c>
      <c r="Q210" s="57">
        <v>0</v>
      </c>
      <c r="R210" s="57">
        <v>0</v>
      </c>
      <c r="S210" s="57">
        <v>0</v>
      </c>
      <c r="T210" s="57">
        <v>0</v>
      </c>
      <c r="U210" s="57">
        <v>0</v>
      </c>
      <c r="V210" s="57">
        <v>0</v>
      </c>
      <c r="W210" s="57">
        <v>0</v>
      </c>
      <c r="X210" s="57">
        <v>0</v>
      </c>
      <c r="Y210" s="57">
        <v>0</v>
      </c>
      <c r="Z210" s="57">
        <v>0</v>
      </c>
      <c r="AA210" s="57">
        <v>0</v>
      </c>
      <c r="AB210" s="57">
        <v>0</v>
      </c>
      <c r="AC210" s="57">
        <v>0</v>
      </c>
      <c r="AD210" s="57">
        <v>0</v>
      </c>
      <c r="AE210" s="57">
        <v>0</v>
      </c>
      <c r="AF210" s="57">
        <v>1</v>
      </c>
      <c r="AG210" s="57">
        <v>0</v>
      </c>
      <c r="AH210" s="57">
        <v>0</v>
      </c>
      <c r="AI210" s="37">
        <f t="shared" si="2"/>
        <v>1</v>
      </c>
      <c r="AJ210" s="38">
        <f t="shared" si="3"/>
        <v>1</v>
      </c>
      <c r="AK210" s="39">
        <f t="shared" si="4"/>
        <v>1</v>
      </c>
    </row>
    <row r="211" spans="2:37" x14ac:dyDescent="0.25">
      <c r="B211" s="35" t="s">
        <v>143</v>
      </c>
      <c r="C211" s="35" t="s">
        <v>144</v>
      </c>
      <c r="D211" s="35">
        <v>39350</v>
      </c>
      <c r="E211" s="57">
        <v>0</v>
      </c>
      <c r="F211" s="57">
        <v>0</v>
      </c>
      <c r="G211" s="57">
        <v>0</v>
      </c>
      <c r="H211" s="57">
        <v>0</v>
      </c>
      <c r="I211" s="57">
        <v>0</v>
      </c>
      <c r="J211" s="57">
        <v>0</v>
      </c>
      <c r="K211" s="57">
        <v>0</v>
      </c>
      <c r="L211" s="57">
        <v>0</v>
      </c>
      <c r="M211" s="57">
        <v>0</v>
      </c>
      <c r="N211" s="57">
        <v>0</v>
      </c>
      <c r="O211" s="57">
        <v>0</v>
      </c>
      <c r="P211" s="57">
        <v>0</v>
      </c>
      <c r="Q211" s="57">
        <v>1</v>
      </c>
      <c r="R211" s="57">
        <v>0</v>
      </c>
      <c r="S211" s="57">
        <v>0</v>
      </c>
      <c r="T211" s="57">
        <v>0</v>
      </c>
      <c r="U211" s="57">
        <v>0</v>
      </c>
      <c r="V211" s="57">
        <v>0</v>
      </c>
      <c r="W211" s="57">
        <v>1</v>
      </c>
      <c r="X211" s="57">
        <v>0</v>
      </c>
      <c r="Y211" s="57">
        <v>0</v>
      </c>
      <c r="Z211" s="57">
        <v>0</v>
      </c>
      <c r="AA211" s="57">
        <v>0</v>
      </c>
      <c r="AB211" s="57">
        <v>0</v>
      </c>
      <c r="AC211" s="57">
        <v>0</v>
      </c>
      <c r="AD211" s="57">
        <v>0</v>
      </c>
      <c r="AE211" s="57">
        <v>0</v>
      </c>
      <c r="AF211" s="57">
        <v>1</v>
      </c>
      <c r="AG211" s="57">
        <v>0</v>
      </c>
      <c r="AH211" s="57">
        <v>0</v>
      </c>
      <c r="AI211" s="37">
        <f t="shared" si="2"/>
        <v>3</v>
      </c>
      <c r="AJ211" s="38">
        <f t="shared" si="3"/>
        <v>1</v>
      </c>
      <c r="AK211" s="39">
        <f t="shared" si="4"/>
        <v>3</v>
      </c>
    </row>
    <row r="212" spans="2:37" x14ac:dyDescent="0.25">
      <c r="B212" s="35" t="s">
        <v>1267</v>
      </c>
      <c r="C212" s="35" t="s">
        <v>1268</v>
      </c>
      <c r="D212" s="35">
        <v>39350</v>
      </c>
      <c r="E212" s="57">
        <v>0</v>
      </c>
      <c r="F212" s="57">
        <v>0</v>
      </c>
      <c r="G212" s="57">
        <v>0</v>
      </c>
      <c r="H212" s="57">
        <v>0</v>
      </c>
      <c r="I212" s="57">
        <v>0</v>
      </c>
      <c r="J212" s="57">
        <v>0</v>
      </c>
      <c r="K212" s="57">
        <v>0</v>
      </c>
      <c r="L212" s="57">
        <v>0</v>
      </c>
      <c r="M212" s="57">
        <v>0</v>
      </c>
      <c r="N212" s="57">
        <v>0</v>
      </c>
      <c r="O212" s="57">
        <v>0</v>
      </c>
      <c r="P212" s="57">
        <v>0</v>
      </c>
      <c r="Q212" s="57">
        <v>0</v>
      </c>
      <c r="R212" s="57">
        <v>1</v>
      </c>
      <c r="S212" s="57">
        <v>0</v>
      </c>
      <c r="T212" s="57">
        <v>0</v>
      </c>
      <c r="U212" s="57">
        <v>0</v>
      </c>
      <c r="V212" s="57">
        <v>1</v>
      </c>
      <c r="W212" s="57">
        <v>1</v>
      </c>
      <c r="X212" s="57">
        <v>0</v>
      </c>
      <c r="Y212" s="57">
        <v>0</v>
      </c>
      <c r="Z212" s="57">
        <v>0</v>
      </c>
      <c r="AA212" s="57">
        <v>0</v>
      </c>
      <c r="AB212" s="57">
        <v>1</v>
      </c>
      <c r="AC212" s="57">
        <v>0</v>
      </c>
      <c r="AD212" s="57">
        <v>0</v>
      </c>
      <c r="AE212" s="57">
        <v>0</v>
      </c>
      <c r="AF212" s="57">
        <v>1</v>
      </c>
      <c r="AG212" s="57">
        <v>0</v>
      </c>
      <c r="AH212" s="57">
        <v>0</v>
      </c>
      <c r="AI212" s="37">
        <f t="shared" si="2"/>
        <v>5</v>
      </c>
      <c r="AJ212" s="38">
        <f t="shared" si="3"/>
        <v>1</v>
      </c>
      <c r="AK212" s="39">
        <f t="shared" si="4"/>
        <v>5</v>
      </c>
    </row>
    <row r="213" spans="2:37" x14ac:dyDescent="0.25">
      <c r="B213" s="35" t="s">
        <v>296</v>
      </c>
      <c r="C213" s="35" t="s">
        <v>297</v>
      </c>
      <c r="D213" s="35">
        <v>39350</v>
      </c>
      <c r="E213" s="57">
        <v>0</v>
      </c>
      <c r="F213" s="57">
        <v>0</v>
      </c>
      <c r="G213" s="57">
        <v>0</v>
      </c>
      <c r="H213" s="57">
        <v>0</v>
      </c>
      <c r="I213" s="57">
        <v>0</v>
      </c>
      <c r="J213" s="57">
        <v>0</v>
      </c>
      <c r="K213" s="57">
        <v>0</v>
      </c>
      <c r="L213" s="57">
        <v>0</v>
      </c>
      <c r="M213" s="57">
        <v>0</v>
      </c>
      <c r="N213" s="57">
        <v>0</v>
      </c>
      <c r="O213" s="57">
        <v>0</v>
      </c>
      <c r="P213" s="57">
        <v>0</v>
      </c>
      <c r="Q213" s="57">
        <v>1</v>
      </c>
      <c r="R213" s="57">
        <v>0</v>
      </c>
      <c r="S213" s="57">
        <v>0</v>
      </c>
      <c r="T213" s="57">
        <v>0</v>
      </c>
      <c r="U213" s="57">
        <v>0</v>
      </c>
      <c r="V213" s="57">
        <v>0</v>
      </c>
      <c r="W213" s="57">
        <v>1</v>
      </c>
      <c r="X213" s="57">
        <v>0</v>
      </c>
      <c r="Y213" s="57">
        <v>0</v>
      </c>
      <c r="Z213" s="57">
        <v>0</v>
      </c>
      <c r="AA213" s="57">
        <v>0</v>
      </c>
      <c r="AB213" s="57">
        <v>1</v>
      </c>
      <c r="AC213" s="57">
        <v>0</v>
      </c>
      <c r="AD213" s="57">
        <v>0</v>
      </c>
      <c r="AE213" s="57">
        <v>0</v>
      </c>
      <c r="AF213" s="57">
        <v>1</v>
      </c>
      <c r="AG213" s="57">
        <v>0</v>
      </c>
      <c r="AH213" s="57">
        <v>0</v>
      </c>
      <c r="AI213" s="37">
        <f t="shared" si="2"/>
        <v>4</v>
      </c>
      <c r="AJ213" s="38">
        <f t="shared" si="3"/>
        <v>1</v>
      </c>
      <c r="AK213" s="39">
        <f t="shared" si="4"/>
        <v>4</v>
      </c>
    </row>
    <row r="214" spans="2:37" x14ac:dyDescent="0.25">
      <c r="B214" s="35" t="s">
        <v>1269</v>
      </c>
      <c r="C214" s="35" t="s">
        <v>1270</v>
      </c>
      <c r="D214" s="35">
        <v>39350</v>
      </c>
      <c r="E214" s="57">
        <v>0</v>
      </c>
      <c r="F214" s="57">
        <v>0</v>
      </c>
      <c r="G214" s="57">
        <v>0</v>
      </c>
      <c r="H214" s="57">
        <v>0</v>
      </c>
      <c r="I214" s="57">
        <v>0</v>
      </c>
      <c r="J214" s="57">
        <v>0</v>
      </c>
      <c r="K214" s="57">
        <v>0</v>
      </c>
      <c r="L214" s="57">
        <v>0</v>
      </c>
      <c r="M214" s="57">
        <v>0</v>
      </c>
      <c r="N214" s="57">
        <v>0</v>
      </c>
      <c r="O214" s="57">
        <v>0</v>
      </c>
      <c r="P214" s="57">
        <v>0</v>
      </c>
      <c r="Q214" s="57">
        <v>0</v>
      </c>
      <c r="R214" s="57">
        <v>0</v>
      </c>
      <c r="S214" s="57">
        <v>0</v>
      </c>
      <c r="T214" s="57">
        <v>0</v>
      </c>
      <c r="U214" s="57">
        <v>0</v>
      </c>
      <c r="V214" s="57">
        <v>0</v>
      </c>
      <c r="W214" s="57">
        <v>0</v>
      </c>
      <c r="X214" s="57">
        <v>0</v>
      </c>
      <c r="Y214" s="57">
        <v>0</v>
      </c>
      <c r="Z214" s="57">
        <v>0</v>
      </c>
      <c r="AA214" s="57">
        <v>0</v>
      </c>
      <c r="AB214" s="57">
        <v>0</v>
      </c>
      <c r="AC214" s="57">
        <v>0</v>
      </c>
      <c r="AD214" s="57">
        <v>0</v>
      </c>
      <c r="AE214" s="57">
        <v>0</v>
      </c>
      <c r="AF214" s="57">
        <v>0</v>
      </c>
      <c r="AG214" s="57">
        <v>0</v>
      </c>
      <c r="AH214" s="57">
        <v>0</v>
      </c>
      <c r="AI214" s="37">
        <f t="shared" si="2"/>
        <v>0</v>
      </c>
      <c r="AJ214" s="38">
        <f t="shared" si="3"/>
        <v>0</v>
      </c>
      <c r="AK214" s="39">
        <f t="shared" si="4"/>
        <v>0</v>
      </c>
    </row>
    <row r="215" spans="2:37" x14ac:dyDescent="0.25">
      <c r="B215" s="35" t="s">
        <v>2706</v>
      </c>
      <c r="C215" s="35" t="s">
        <v>2707</v>
      </c>
      <c r="D215" s="35">
        <v>39350</v>
      </c>
      <c r="E215" s="57">
        <v>0</v>
      </c>
      <c r="F215" s="57">
        <v>0</v>
      </c>
      <c r="G215" s="57">
        <v>0</v>
      </c>
      <c r="H215" s="57">
        <v>0</v>
      </c>
      <c r="I215" s="57">
        <v>0</v>
      </c>
      <c r="J215" s="57">
        <v>0</v>
      </c>
      <c r="K215" s="57">
        <v>0</v>
      </c>
      <c r="L215" s="57">
        <v>0</v>
      </c>
      <c r="M215" s="57">
        <v>0</v>
      </c>
      <c r="N215" s="57">
        <v>0</v>
      </c>
      <c r="O215" s="57">
        <v>0</v>
      </c>
      <c r="P215" s="57">
        <v>0</v>
      </c>
      <c r="Q215" s="57">
        <v>0</v>
      </c>
      <c r="R215" s="57">
        <v>0</v>
      </c>
      <c r="S215" s="57">
        <v>0</v>
      </c>
      <c r="T215" s="57">
        <v>0</v>
      </c>
      <c r="U215" s="57">
        <v>0</v>
      </c>
      <c r="V215" s="57">
        <v>0</v>
      </c>
      <c r="W215" s="57">
        <v>0</v>
      </c>
      <c r="X215" s="57">
        <v>0</v>
      </c>
      <c r="Y215" s="57">
        <v>0</v>
      </c>
      <c r="Z215" s="57">
        <v>0</v>
      </c>
      <c r="AA215" s="57">
        <v>0</v>
      </c>
      <c r="AB215" s="57">
        <v>0</v>
      </c>
      <c r="AC215" s="57">
        <v>0</v>
      </c>
      <c r="AD215" s="57">
        <v>0</v>
      </c>
      <c r="AE215" s="57">
        <v>0</v>
      </c>
      <c r="AF215" s="57">
        <v>0</v>
      </c>
      <c r="AG215" s="57">
        <v>0</v>
      </c>
      <c r="AH215" s="57">
        <v>0</v>
      </c>
      <c r="AI215" s="37">
        <f t="shared" si="2"/>
        <v>0</v>
      </c>
      <c r="AJ215" s="38">
        <f t="shared" si="3"/>
        <v>0</v>
      </c>
      <c r="AK215" s="39">
        <f t="shared" si="4"/>
        <v>0</v>
      </c>
    </row>
    <row r="216" spans="2:37" x14ac:dyDescent="0.25">
      <c r="B216" s="35" t="s">
        <v>145</v>
      </c>
      <c r="C216" s="35" t="s">
        <v>146</v>
      </c>
      <c r="D216" s="35">
        <v>39350</v>
      </c>
      <c r="E216" s="57">
        <v>0</v>
      </c>
      <c r="F216" s="57">
        <v>0</v>
      </c>
      <c r="G216" s="57">
        <v>0</v>
      </c>
      <c r="H216" s="57">
        <v>0</v>
      </c>
      <c r="I216" s="57">
        <v>0</v>
      </c>
      <c r="J216" s="57">
        <v>0</v>
      </c>
      <c r="K216" s="57">
        <v>0</v>
      </c>
      <c r="L216" s="57">
        <v>0</v>
      </c>
      <c r="M216" s="57">
        <v>0</v>
      </c>
      <c r="N216" s="57">
        <v>0</v>
      </c>
      <c r="O216" s="57">
        <v>0</v>
      </c>
      <c r="P216" s="57">
        <v>0</v>
      </c>
      <c r="Q216" s="57">
        <v>0</v>
      </c>
      <c r="R216" s="57">
        <v>0</v>
      </c>
      <c r="S216" s="57">
        <v>0</v>
      </c>
      <c r="T216" s="57">
        <v>0</v>
      </c>
      <c r="U216" s="57">
        <v>0</v>
      </c>
      <c r="V216" s="57">
        <v>0</v>
      </c>
      <c r="W216" s="57">
        <v>0</v>
      </c>
      <c r="X216" s="57">
        <v>0</v>
      </c>
      <c r="Y216" s="57">
        <v>0</v>
      </c>
      <c r="Z216" s="57">
        <v>0</v>
      </c>
      <c r="AA216" s="57">
        <v>0</v>
      </c>
      <c r="AB216" s="57">
        <v>0</v>
      </c>
      <c r="AC216" s="57">
        <v>0</v>
      </c>
      <c r="AD216" s="57">
        <v>0</v>
      </c>
      <c r="AE216" s="57">
        <v>0</v>
      </c>
      <c r="AF216" s="57">
        <v>0</v>
      </c>
      <c r="AG216" s="57">
        <v>0</v>
      </c>
      <c r="AH216" s="57">
        <v>0</v>
      </c>
      <c r="AI216" s="37">
        <f t="shared" si="2"/>
        <v>0</v>
      </c>
      <c r="AJ216" s="38">
        <f t="shared" si="3"/>
        <v>0</v>
      </c>
      <c r="AK216" s="39">
        <f t="shared" si="4"/>
        <v>0</v>
      </c>
    </row>
    <row r="217" spans="2:37" x14ac:dyDescent="0.25">
      <c r="B217" s="35" t="s">
        <v>298</v>
      </c>
      <c r="C217" s="35" t="s">
        <v>299</v>
      </c>
      <c r="D217" s="35">
        <v>39350</v>
      </c>
      <c r="E217" s="57">
        <v>0</v>
      </c>
      <c r="F217" s="57">
        <v>0</v>
      </c>
      <c r="G217" s="57">
        <v>0</v>
      </c>
      <c r="H217" s="57">
        <v>0</v>
      </c>
      <c r="I217" s="57">
        <v>0</v>
      </c>
      <c r="J217" s="57">
        <v>0</v>
      </c>
      <c r="K217" s="57">
        <v>0</v>
      </c>
      <c r="L217" s="57">
        <v>0</v>
      </c>
      <c r="M217" s="57">
        <v>0</v>
      </c>
      <c r="N217" s="57">
        <v>0</v>
      </c>
      <c r="O217" s="57">
        <v>0</v>
      </c>
      <c r="P217" s="57">
        <v>0</v>
      </c>
      <c r="Q217" s="57">
        <v>0</v>
      </c>
      <c r="R217" s="57">
        <v>0</v>
      </c>
      <c r="S217" s="57">
        <v>0</v>
      </c>
      <c r="T217" s="57">
        <v>0</v>
      </c>
      <c r="U217" s="57">
        <v>0</v>
      </c>
      <c r="V217" s="57">
        <v>0</v>
      </c>
      <c r="W217" s="57">
        <v>0</v>
      </c>
      <c r="X217" s="57">
        <v>0</v>
      </c>
      <c r="Y217" s="57">
        <v>0</v>
      </c>
      <c r="Z217" s="57">
        <v>0</v>
      </c>
      <c r="AA217" s="57">
        <v>0</v>
      </c>
      <c r="AB217" s="57">
        <v>0</v>
      </c>
      <c r="AC217" s="57">
        <v>0</v>
      </c>
      <c r="AD217" s="57">
        <v>0</v>
      </c>
      <c r="AE217" s="57">
        <v>0</v>
      </c>
      <c r="AF217" s="57">
        <v>0</v>
      </c>
      <c r="AG217" s="57">
        <v>0</v>
      </c>
      <c r="AH217" s="57">
        <v>0</v>
      </c>
      <c r="AI217" s="37">
        <f t="shared" si="2"/>
        <v>0</v>
      </c>
      <c r="AJ217" s="38">
        <f t="shared" si="3"/>
        <v>0</v>
      </c>
      <c r="AK217" s="39">
        <f t="shared" si="4"/>
        <v>0</v>
      </c>
    </row>
    <row r="218" spans="2:37" x14ac:dyDescent="0.25">
      <c r="B218" s="35" t="s">
        <v>1271</v>
      </c>
      <c r="C218" s="35" t="s">
        <v>1272</v>
      </c>
      <c r="D218" s="35">
        <v>39350</v>
      </c>
      <c r="E218" s="57">
        <v>0</v>
      </c>
      <c r="F218" s="57">
        <v>0</v>
      </c>
      <c r="G218" s="57">
        <v>0</v>
      </c>
      <c r="H218" s="57">
        <v>0</v>
      </c>
      <c r="I218" s="57">
        <v>0</v>
      </c>
      <c r="J218" s="57">
        <v>0</v>
      </c>
      <c r="K218" s="57">
        <v>0</v>
      </c>
      <c r="L218" s="57">
        <v>0</v>
      </c>
      <c r="M218" s="57">
        <v>0</v>
      </c>
      <c r="N218" s="57">
        <v>0</v>
      </c>
      <c r="O218" s="57">
        <v>0</v>
      </c>
      <c r="P218" s="57">
        <v>0</v>
      </c>
      <c r="Q218" s="57">
        <v>0</v>
      </c>
      <c r="R218" s="57">
        <v>0</v>
      </c>
      <c r="S218" s="57">
        <v>0</v>
      </c>
      <c r="T218" s="57">
        <v>0</v>
      </c>
      <c r="U218" s="57">
        <v>0</v>
      </c>
      <c r="V218" s="57">
        <v>0</v>
      </c>
      <c r="W218" s="57">
        <v>0</v>
      </c>
      <c r="X218" s="57">
        <v>0</v>
      </c>
      <c r="Y218" s="57">
        <v>0</v>
      </c>
      <c r="Z218" s="57">
        <v>0</v>
      </c>
      <c r="AA218" s="57">
        <v>0</v>
      </c>
      <c r="AB218" s="57">
        <v>0</v>
      </c>
      <c r="AC218" s="57">
        <v>0</v>
      </c>
      <c r="AD218" s="57">
        <v>0</v>
      </c>
      <c r="AE218" s="57">
        <v>0</v>
      </c>
      <c r="AF218" s="57">
        <v>0</v>
      </c>
      <c r="AG218" s="57">
        <v>0</v>
      </c>
      <c r="AH218" s="57">
        <v>0</v>
      </c>
      <c r="AI218" s="37">
        <f t="shared" si="2"/>
        <v>0</v>
      </c>
      <c r="AJ218" s="38">
        <f t="shared" si="3"/>
        <v>0</v>
      </c>
      <c r="AK218" s="39">
        <f t="shared" si="4"/>
        <v>0</v>
      </c>
    </row>
    <row r="219" spans="2:37" x14ac:dyDescent="0.25">
      <c r="B219" s="35" t="s">
        <v>1273</v>
      </c>
      <c r="C219" s="35" t="s">
        <v>1274</v>
      </c>
      <c r="D219" s="35">
        <v>39350</v>
      </c>
      <c r="E219" s="57">
        <v>0</v>
      </c>
      <c r="F219" s="57">
        <v>0</v>
      </c>
      <c r="G219" s="57">
        <v>0</v>
      </c>
      <c r="H219" s="57">
        <v>0</v>
      </c>
      <c r="I219" s="57">
        <v>0</v>
      </c>
      <c r="J219" s="57">
        <v>0</v>
      </c>
      <c r="K219" s="57">
        <v>0</v>
      </c>
      <c r="L219" s="57">
        <v>0</v>
      </c>
      <c r="M219" s="57">
        <v>0</v>
      </c>
      <c r="N219" s="57">
        <v>0</v>
      </c>
      <c r="O219" s="57">
        <v>0</v>
      </c>
      <c r="P219" s="57">
        <v>0</v>
      </c>
      <c r="Q219" s="57">
        <v>0</v>
      </c>
      <c r="R219" s="57">
        <v>0</v>
      </c>
      <c r="S219" s="57">
        <v>0</v>
      </c>
      <c r="T219" s="57">
        <v>0</v>
      </c>
      <c r="U219" s="57">
        <v>0</v>
      </c>
      <c r="V219" s="57">
        <v>0</v>
      </c>
      <c r="W219" s="57">
        <v>0</v>
      </c>
      <c r="X219" s="57">
        <v>0</v>
      </c>
      <c r="Y219" s="57">
        <v>0</v>
      </c>
      <c r="Z219" s="57">
        <v>0</v>
      </c>
      <c r="AA219" s="57">
        <v>0</v>
      </c>
      <c r="AB219" s="57">
        <v>0</v>
      </c>
      <c r="AC219" s="57">
        <v>0</v>
      </c>
      <c r="AD219" s="57">
        <v>0</v>
      </c>
      <c r="AE219" s="57">
        <v>0</v>
      </c>
      <c r="AF219" s="57">
        <v>0</v>
      </c>
      <c r="AG219" s="57">
        <v>0</v>
      </c>
      <c r="AH219" s="57">
        <v>0</v>
      </c>
      <c r="AI219" s="37">
        <f t="shared" si="2"/>
        <v>0</v>
      </c>
      <c r="AJ219" s="38">
        <f t="shared" si="3"/>
        <v>0</v>
      </c>
      <c r="AK219" s="39">
        <f t="shared" si="4"/>
        <v>0</v>
      </c>
    </row>
    <row r="220" spans="2:37" x14ac:dyDescent="0.25">
      <c r="B220" s="35" t="s">
        <v>1275</v>
      </c>
      <c r="C220" s="35" t="s">
        <v>1276</v>
      </c>
      <c r="D220" s="35">
        <v>39350</v>
      </c>
      <c r="E220" s="57">
        <v>0</v>
      </c>
      <c r="F220" s="57">
        <v>0</v>
      </c>
      <c r="G220" s="57">
        <v>0</v>
      </c>
      <c r="H220" s="57">
        <v>0</v>
      </c>
      <c r="I220" s="57">
        <v>0</v>
      </c>
      <c r="J220" s="57">
        <v>0</v>
      </c>
      <c r="K220" s="57">
        <v>0</v>
      </c>
      <c r="L220" s="57">
        <v>0</v>
      </c>
      <c r="M220" s="57">
        <v>0</v>
      </c>
      <c r="N220" s="57">
        <v>0</v>
      </c>
      <c r="O220" s="57">
        <v>0</v>
      </c>
      <c r="P220" s="57">
        <v>0</v>
      </c>
      <c r="Q220" s="57">
        <v>0</v>
      </c>
      <c r="R220" s="57">
        <v>0</v>
      </c>
      <c r="S220" s="57">
        <v>0</v>
      </c>
      <c r="T220" s="57">
        <v>0</v>
      </c>
      <c r="U220" s="57">
        <v>0</v>
      </c>
      <c r="V220" s="57">
        <v>0</v>
      </c>
      <c r="W220" s="57">
        <v>0</v>
      </c>
      <c r="X220" s="57">
        <v>0</v>
      </c>
      <c r="Y220" s="57">
        <v>0</v>
      </c>
      <c r="Z220" s="57">
        <v>0</v>
      </c>
      <c r="AA220" s="57">
        <v>0</v>
      </c>
      <c r="AB220" s="57">
        <v>0</v>
      </c>
      <c r="AC220" s="57">
        <v>0</v>
      </c>
      <c r="AD220" s="57">
        <v>0</v>
      </c>
      <c r="AE220" s="57">
        <v>0</v>
      </c>
      <c r="AF220" s="57">
        <v>0</v>
      </c>
      <c r="AG220" s="57">
        <v>0</v>
      </c>
      <c r="AH220" s="57">
        <v>0</v>
      </c>
      <c r="AI220" s="37">
        <f t="shared" si="2"/>
        <v>0</v>
      </c>
      <c r="AJ220" s="38">
        <f t="shared" si="3"/>
        <v>0</v>
      </c>
      <c r="AK220" s="39">
        <f t="shared" si="4"/>
        <v>0</v>
      </c>
    </row>
    <row r="221" spans="2:37" x14ac:dyDescent="0.25">
      <c r="B221" s="35" t="s">
        <v>1277</v>
      </c>
      <c r="C221" s="35" t="s">
        <v>1278</v>
      </c>
      <c r="D221" s="35">
        <v>39350</v>
      </c>
      <c r="E221" s="57">
        <v>0</v>
      </c>
      <c r="F221" s="57">
        <v>0</v>
      </c>
      <c r="G221" s="57">
        <v>0</v>
      </c>
      <c r="H221" s="57">
        <v>1</v>
      </c>
      <c r="I221" s="57">
        <v>0</v>
      </c>
      <c r="J221" s="57">
        <v>0</v>
      </c>
      <c r="K221" s="57">
        <v>0</v>
      </c>
      <c r="L221" s="57">
        <v>0</v>
      </c>
      <c r="M221" s="57">
        <v>0</v>
      </c>
      <c r="N221" s="57">
        <v>0</v>
      </c>
      <c r="O221" s="57">
        <v>0</v>
      </c>
      <c r="P221" s="57">
        <v>0</v>
      </c>
      <c r="Q221" s="57">
        <v>0</v>
      </c>
      <c r="R221" s="57">
        <v>0</v>
      </c>
      <c r="S221" s="57">
        <v>0</v>
      </c>
      <c r="T221" s="57">
        <v>0</v>
      </c>
      <c r="U221" s="57">
        <v>0</v>
      </c>
      <c r="V221" s="57">
        <v>0</v>
      </c>
      <c r="W221" s="57">
        <v>0</v>
      </c>
      <c r="X221" s="57">
        <v>0</v>
      </c>
      <c r="Y221" s="57">
        <v>0</v>
      </c>
      <c r="Z221" s="57">
        <v>0</v>
      </c>
      <c r="AA221" s="57">
        <v>0</v>
      </c>
      <c r="AB221" s="57">
        <v>0</v>
      </c>
      <c r="AC221" s="57">
        <v>0</v>
      </c>
      <c r="AD221" s="57">
        <v>0</v>
      </c>
      <c r="AE221" s="57">
        <v>0</v>
      </c>
      <c r="AF221" s="57">
        <v>0</v>
      </c>
      <c r="AG221" s="57">
        <v>0</v>
      </c>
      <c r="AH221" s="57">
        <v>0</v>
      </c>
      <c r="AI221" s="37">
        <f t="shared" si="2"/>
        <v>1</v>
      </c>
      <c r="AJ221" s="38">
        <f t="shared" si="3"/>
        <v>1</v>
      </c>
      <c r="AK221" s="39">
        <f t="shared" si="4"/>
        <v>1</v>
      </c>
    </row>
    <row r="222" spans="2:37" x14ac:dyDescent="0.25">
      <c r="B222" s="35" t="s">
        <v>68</v>
      </c>
      <c r="C222" s="35" t="s">
        <v>69</v>
      </c>
      <c r="D222" s="35">
        <v>39350</v>
      </c>
      <c r="E222" s="57">
        <v>0</v>
      </c>
      <c r="F222" s="57">
        <v>0</v>
      </c>
      <c r="G222" s="57">
        <v>0</v>
      </c>
      <c r="H222" s="57">
        <v>0</v>
      </c>
      <c r="I222" s="57">
        <v>0</v>
      </c>
      <c r="J222" s="57">
        <v>0</v>
      </c>
      <c r="K222" s="57">
        <v>0</v>
      </c>
      <c r="L222" s="57">
        <v>0</v>
      </c>
      <c r="M222" s="57">
        <v>0</v>
      </c>
      <c r="N222" s="57">
        <v>0</v>
      </c>
      <c r="O222" s="57">
        <v>0</v>
      </c>
      <c r="P222" s="57">
        <v>0</v>
      </c>
      <c r="Q222" s="57">
        <v>0</v>
      </c>
      <c r="R222" s="57">
        <v>0</v>
      </c>
      <c r="S222" s="57">
        <v>0</v>
      </c>
      <c r="T222" s="57">
        <v>0</v>
      </c>
      <c r="U222" s="57">
        <v>0</v>
      </c>
      <c r="V222" s="57">
        <v>1</v>
      </c>
      <c r="W222" s="57">
        <v>1</v>
      </c>
      <c r="X222" s="57">
        <v>0</v>
      </c>
      <c r="Y222" s="57">
        <v>0</v>
      </c>
      <c r="Z222" s="57">
        <v>0</v>
      </c>
      <c r="AA222" s="57">
        <v>0</v>
      </c>
      <c r="AB222" s="57">
        <v>0</v>
      </c>
      <c r="AC222" s="57">
        <v>0</v>
      </c>
      <c r="AD222" s="57">
        <v>0</v>
      </c>
      <c r="AE222" s="57">
        <v>1</v>
      </c>
      <c r="AF222" s="57">
        <v>0</v>
      </c>
      <c r="AG222" s="57">
        <v>0</v>
      </c>
      <c r="AH222" s="57">
        <v>0</v>
      </c>
      <c r="AI222" s="37">
        <f t="shared" si="2"/>
        <v>3</v>
      </c>
      <c r="AJ222" s="38">
        <f t="shared" si="3"/>
        <v>1</v>
      </c>
      <c r="AK222" s="39">
        <f t="shared" si="4"/>
        <v>3</v>
      </c>
    </row>
    <row r="223" spans="2:37" x14ac:dyDescent="0.25">
      <c r="B223" s="35" t="s">
        <v>1279</v>
      </c>
      <c r="C223" s="35" t="s">
        <v>1280</v>
      </c>
      <c r="D223" s="35">
        <v>39350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  <c r="U223" s="57">
        <v>0</v>
      </c>
      <c r="V223" s="57">
        <v>0</v>
      </c>
      <c r="W223" s="57">
        <v>0</v>
      </c>
      <c r="X223" s="57">
        <v>0</v>
      </c>
      <c r="Y223" s="57">
        <v>0</v>
      </c>
      <c r="Z223" s="57">
        <v>0</v>
      </c>
      <c r="AA223" s="57">
        <v>0</v>
      </c>
      <c r="AB223" s="57">
        <v>0</v>
      </c>
      <c r="AC223" s="57">
        <v>0</v>
      </c>
      <c r="AD223" s="57">
        <v>0</v>
      </c>
      <c r="AE223" s="57">
        <v>0</v>
      </c>
      <c r="AF223" s="57">
        <v>0</v>
      </c>
      <c r="AG223" s="57">
        <v>0</v>
      </c>
      <c r="AH223" s="57">
        <v>0</v>
      </c>
      <c r="AI223" s="37">
        <f t="shared" si="2"/>
        <v>0</v>
      </c>
      <c r="AJ223" s="38">
        <f t="shared" si="3"/>
        <v>0</v>
      </c>
      <c r="AK223" s="39">
        <f t="shared" si="4"/>
        <v>0</v>
      </c>
    </row>
    <row r="224" spans="2:37" x14ac:dyDescent="0.25">
      <c r="B224" s="35" t="s">
        <v>1281</v>
      </c>
      <c r="C224" s="35" t="s">
        <v>1282</v>
      </c>
      <c r="D224" s="35">
        <v>39350</v>
      </c>
      <c r="E224" s="57">
        <v>0</v>
      </c>
      <c r="F224" s="57">
        <v>0</v>
      </c>
      <c r="G224" s="57">
        <v>0</v>
      </c>
      <c r="H224" s="57">
        <v>0</v>
      </c>
      <c r="I224" s="57">
        <v>0</v>
      </c>
      <c r="J224" s="57">
        <v>0</v>
      </c>
      <c r="K224" s="57">
        <v>0</v>
      </c>
      <c r="L224" s="57">
        <v>0</v>
      </c>
      <c r="M224" s="57">
        <v>0</v>
      </c>
      <c r="N224" s="57">
        <v>0</v>
      </c>
      <c r="O224" s="57">
        <v>0</v>
      </c>
      <c r="P224" s="57">
        <v>0</v>
      </c>
      <c r="Q224" s="57">
        <v>0</v>
      </c>
      <c r="R224" s="57">
        <v>0</v>
      </c>
      <c r="S224" s="57">
        <v>0</v>
      </c>
      <c r="T224" s="57">
        <v>0</v>
      </c>
      <c r="U224" s="57">
        <v>0</v>
      </c>
      <c r="V224" s="57">
        <v>0</v>
      </c>
      <c r="W224" s="57">
        <v>0</v>
      </c>
      <c r="X224" s="57">
        <v>0</v>
      </c>
      <c r="Y224" s="57">
        <v>0</v>
      </c>
      <c r="Z224" s="57">
        <v>0</v>
      </c>
      <c r="AA224" s="57">
        <v>0</v>
      </c>
      <c r="AB224" s="57">
        <v>0</v>
      </c>
      <c r="AC224" s="57">
        <v>0</v>
      </c>
      <c r="AD224" s="57">
        <v>0</v>
      </c>
      <c r="AE224" s="57">
        <v>0</v>
      </c>
      <c r="AF224" s="57">
        <v>0</v>
      </c>
      <c r="AG224" s="57">
        <v>0</v>
      </c>
      <c r="AH224" s="57">
        <v>0</v>
      </c>
      <c r="AI224" s="37">
        <f t="shared" si="2"/>
        <v>0</v>
      </c>
      <c r="AJ224" s="38">
        <f t="shared" si="3"/>
        <v>0</v>
      </c>
      <c r="AK224" s="39">
        <f t="shared" si="4"/>
        <v>0</v>
      </c>
    </row>
    <row r="225" spans="2:37" x14ac:dyDescent="0.25">
      <c r="B225" s="35" t="s">
        <v>1283</v>
      </c>
      <c r="C225" s="35" t="s">
        <v>1284</v>
      </c>
      <c r="D225" s="35">
        <v>39350</v>
      </c>
      <c r="E225" s="57">
        <v>0</v>
      </c>
      <c r="F225" s="57">
        <v>0</v>
      </c>
      <c r="G225" s="57">
        <v>0</v>
      </c>
      <c r="H225" s="57">
        <v>1</v>
      </c>
      <c r="I225" s="57">
        <v>0</v>
      </c>
      <c r="J225" s="57">
        <v>0</v>
      </c>
      <c r="K225" s="57">
        <v>1</v>
      </c>
      <c r="L225" s="57">
        <v>0</v>
      </c>
      <c r="M225" s="57">
        <v>0</v>
      </c>
      <c r="N225" s="57">
        <v>0</v>
      </c>
      <c r="O225" s="57">
        <v>0</v>
      </c>
      <c r="P225" s="57">
        <v>0</v>
      </c>
      <c r="Q225" s="57">
        <v>0</v>
      </c>
      <c r="R225" s="57">
        <v>0</v>
      </c>
      <c r="S225" s="57">
        <v>0</v>
      </c>
      <c r="T225" s="57">
        <v>0</v>
      </c>
      <c r="U225" s="57">
        <v>0</v>
      </c>
      <c r="V225" s="57">
        <v>1</v>
      </c>
      <c r="W225" s="57">
        <v>0</v>
      </c>
      <c r="X225" s="57">
        <v>1</v>
      </c>
      <c r="Y225" s="57">
        <v>0</v>
      </c>
      <c r="Z225" s="57">
        <v>0</v>
      </c>
      <c r="AA225" s="57">
        <v>0</v>
      </c>
      <c r="AB225" s="57">
        <v>0</v>
      </c>
      <c r="AC225" s="57">
        <v>0</v>
      </c>
      <c r="AD225" s="57">
        <v>0</v>
      </c>
      <c r="AE225" s="57">
        <v>0</v>
      </c>
      <c r="AF225" s="57">
        <v>0</v>
      </c>
      <c r="AG225" s="57">
        <v>0</v>
      </c>
      <c r="AH225" s="57">
        <v>0</v>
      </c>
      <c r="AI225" s="37">
        <f t="shared" si="2"/>
        <v>4</v>
      </c>
      <c r="AJ225" s="38">
        <f t="shared" si="3"/>
        <v>1</v>
      </c>
      <c r="AK225" s="39">
        <f t="shared" si="4"/>
        <v>4</v>
      </c>
    </row>
    <row r="226" spans="2:37" x14ac:dyDescent="0.25">
      <c r="B226" s="35" t="s">
        <v>1285</v>
      </c>
      <c r="C226" s="35" t="s">
        <v>1286</v>
      </c>
      <c r="D226" s="35">
        <v>39350</v>
      </c>
      <c r="E226" s="57">
        <v>0</v>
      </c>
      <c r="F226" s="57">
        <v>0</v>
      </c>
      <c r="G226" s="57">
        <v>0</v>
      </c>
      <c r="H226" s="57">
        <v>0</v>
      </c>
      <c r="I226" s="57">
        <v>0</v>
      </c>
      <c r="J226" s="57">
        <v>0</v>
      </c>
      <c r="K226" s="57">
        <v>0</v>
      </c>
      <c r="L226" s="57">
        <v>0</v>
      </c>
      <c r="M226" s="57">
        <v>0</v>
      </c>
      <c r="N226" s="57">
        <v>0</v>
      </c>
      <c r="O226" s="57">
        <v>0</v>
      </c>
      <c r="P226" s="57">
        <v>0</v>
      </c>
      <c r="Q226" s="57">
        <v>0</v>
      </c>
      <c r="R226" s="57">
        <v>0</v>
      </c>
      <c r="S226" s="57">
        <v>0</v>
      </c>
      <c r="T226" s="57">
        <v>0</v>
      </c>
      <c r="U226" s="57">
        <v>0</v>
      </c>
      <c r="V226" s="57">
        <v>0</v>
      </c>
      <c r="W226" s="57">
        <v>1</v>
      </c>
      <c r="X226" s="57">
        <v>0</v>
      </c>
      <c r="Y226" s="57">
        <v>0</v>
      </c>
      <c r="Z226" s="57">
        <v>0</v>
      </c>
      <c r="AA226" s="57">
        <v>0</v>
      </c>
      <c r="AB226" s="57">
        <v>0</v>
      </c>
      <c r="AC226" s="57">
        <v>0</v>
      </c>
      <c r="AD226" s="57">
        <v>0</v>
      </c>
      <c r="AE226" s="57">
        <v>0</v>
      </c>
      <c r="AF226" s="57">
        <v>1</v>
      </c>
      <c r="AG226" s="57">
        <v>0</v>
      </c>
      <c r="AH226" s="57">
        <v>0</v>
      </c>
      <c r="AI226" s="37">
        <f t="shared" si="2"/>
        <v>2</v>
      </c>
      <c r="AJ226" s="38">
        <f t="shared" si="3"/>
        <v>1</v>
      </c>
      <c r="AK226" s="39">
        <f t="shared" si="4"/>
        <v>2</v>
      </c>
    </row>
    <row r="227" spans="2:37" x14ac:dyDescent="0.25">
      <c r="B227" s="35" t="s">
        <v>1287</v>
      </c>
      <c r="C227" s="35" t="s">
        <v>1288</v>
      </c>
      <c r="D227" s="35">
        <v>39350</v>
      </c>
      <c r="E227" s="57">
        <v>0</v>
      </c>
      <c r="F227" s="57">
        <v>0</v>
      </c>
      <c r="G227" s="57">
        <v>0</v>
      </c>
      <c r="H227" s="57">
        <v>0</v>
      </c>
      <c r="I227" s="57">
        <v>0</v>
      </c>
      <c r="J227" s="57">
        <v>0</v>
      </c>
      <c r="K227" s="57">
        <v>0</v>
      </c>
      <c r="L227" s="57">
        <v>0</v>
      </c>
      <c r="M227" s="57">
        <v>0</v>
      </c>
      <c r="N227" s="57">
        <v>0</v>
      </c>
      <c r="O227" s="57">
        <v>0</v>
      </c>
      <c r="P227" s="57">
        <v>0</v>
      </c>
      <c r="Q227" s="57">
        <v>0</v>
      </c>
      <c r="R227" s="57">
        <v>0</v>
      </c>
      <c r="S227" s="57">
        <v>0</v>
      </c>
      <c r="T227" s="57">
        <v>0</v>
      </c>
      <c r="U227" s="57">
        <v>0</v>
      </c>
      <c r="V227" s="57">
        <v>0</v>
      </c>
      <c r="W227" s="57">
        <v>0</v>
      </c>
      <c r="X227" s="57">
        <v>0</v>
      </c>
      <c r="Y227" s="57">
        <v>0</v>
      </c>
      <c r="Z227" s="57">
        <v>0</v>
      </c>
      <c r="AA227" s="57">
        <v>0</v>
      </c>
      <c r="AB227" s="57">
        <v>0</v>
      </c>
      <c r="AC227" s="57">
        <v>0</v>
      </c>
      <c r="AD227" s="57">
        <v>0</v>
      </c>
      <c r="AE227" s="57">
        <v>0</v>
      </c>
      <c r="AF227" s="57">
        <v>0</v>
      </c>
      <c r="AG227" s="57">
        <v>0</v>
      </c>
      <c r="AH227" s="57">
        <v>0</v>
      </c>
      <c r="AI227" s="37">
        <f t="shared" si="2"/>
        <v>0</v>
      </c>
      <c r="AJ227" s="38">
        <f t="shared" si="3"/>
        <v>0</v>
      </c>
      <c r="AK227" s="39">
        <f t="shared" si="4"/>
        <v>0</v>
      </c>
    </row>
    <row r="228" spans="2:37" x14ac:dyDescent="0.25">
      <c r="B228" s="35" t="s">
        <v>1289</v>
      </c>
      <c r="C228" s="35" t="s">
        <v>1290</v>
      </c>
      <c r="D228" s="35">
        <v>39350</v>
      </c>
      <c r="E228" s="57">
        <v>0</v>
      </c>
      <c r="F228" s="57">
        <v>0</v>
      </c>
      <c r="G228" s="57">
        <v>0</v>
      </c>
      <c r="H228" s="57">
        <v>0</v>
      </c>
      <c r="I228" s="57">
        <v>0</v>
      </c>
      <c r="J228" s="57">
        <v>0</v>
      </c>
      <c r="K228" s="57">
        <v>0</v>
      </c>
      <c r="L228" s="57">
        <v>0</v>
      </c>
      <c r="M228" s="57">
        <v>0</v>
      </c>
      <c r="N228" s="57">
        <v>0</v>
      </c>
      <c r="O228" s="57">
        <v>0</v>
      </c>
      <c r="P228" s="57">
        <v>0</v>
      </c>
      <c r="Q228" s="57">
        <v>0</v>
      </c>
      <c r="R228" s="57">
        <v>0</v>
      </c>
      <c r="S228" s="57">
        <v>0</v>
      </c>
      <c r="T228" s="57">
        <v>0</v>
      </c>
      <c r="U228" s="57">
        <v>0</v>
      </c>
      <c r="V228" s="57">
        <v>0</v>
      </c>
      <c r="W228" s="57">
        <v>0</v>
      </c>
      <c r="X228" s="57">
        <v>0</v>
      </c>
      <c r="Y228" s="57">
        <v>0</v>
      </c>
      <c r="Z228" s="57">
        <v>0</v>
      </c>
      <c r="AA228" s="57">
        <v>0</v>
      </c>
      <c r="AB228" s="57">
        <v>0</v>
      </c>
      <c r="AC228" s="57">
        <v>0</v>
      </c>
      <c r="AD228" s="57">
        <v>0</v>
      </c>
      <c r="AE228" s="57">
        <v>0</v>
      </c>
      <c r="AF228" s="57">
        <v>0</v>
      </c>
      <c r="AG228" s="57">
        <v>0</v>
      </c>
      <c r="AH228" s="57">
        <v>0</v>
      </c>
      <c r="AI228" s="37">
        <f t="shared" si="2"/>
        <v>0</v>
      </c>
      <c r="AJ228" s="38">
        <f t="shared" si="3"/>
        <v>0</v>
      </c>
      <c r="AK228" s="39">
        <f t="shared" si="4"/>
        <v>0</v>
      </c>
    </row>
    <row r="229" spans="2:37" x14ac:dyDescent="0.25">
      <c r="B229" s="35" t="s">
        <v>1291</v>
      </c>
      <c r="C229" s="35" t="s">
        <v>1292</v>
      </c>
      <c r="D229" s="35">
        <v>39350</v>
      </c>
      <c r="E229" s="57">
        <v>0</v>
      </c>
      <c r="F229" s="57">
        <v>0</v>
      </c>
      <c r="G229" s="57">
        <v>0</v>
      </c>
      <c r="H229" s="57">
        <v>0</v>
      </c>
      <c r="I229" s="57">
        <v>0</v>
      </c>
      <c r="J229" s="57">
        <v>0</v>
      </c>
      <c r="K229" s="57">
        <v>1</v>
      </c>
      <c r="L229" s="57">
        <v>0</v>
      </c>
      <c r="M229" s="57">
        <v>0</v>
      </c>
      <c r="N229" s="57">
        <v>0</v>
      </c>
      <c r="O229" s="57">
        <v>0</v>
      </c>
      <c r="P229" s="57">
        <v>0</v>
      </c>
      <c r="Q229" s="57">
        <v>0</v>
      </c>
      <c r="R229" s="57">
        <v>0</v>
      </c>
      <c r="S229" s="57">
        <v>0</v>
      </c>
      <c r="T229" s="57">
        <v>0</v>
      </c>
      <c r="U229" s="57">
        <v>0</v>
      </c>
      <c r="V229" s="57">
        <v>1</v>
      </c>
      <c r="W229" s="57">
        <v>0</v>
      </c>
      <c r="X229" s="57">
        <v>1</v>
      </c>
      <c r="Y229" s="57">
        <v>0</v>
      </c>
      <c r="Z229" s="57">
        <v>0</v>
      </c>
      <c r="AA229" s="57">
        <v>0</v>
      </c>
      <c r="AB229" s="57">
        <v>0</v>
      </c>
      <c r="AC229" s="57">
        <v>0</v>
      </c>
      <c r="AD229" s="57">
        <v>0</v>
      </c>
      <c r="AE229" s="57">
        <v>0</v>
      </c>
      <c r="AF229" s="57">
        <v>0</v>
      </c>
      <c r="AG229" s="57">
        <v>0</v>
      </c>
      <c r="AH229" s="57">
        <v>0</v>
      </c>
      <c r="AI229" s="37">
        <f t="shared" si="2"/>
        <v>3</v>
      </c>
      <c r="AJ229" s="38">
        <f t="shared" si="3"/>
        <v>1</v>
      </c>
      <c r="AK229" s="39">
        <f t="shared" si="4"/>
        <v>3</v>
      </c>
    </row>
    <row r="230" spans="2:37" x14ac:dyDescent="0.25">
      <c r="B230" s="35" t="s">
        <v>1293</v>
      </c>
      <c r="C230" s="35" t="s">
        <v>1294</v>
      </c>
      <c r="D230" s="35">
        <v>39350</v>
      </c>
      <c r="E230" s="57">
        <v>0</v>
      </c>
      <c r="F230" s="57">
        <v>0</v>
      </c>
      <c r="G230" s="57">
        <v>0</v>
      </c>
      <c r="H230" s="57">
        <v>0</v>
      </c>
      <c r="I230" s="57">
        <v>0</v>
      </c>
      <c r="J230" s="57">
        <v>0</v>
      </c>
      <c r="K230" s="57">
        <v>0</v>
      </c>
      <c r="L230" s="57">
        <v>0</v>
      </c>
      <c r="M230" s="57">
        <v>0</v>
      </c>
      <c r="N230" s="57">
        <v>0</v>
      </c>
      <c r="O230" s="57">
        <v>0</v>
      </c>
      <c r="P230" s="57">
        <v>0</v>
      </c>
      <c r="Q230" s="57">
        <v>0</v>
      </c>
      <c r="R230" s="57">
        <v>0</v>
      </c>
      <c r="S230" s="57">
        <v>0</v>
      </c>
      <c r="T230" s="57">
        <v>0</v>
      </c>
      <c r="U230" s="57">
        <v>0</v>
      </c>
      <c r="V230" s="57">
        <v>0</v>
      </c>
      <c r="W230" s="57">
        <v>0</v>
      </c>
      <c r="X230" s="57">
        <v>0</v>
      </c>
      <c r="Y230" s="57">
        <v>0</v>
      </c>
      <c r="Z230" s="57">
        <v>0</v>
      </c>
      <c r="AA230" s="57">
        <v>0</v>
      </c>
      <c r="AB230" s="57">
        <v>0</v>
      </c>
      <c r="AC230" s="57">
        <v>0</v>
      </c>
      <c r="AD230" s="57">
        <v>0</v>
      </c>
      <c r="AE230" s="57">
        <v>0</v>
      </c>
      <c r="AF230" s="57">
        <v>0</v>
      </c>
      <c r="AG230" s="57">
        <v>0</v>
      </c>
      <c r="AH230" s="57">
        <v>0</v>
      </c>
      <c r="AI230" s="37">
        <f t="shared" si="2"/>
        <v>0</v>
      </c>
      <c r="AJ230" s="38">
        <f t="shared" si="3"/>
        <v>0</v>
      </c>
      <c r="AK230" s="39">
        <f t="shared" si="4"/>
        <v>0</v>
      </c>
    </row>
    <row r="231" spans="2:37" x14ac:dyDescent="0.25">
      <c r="B231" s="35" t="s">
        <v>2708</v>
      </c>
      <c r="C231" s="35" t="s">
        <v>2709</v>
      </c>
      <c r="D231" s="35">
        <v>39350</v>
      </c>
      <c r="E231" s="57">
        <v>1</v>
      </c>
      <c r="F231" s="57">
        <v>0</v>
      </c>
      <c r="G231" s="57">
        <v>1</v>
      </c>
      <c r="H231" s="57">
        <v>0</v>
      </c>
      <c r="I231" s="57">
        <v>1</v>
      </c>
      <c r="J231" s="57">
        <v>0</v>
      </c>
      <c r="K231" s="57">
        <v>0</v>
      </c>
      <c r="L231" s="57">
        <v>0</v>
      </c>
      <c r="M231" s="57">
        <v>0</v>
      </c>
      <c r="N231" s="57">
        <v>0</v>
      </c>
      <c r="O231" s="57">
        <v>0</v>
      </c>
      <c r="P231" s="57">
        <v>0</v>
      </c>
      <c r="Q231" s="57">
        <v>0</v>
      </c>
      <c r="R231" s="57">
        <v>0</v>
      </c>
      <c r="S231" s="57">
        <v>0</v>
      </c>
      <c r="T231" s="57">
        <v>0</v>
      </c>
      <c r="U231" s="57">
        <v>1</v>
      </c>
      <c r="V231" s="57">
        <v>0</v>
      </c>
      <c r="W231" s="57">
        <v>1</v>
      </c>
      <c r="X231" s="57">
        <v>0</v>
      </c>
      <c r="Y231" s="57">
        <v>0</v>
      </c>
      <c r="Z231" s="57">
        <v>0</v>
      </c>
      <c r="AA231" s="57">
        <v>0</v>
      </c>
      <c r="AB231" s="57">
        <v>0</v>
      </c>
      <c r="AC231" s="57">
        <v>0</v>
      </c>
      <c r="AD231" s="57">
        <v>0</v>
      </c>
      <c r="AE231" s="57">
        <v>1</v>
      </c>
      <c r="AF231" s="57">
        <v>0</v>
      </c>
      <c r="AG231" s="57">
        <v>0</v>
      </c>
      <c r="AH231" s="57">
        <v>0</v>
      </c>
      <c r="AI231" s="37">
        <f t="shared" si="2"/>
        <v>6</v>
      </c>
      <c r="AJ231" s="38">
        <f t="shared" si="3"/>
        <v>1</v>
      </c>
      <c r="AK231" s="39">
        <f t="shared" si="4"/>
        <v>6</v>
      </c>
    </row>
    <row r="232" spans="2:37" x14ac:dyDescent="0.25">
      <c r="B232" s="35" t="s">
        <v>1295</v>
      </c>
      <c r="C232" s="35" t="s">
        <v>1296</v>
      </c>
      <c r="D232" s="35">
        <v>39350</v>
      </c>
      <c r="E232" s="57">
        <v>0</v>
      </c>
      <c r="F232" s="57">
        <v>0</v>
      </c>
      <c r="G232" s="57">
        <v>1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  <c r="U232" s="57">
        <v>0</v>
      </c>
      <c r="V232" s="57">
        <v>0</v>
      </c>
      <c r="W232" s="57">
        <v>0</v>
      </c>
      <c r="X232" s="57">
        <v>0</v>
      </c>
      <c r="Y232" s="57">
        <v>0</v>
      </c>
      <c r="Z232" s="57">
        <v>0</v>
      </c>
      <c r="AA232" s="57">
        <v>0</v>
      </c>
      <c r="AB232" s="57">
        <v>0</v>
      </c>
      <c r="AC232" s="57">
        <v>0</v>
      </c>
      <c r="AD232" s="57">
        <v>0</v>
      </c>
      <c r="AE232" s="57">
        <v>1</v>
      </c>
      <c r="AF232" s="57">
        <v>0</v>
      </c>
      <c r="AG232" s="57">
        <v>0</v>
      </c>
      <c r="AH232" s="57">
        <v>0</v>
      </c>
      <c r="AI232" s="37">
        <f t="shared" si="2"/>
        <v>2</v>
      </c>
      <c r="AJ232" s="38">
        <f t="shared" si="3"/>
        <v>1</v>
      </c>
      <c r="AK232" s="39">
        <f t="shared" si="4"/>
        <v>2</v>
      </c>
    </row>
    <row r="233" spans="2:37" x14ac:dyDescent="0.25">
      <c r="B233" s="35" t="s">
        <v>1297</v>
      </c>
      <c r="C233" s="35" t="s">
        <v>1298</v>
      </c>
      <c r="D233" s="35">
        <v>39350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  <c r="U233" s="57">
        <v>0</v>
      </c>
      <c r="V233" s="57">
        <v>0</v>
      </c>
      <c r="W233" s="57">
        <v>0</v>
      </c>
      <c r="X233" s="57">
        <v>0</v>
      </c>
      <c r="Y233" s="57">
        <v>0</v>
      </c>
      <c r="Z233" s="57">
        <v>0</v>
      </c>
      <c r="AA233" s="57">
        <v>0</v>
      </c>
      <c r="AB233" s="57">
        <v>0</v>
      </c>
      <c r="AC233" s="57">
        <v>0</v>
      </c>
      <c r="AD233" s="57">
        <v>0</v>
      </c>
      <c r="AE233" s="57">
        <v>0</v>
      </c>
      <c r="AF233" s="57">
        <v>0</v>
      </c>
      <c r="AG233" s="57">
        <v>0</v>
      </c>
      <c r="AH233" s="57">
        <v>0</v>
      </c>
      <c r="AI233" s="37">
        <f t="shared" si="2"/>
        <v>0</v>
      </c>
      <c r="AJ233" s="38">
        <f t="shared" si="3"/>
        <v>0</v>
      </c>
      <c r="AK233" s="39">
        <f t="shared" si="4"/>
        <v>0</v>
      </c>
    </row>
    <row r="234" spans="2:37" x14ac:dyDescent="0.25">
      <c r="B234" s="35" t="s">
        <v>1299</v>
      </c>
      <c r="C234" s="35" t="s">
        <v>1300</v>
      </c>
      <c r="D234" s="35">
        <v>39350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  <c r="U234" s="57">
        <v>0</v>
      </c>
      <c r="V234" s="57">
        <v>0</v>
      </c>
      <c r="W234" s="57">
        <v>0</v>
      </c>
      <c r="X234" s="57">
        <v>0</v>
      </c>
      <c r="Y234" s="57">
        <v>0</v>
      </c>
      <c r="Z234" s="57">
        <v>0</v>
      </c>
      <c r="AA234" s="57">
        <v>0</v>
      </c>
      <c r="AB234" s="57">
        <v>0</v>
      </c>
      <c r="AC234" s="57">
        <v>0</v>
      </c>
      <c r="AD234" s="57">
        <v>0</v>
      </c>
      <c r="AE234" s="57">
        <v>0</v>
      </c>
      <c r="AF234" s="57">
        <v>0</v>
      </c>
      <c r="AG234" s="57">
        <v>0</v>
      </c>
      <c r="AH234" s="57">
        <v>0</v>
      </c>
      <c r="AI234" s="37">
        <f t="shared" si="2"/>
        <v>0</v>
      </c>
      <c r="AJ234" s="38">
        <f t="shared" si="3"/>
        <v>0</v>
      </c>
      <c r="AK234" s="39">
        <f t="shared" si="4"/>
        <v>0</v>
      </c>
    </row>
    <row r="235" spans="2:37" x14ac:dyDescent="0.25">
      <c r="B235" s="35" t="s">
        <v>1301</v>
      </c>
      <c r="C235" s="35" t="s">
        <v>1302</v>
      </c>
      <c r="D235" s="35">
        <v>39350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  <c r="U235" s="57">
        <v>0</v>
      </c>
      <c r="V235" s="57">
        <v>0</v>
      </c>
      <c r="W235" s="57">
        <v>1</v>
      </c>
      <c r="X235" s="57">
        <v>0</v>
      </c>
      <c r="Y235" s="57">
        <v>0</v>
      </c>
      <c r="Z235" s="57">
        <v>0</v>
      </c>
      <c r="AA235" s="57">
        <v>0</v>
      </c>
      <c r="AB235" s="57">
        <v>0</v>
      </c>
      <c r="AC235" s="57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0</v>
      </c>
      <c r="AI235" s="37">
        <f t="shared" si="2"/>
        <v>1</v>
      </c>
      <c r="AJ235" s="38">
        <f t="shared" si="3"/>
        <v>1</v>
      </c>
      <c r="AK235" s="39">
        <f t="shared" si="4"/>
        <v>1</v>
      </c>
    </row>
    <row r="236" spans="2:37" x14ac:dyDescent="0.25">
      <c r="B236" s="35" t="s">
        <v>1303</v>
      </c>
      <c r="C236" s="35" t="s">
        <v>1304</v>
      </c>
      <c r="D236" s="35">
        <v>39350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  <c r="U236" s="57">
        <v>0</v>
      </c>
      <c r="V236" s="57">
        <v>0</v>
      </c>
      <c r="W236" s="57">
        <v>0</v>
      </c>
      <c r="X236" s="57">
        <v>0</v>
      </c>
      <c r="Y236" s="57">
        <v>0</v>
      </c>
      <c r="Z236" s="57">
        <v>0</v>
      </c>
      <c r="AA236" s="57">
        <v>0</v>
      </c>
      <c r="AB236" s="57">
        <v>1</v>
      </c>
      <c r="AC236" s="57">
        <v>0</v>
      </c>
      <c r="AD236" s="57">
        <v>0</v>
      </c>
      <c r="AE236" s="57">
        <v>0</v>
      </c>
      <c r="AF236" s="57">
        <v>0</v>
      </c>
      <c r="AG236" s="57">
        <v>0</v>
      </c>
      <c r="AH236" s="57">
        <v>0</v>
      </c>
      <c r="AI236" s="37">
        <f t="shared" si="2"/>
        <v>1</v>
      </c>
      <c r="AJ236" s="38">
        <f t="shared" si="3"/>
        <v>1</v>
      </c>
      <c r="AK236" s="39">
        <f t="shared" si="4"/>
        <v>1</v>
      </c>
    </row>
    <row r="237" spans="2:37" x14ac:dyDescent="0.25">
      <c r="B237" s="35" t="s">
        <v>1305</v>
      </c>
      <c r="C237" s="35" t="s">
        <v>1306</v>
      </c>
      <c r="D237" s="35">
        <v>39350</v>
      </c>
      <c r="E237" s="57">
        <v>0</v>
      </c>
      <c r="F237" s="57">
        <v>0</v>
      </c>
      <c r="G237" s="57">
        <v>0</v>
      </c>
      <c r="H237" s="57">
        <v>0</v>
      </c>
      <c r="I237" s="57">
        <v>0</v>
      </c>
      <c r="J237" s="57">
        <v>0</v>
      </c>
      <c r="K237" s="57">
        <v>0</v>
      </c>
      <c r="L237" s="57">
        <v>0</v>
      </c>
      <c r="M237" s="57">
        <v>0</v>
      </c>
      <c r="N237" s="57">
        <v>0</v>
      </c>
      <c r="O237" s="57">
        <v>0</v>
      </c>
      <c r="P237" s="57">
        <v>0</v>
      </c>
      <c r="Q237" s="57">
        <v>0</v>
      </c>
      <c r="R237" s="57">
        <v>0</v>
      </c>
      <c r="S237" s="57">
        <v>0</v>
      </c>
      <c r="T237" s="57">
        <v>0</v>
      </c>
      <c r="U237" s="57">
        <v>0</v>
      </c>
      <c r="V237" s="57">
        <v>0</v>
      </c>
      <c r="W237" s="57">
        <v>0</v>
      </c>
      <c r="X237" s="57">
        <v>0</v>
      </c>
      <c r="Y237" s="57">
        <v>0</v>
      </c>
      <c r="Z237" s="57">
        <v>0</v>
      </c>
      <c r="AA237" s="57">
        <v>0</v>
      </c>
      <c r="AB237" s="57">
        <v>0</v>
      </c>
      <c r="AC237" s="57">
        <v>0</v>
      </c>
      <c r="AD237" s="57">
        <v>0</v>
      </c>
      <c r="AE237" s="57">
        <v>0</v>
      </c>
      <c r="AF237" s="57">
        <v>0</v>
      </c>
      <c r="AG237" s="57">
        <v>0</v>
      </c>
      <c r="AH237" s="57">
        <v>0</v>
      </c>
      <c r="AI237" s="37">
        <f t="shared" si="2"/>
        <v>0</v>
      </c>
      <c r="AJ237" s="38">
        <f t="shared" si="3"/>
        <v>0</v>
      </c>
      <c r="AK237" s="39">
        <f t="shared" si="4"/>
        <v>0</v>
      </c>
    </row>
    <row r="238" spans="2:37" x14ac:dyDescent="0.25">
      <c r="B238" s="35" t="s">
        <v>147</v>
      </c>
      <c r="C238" s="35" t="s">
        <v>148</v>
      </c>
      <c r="D238" s="35">
        <v>39350</v>
      </c>
      <c r="E238" s="57">
        <v>0</v>
      </c>
      <c r="F238" s="57">
        <v>0</v>
      </c>
      <c r="G238" s="57">
        <v>0</v>
      </c>
      <c r="H238" s="57">
        <v>0</v>
      </c>
      <c r="I238" s="57">
        <v>0</v>
      </c>
      <c r="J238" s="57">
        <v>0</v>
      </c>
      <c r="K238" s="57">
        <v>0</v>
      </c>
      <c r="L238" s="57">
        <v>0</v>
      </c>
      <c r="M238" s="57">
        <v>0</v>
      </c>
      <c r="N238" s="57">
        <v>0</v>
      </c>
      <c r="O238" s="57">
        <v>0</v>
      </c>
      <c r="P238" s="57">
        <v>0</v>
      </c>
      <c r="Q238" s="57">
        <v>0</v>
      </c>
      <c r="R238" s="57">
        <v>0</v>
      </c>
      <c r="S238" s="57">
        <v>0</v>
      </c>
      <c r="T238" s="57">
        <v>0</v>
      </c>
      <c r="U238" s="57">
        <v>0</v>
      </c>
      <c r="V238" s="57">
        <v>0</v>
      </c>
      <c r="W238" s="57">
        <v>0</v>
      </c>
      <c r="X238" s="57">
        <v>1</v>
      </c>
      <c r="Y238" s="57">
        <v>0</v>
      </c>
      <c r="Z238" s="57">
        <v>0</v>
      </c>
      <c r="AA238" s="57">
        <v>0</v>
      </c>
      <c r="AB238" s="57">
        <v>0</v>
      </c>
      <c r="AC238" s="57">
        <v>0</v>
      </c>
      <c r="AD238" s="57">
        <v>0</v>
      </c>
      <c r="AE238" s="57">
        <v>0</v>
      </c>
      <c r="AF238" s="57">
        <v>0</v>
      </c>
      <c r="AG238" s="57">
        <v>0</v>
      </c>
      <c r="AH238" s="57">
        <v>0</v>
      </c>
      <c r="AI238" s="37">
        <f t="shared" si="2"/>
        <v>1</v>
      </c>
      <c r="AJ238" s="38">
        <f t="shared" si="3"/>
        <v>1</v>
      </c>
      <c r="AK238" s="39">
        <f t="shared" si="4"/>
        <v>1</v>
      </c>
    </row>
    <row r="239" spans="2:37" x14ac:dyDescent="0.25">
      <c r="B239" s="35" t="s">
        <v>1307</v>
      </c>
      <c r="C239" s="35" t="s">
        <v>1308</v>
      </c>
      <c r="D239" s="35">
        <v>39350</v>
      </c>
      <c r="E239" s="57">
        <v>0</v>
      </c>
      <c r="F239" s="57">
        <v>0</v>
      </c>
      <c r="G239" s="57">
        <v>0</v>
      </c>
      <c r="H239" s="57">
        <v>1</v>
      </c>
      <c r="I239" s="57">
        <v>0</v>
      </c>
      <c r="J239" s="57">
        <v>0</v>
      </c>
      <c r="K239" s="57">
        <v>0</v>
      </c>
      <c r="L239" s="57">
        <v>0</v>
      </c>
      <c r="M239" s="57">
        <v>0</v>
      </c>
      <c r="N239" s="57">
        <v>0</v>
      </c>
      <c r="O239" s="57">
        <v>0</v>
      </c>
      <c r="P239" s="57">
        <v>0</v>
      </c>
      <c r="Q239" s="57">
        <v>1</v>
      </c>
      <c r="R239" s="57">
        <v>0</v>
      </c>
      <c r="S239" s="57">
        <v>0</v>
      </c>
      <c r="T239" s="57">
        <v>0</v>
      </c>
      <c r="U239" s="57">
        <v>0</v>
      </c>
      <c r="V239" s="57">
        <v>0</v>
      </c>
      <c r="W239" s="57">
        <v>0</v>
      </c>
      <c r="X239" s="57">
        <v>1</v>
      </c>
      <c r="Y239" s="57">
        <v>0</v>
      </c>
      <c r="Z239" s="57">
        <v>0</v>
      </c>
      <c r="AA239" s="57">
        <v>0</v>
      </c>
      <c r="AB239" s="57">
        <v>0</v>
      </c>
      <c r="AC239" s="57">
        <v>0</v>
      </c>
      <c r="AD239" s="57">
        <v>0</v>
      </c>
      <c r="AE239" s="57">
        <v>0</v>
      </c>
      <c r="AF239" s="57">
        <v>1</v>
      </c>
      <c r="AG239" s="57">
        <v>0</v>
      </c>
      <c r="AH239" s="57">
        <v>0</v>
      </c>
      <c r="AI239" s="37">
        <f t="shared" si="2"/>
        <v>4</v>
      </c>
      <c r="AJ239" s="38">
        <f t="shared" si="3"/>
        <v>1</v>
      </c>
      <c r="AK239" s="39">
        <f t="shared" si="4"/>
        <v>4</v>
      </c>
    </row>
    <row r="240" spans="2:37" x14ac:dyDescent="0.25">
      <c r="B240" s="35" t="s">
        <v>1309</v>
      </c>
      <c r="C240" s="35" t="s">
        <v>1310</v>
      </c>
      <c r="D240" s="35">
        <v>39350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  <c r="U240" s="57">
        <v>0</v>
      </c>
      <c r="V240" s="57">
        <v>0</v>
      </c>
      <c r="W240" s="57">
        <v>0</v>
      </c>
      <c r="X240" s="57">
        <v>0</v>
      </c>
      <c r="Y240" s="57">
        <v>0</v>
      </c>
      <c r="Z240" s="57">
        <v>0</v>
      </c>
      <c r="AA240" s="57">
        <v>0</v>
      </c>
      <c r="AB240" s="57">
        <v>0</v>
      </c>
      <c r="AC240" s="57">
        <v>0</v>
      </c>
      <c r="AD240" s="57">
        <v>0</v>
      </c>
      <c r="AE240" s="57">
        <v>0</v>
      </c>
      <c r="AF240" s="57">
        <v>0</v>
      </c>
      <c r="AG240" s="57">
        <v>0</v>
      </c>
      <c r="AH240" s="57">
        <v>0</v>
      </c>
      <c r="AI240" s="37">
        <f t="shared" si="2"/>
        <v>0</v>
      </c>
      <c r="AJ240" s="38">
        <f t="shared" si="3"/>
        <v>0</v>
      </c>
      <c r="AK240" s="39">
        <f t="shared" si="4"/>
        <v>0</v>
      </c>
    </row>
    <row r="241" spans="2:37" x14ac:dyDescent="0.25">
      <c r="B241" s="35" t="s">
        <v>1311</v>
      </c>
      <c r="C241" s="35" t="s">
        <v>1312</v>
      </c>
      <c r="D241" s="35">
        <v>39350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1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1</v>
      </c>
      <c r="R241" s="57">
        <v>0</v>
      </c>
      <c r="S241" s="57">
        <v>0</v>
      </c>
      <c r="T241" s="57">
        <v>0</v>
      </c>
      <c r="U241" s="57">
        <v>0</v>
      </c>
      <c r="V241" s="57">
        <v>1</v>
      </c>
      <c r="W241" s="57">
        <v>0</v>
      </c>
      <c r="X241" s="57">
        <v>0</v>
      </c>
      <c r="Y241" s="57">
        <v>0</v>
      </c>
      <c r="Z241" s="57">
        <v>0</v>
      </c>
      <c r="AA241" s="57">
        <v>0</v>
      </c>
      <c r="AB241" s="57">
        <v>0</v>
      </c>
      <c r="AC241" s="57">
        <v>0</v>
      </c>
      <c r="AD241" s="57">
        <v>0</v>
      </c>
      <c r="AE241" s="57">
        <v>0</v>
      </c>
      <c r="AF241" s="57">
        <v>1</v>
      </c>
      <c r="AG241" s="57">
        <v>0</v>
      </c>
      <c r="AH241" s="57">
        <v>0</v>
      </c>
      <c r="AI241" s="37">
        <f t="shared" si="2"/>
        <v>4</v>
      </c>
      <c r="AJ241" s="38">
        <f t="shared" si="3"/>
        <v>1</v>
      </c>
      <c r="AK241" s="39">
        <f t="shared" si="4"/>
        <v>4</v>
      </c>
    </row>
    <row r="242" spans="2:37" x14ac:dyDescent="0.25">
      <c r="B242" s="35" t="s">
        <v>2710</v>
      </c>
      <c r="C242" s="35" t="s">
        <v>2711</v>
      </c>
      <c r="D242" s="35">
        <v>39350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  <c r="U242" s="57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0</v>
      </c>
      <c r="AB242" s="57">
        <v>0</v>
      </c>
      <c r="AC242" s="57">
        <v>0</v>
      </c>
      <c r="AD242" s="57">
        <v>0</v>
      </c>
      <c r="AE242" s="57">
        <v>0</v>
      </c>
      <c r="AF242" s="57">
        <v>1</v>
      </c>
      <c r="AG242" s="57">
        <v>0</v>
      </c>
      <c r="AH242" s="57">
        <v>0</v>
      </c>
      <c r="AI242" s="37">
        <f t="shared" si="2"/>
        <v>1</v>
      </c>
      <c r="AJ242" s="38">
        <f t="shared" si="3"/>
        <v>1</v>
      </c>
      <c r="AK242" s="39">
        <f t="shared" si="4"/>
        <v>1</v>
      </c>
    </row>
    <row r="243" spans="2:37" x14ac:dyDescent="0.25">
      <c r="B243" s="35" t="s">
        <v>1313</v>
      </c>
      <c r="C243" s="35" t="s">
        <v>1314</v>
      </c>
      <c r="D243" s="35">
        <v>39350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  <c r="U243" s="57">
        <v>0</v>
      </c>
      <c r="V243" s="57">
        <v>0</v>
      </c>
      <c r="W243" s="57">
        <v>0</v>
      </c>
      <c r="X243" s="57">
        <v>0</v>
      </c>
      <c r="Y243" s="57">
        <v>0</v>
      </c>
      <c r="Z243" s="57">
        <v>0</v>
      </c>
      <c r="AA243" s="57">
        <v>0</v>
      </c>
      <c r="AB243" s="57">
        <v>0</v>
      </c>
      <c r="AC243" s="57">
        <v>0</v>
      </c>
      <c r="AD243" s="57">
        <v>0</v>
      </c>
      <c r="AE243" s="57">
        <v>0</v>
      </c>
      <c r="AF243" s="57">
        <v>0</v>
      </c>
      <c r="AG243" s="57">
        <v>0</v>
      </c>
      <c r="AH243" s="57">
        <v>0</v>
      </c>
      <c r="AI243" s="37">
        <f t="shared" si="2"/>
        <v>0</v>
      </c>
      <c r="AJ243" s="38">
        <f t="shared" si="3"/>
        <v>0</v>
      </c>
      <c r="AK243" s="39">
        <f t="shared" si="4"/>
        <v>0</v>
      </c>
    </row>
    <row r="244" spans="2:37" x14ac:dyDescent="0.25">
      <c r="B244" s="35" t="s">
        <v>1315</v>
      </c>
      <c r="C244" s="35" t="s">
        <v>1316</v>
      </c>
      <c r="D244" s="35">
        <v>39350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  <c r="U244" s="57">
        <v>0</v>
      </c>
      <c r="V244" s="57">
        <v>0</v>
      </c>
      <c r="W244" s="57">
        <v>0</v>
      </c>
      <c r="X244" s="57">
        <v>0</v>
      </c>
      <c r="Y244" s="57">
        <v>0</v>
      </c>
      <c r="Z244" s="57">
        <v>0</v>
      </c>
      <c r="AA244" s="57">
        <v>0</v>
      </c>
      <c r="AB244" s="57">
        <v>0</v>
      </c>
      <c r="AC244" s="57">
        <v>0</v>
      </c>
      <c r="AD244" s="57">
        <v>0</v>
      </c>
      <c r="AE244" s="57">
        <v>0</v>
      </c>
      <c r="AF244" s="57">
        <v>0</v>
      </c>
      <c r="AG244" s="57">
        <v>0</v>
      </c>
      <c r="AH244" s="57">
        <v>0</v>
      </c>
      <c r="AI244" s="37">
        <f t="shared" si="2"/>
        <v>0</v>
      </c>
      <c r="AJ244" s="38">
        <f t="shared" si="3"/>
        <v>0</v>
      </c>
      <c r="AK244" s="39">
        <f t="shared" si="4"/>
        <v>0</v>
      </c>
    </row>
    <row r="245" spans="2:37" x14ac:dyDescent="0.25">
      <c r="B245" s="35" t="s">
        <v>1317</v>
      </c>
      <c r="C245" s="35" t="s">
        <v>1318</v>
      </c>
      <c r="D245" s="35">
        <v>39350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  <c r="U245" s="57">
        <v>0</v>
      </c>
      <c r="V245" s="57">
        <v>0</v>
      </c>
      <c r="W245" s="57">
        <v>0</v>
      </c>
      <c r="X245" s="57">
        <v>0</v>
      </c>
      <c r="Y245" s="57">
        <v>0</v>
      </c>
      <c r="Z245" s="57">
        <v>0</v>
      </c>
      <c r="AA245" s="57">
        <v>0</v>
      </c>
      <c r="AB245" s="57">
        <v>0</v>
      </c>
      <c r="AC245" s="57">
        <v>0</v>
      </c>
      <c r="AD245" s="57">
        <v>0</v>
      </c>
      <c r="AE245" s="57">
        <v>0</v>
      </c>
      <c r="AF245" s="57">
        <v>0</v>
      </c>
      <c r="AG245" s="57">
        <v>0</v>
      </c>
      <c r="AH245" s="57">
        <v>0</v>
      </c>
      <c r="AI245" s="37">
        <f t="shared" si="2"/>
        <v>0</v>
      </c>
      <c r="AJ245" s="38">
        <f t="shared" si="3"/>
        <v>0</v>
      </c>
      <c r="AK245" s="39">
        <f t="shared" si="4"/>
        <v>0</v>
      </c>
    </row>
    <row r="246" spans="2:37" x14ac:dyDescent="0.25">
      <c r="B246" s="35" t="s">
        <v>1319</v>
      </c>
      <c r="C246" s="35" t="s">
        <v>1320</v>
      </c>
      <c r="D246" s="35">
        <v>39350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  <c r="U246" s="57">
        <v>0</v>
      </c>
      <c r="V246" s="57">
        <v>0</v>
      </c>
      <c r="W246" s="57">
        <v>0</v>
      </c>
      <c r="X246" s="57">
        <v>0</v>
      </c>
      <c r="Y246" s="57">
        <v>0</v>
      </c>
      <c r="Z246" s="57">
        <v>0</v>
      </c>
      <c r="AA246" s="57">
        <v>0</v>
      </c>
      <c r="AB246" s="57">
        <v>0</v>
      </c>
      <c r="AC246" s="57">
        <v>0</v>
      </c>
      <c r="AD246" s="57">
        <v>0</v>
      </c>
      <c r="AE246" s="57">
        <v>0</v>
      </c>
      <c r="AF246" s="57">
        <v>0</v>
      </c>
      <c r="AG246" s="57">
        <v>0</v>
      </c>
      <c r="AH246" s="57">
        <v>0</v>
      </c>
      <c r="AI246" s="37">
        <f t="shared" si="2"/>
        <v>0</v>
      </c>
      <c r="AJ246" s="38">
        <f t="shared" si="3"/>
        <v>0</v>
      </c>
      <c r="AK246" s="39">
        <f t="shared" si="4"/>
        <v>0</v>
      </c>
    </row>
    <row r="247" spans="2:37" x14ac:dyDescent="0.25">
      <c r="B247" s="35" t="s">
        <v>1321</v>
      </c>
      <c r="C247" s="35" t="s">
        <v>1322</v>
      </c>
      <c r="D247" s="35">
        <v>39350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  <c r="U247" s="57">
        <v>0</v>
      </c>
      <c r="V247" s="57">
        <v>0</v>
      </c>
      <c r="W247" s="57">
        <v>0</v>
      </c>
      <c r="X247" s="57">
        <v>0</v>
      </c>
      <c r="Y247" s="57">
        <v>0</v>
      </c>
      <c r="Z247" s="57">
        <v>0</v>
      </c>
      <c r="AA247" s="57">
        <v>0</v>
      </c>
      <c r="AB247" s="57">
        <v>0</v>
      </c>
      <c r="AC247" s="57">
        <v>0</v>
      </c>
      <c r="AD247" s="57">
        <v>0</v>
      </c>
      <c r="AE247" s="57">
        <v>0</v>
      </c>
      <c r="AF247" s="57">
        <v>0</v>
      </c>
      <c r="AG247" s="57">
        <v>0</v>
      </c>
      <c r="AH247" s="57">
        <v>0</v>
      </c>
      <c r="AI247" s="37">
        <f t="shared" si="2"/>
        <v>0</v>
      </c>
      <c r="AJ247" s="38">
        <f t="shared" si="3"/>
        <v>0</v>
      </c>
      <c r="AK247" s="39">
        <f t="shared" si="4"/>
        <v>0</v>
      </c>
    </row>
    <row r="248" spans="2:37" x14ac:dyDescent="0.25">
      <c r="B248" s="35" t="s">
        <v>1323</v>
      </c>
      <c r="C248" s="35" t="s">
        <v>1324</v>
      </c>
      <c r="D248" s="35">
        <v>39350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  <c r="U248" s="57">
        <v>0</v>
      </c>
      <c r="V248" s="57">
        <v>0</v>
      </c>
      <c r="W248" s="57">
        <v>0</v>
      </c>
      <c r="X248" s="57">
        <v>1</v>
      </c>
      <c r="Y248" s="57">
        <v>0</v>
      </c>
      <c r="Z248" s="57">
        <v>0</v>
      </c>
      <c r="AA248" s="57">
        <v>0</v>
      </c>
      <c r="AB248" s="57">
        <v>0</v>
      </c>
      <c r="AC248" s="57">
        <v>0</v>
      </c>
      <c r="AD248" s="57">
        <v>0</v>
      </c>
      <c r="AE248" s="57">
        <v>0</v>
      </c>
      <c r="AF248" s="57">
        <v>0</v>
      </c>
      <c r="AG248" s="57">
        <v>0</v>
      </c>
      <c r="AH248" s="57">
        <v>0</v>
      </c>
      <c r="AI248" s="37">
        <f t="shared" si="2"/>
        <v>1</v>
      </c>
      <c r="AJ248" s="38">
        <f t="shared" si="3"/>
        <v>1</v>
      </c>
      <c r="AK248" s="39">
        <f t="shared" si="4"/>
        <v>1</v>
      </c>
    </row>
    <row r="249" spans="2:37" x14ac:dyDescent="0.25">
      <c r="B249" s="35" t="s">
        <v>1325</v>
      </c>
      <c r="C249" s="35" t="s">
        <v>1326</v>
      </c>
      <c r="D249" s="35">
        <v>39350</v>
      </c>
      <c r="E249" s="57">
        <v>1</v>
      </c>
      <c r="F249" s="57">
        <v>0</v>
      </c>
      <c r="G249" s="57">
        <v>1</v>
      </c>
      <c r="H249" s="57">
        <v>0</v>
      </c>
      <c r="I249" s="57">
        <v>1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1</v>
      </c>
      <c r="R249" s="57">
        <v>0</v>
      </c>
      <c r="S249" s="57">
        <v>0</v>
      </c>
      <c r="T249" s="57">
        <v>0</v>
      </c>
      <c r="U249" s="57">
        <v>1</v>
      </c>
      <c r="V249" s="57">
        <v>0</v>
      </c>
      <c r="W249" s="57">
        <v>0</v>
      </c>
      <c r="X249" s="57">
        <v>0</v>
      </c>
      <c r="Y249" s="57">
        <v>0</v>
      </c>
      <c r="Z249" s="57">
        <v>0</v>
      </c>
      <c r="AA249" s="57">
        <v>1</v>
      </c>
      <c r="AB249" s="57">
        <v>0</v>
      </c>
      <c r="AC249" s="57">
        <v>0</v>
      </c>
      <c r="AD249" s="57">
        <v>0</v>
      </c>
      <c r="AE249" s="57">
        <v>0</v>
      </c>
      <c r="AF249" s="57">
        <v>0</v>
      </c>
      <c r="AG249" s="57">
        <v>0</v>
      </c>
      <c r="AH249" s="57">
        <v>0</v>
      </c>
      <c r="AI249" s="37">
        <f t="shared" si="2"/>
        <v>6</v>
      </c>
      <c r="AJ249" s="38">
        <f t="shared" si="3"/>
        <v>1</v>
      </c>
      <c r="AK249" s="39">
        <f t="shared" si="4"/>
        <v>6</v>
      </c>
    </row>
    <row r="250" spans="2:37" x14ac:dyDescent="0.25">
      <c r="B250" s="35" t="s">
        <v>304</v>
      </c>
      <c r="C250" s="35" t="s">
        <v>305</v>
      </c>
      <c r="D250" s="35">
        <v>39350</v>
      </c>
      <c r="E250" s="57">
        <v>0</v>
      </c>
      <c r="F250" s="57">
        <v>0</v>
      </c>
      <c r="G250" s="57">
        <v>0</v>
      </c>
      <c r="H250" s="57">
        <v>0</v>
      </c>
      <c r="I250" s="57">
        <v>0</v>
      </c>
      <c r="J250" s="57">
        <v>0</v>
      </c>
      <c r="K250" s="57">
        <v>0</v>
      </c>
      <c r="L250" s="57">
        <v>0</v>
      </c>
      <c r="M250" s="57">
        <v>0</v>
      </c>
      <c r="N250" s="57">
        <v>0</v>
      </c>
      <c r="O250" s="57">
        <v>0</v>
      </c>
      <c r="P250" s="57">
        <v>0</v>
      </c>
      <c r="Q250" s="57">
        <v>0</v>
      </c>
      <c r="R250" s="57">
        <v>0</v>
      </c>
      <c r="S250" s="57">
        <v>0</v>
      </c>
      <c r="T250" s="57">
        <v>0</v>
      </c>
      <c r="U250" s="57">
        <v>0</v>
      </c>
      <c r="V250" s="57">
        <v>0</v>
      </c>
      <c r="W250" s="57">
        <v>0</v>
      </c>
      <c r="X250" s="57">
        <v>0</v>
      </c>
      <c r="Y250" s="57">
        <v>0</v>
      </c>
      <c r="Z250" s="57">
        <v>0</v>
      </c>
      <c r="AA250" s="57">
        <v>0</v>
      </c>
      <c r="AB250" s="57">
        <v>0</v>
      </c>
      <c r="AC250" s="57">
        <v>0</v>
      </c>
      <c r="AD250" s="57">
        <v>0</v>
      </c>
      <c r="AE250" s="57">
        <v>0</v>
      </c>
      <c r="AF250" s="57">
        <v>0</v>
      </c>
      <c r="AG250" s="57">
        <v>0</v>
      </c>
      <c r="AH250" s="57">
        <v>0</v>
      </c>
      <c r="AI250" s="37">
        <f t="shared" si="2"/>
        <v>0</v>
      </c>
      <c r="AJ250" s="38">
        <f t="shared" si="3"/>
        <v>0</v>
      </c>
      <c r="AK250" s="39">
        <f t="shared" si="4"/>
        <v>0</v>
      </c>
    </row>
    <row r="251" spans="2:37" x14ac:dyDescent="0.25">
      <c r="B251" s="35" t="s">
        <v>1327</v>
      </c>
      <c r="C251" s="35" t="s">
        <v>1328</v>
      </c>
      <c r="D251" s="35">
        <v>39350</v>
      </c>
      <c r="E251" s="57">
        <v>0</v>
      </c>
      <c r="F251" s="57">
        <v>0</v>
      </c>
      <c r="G251" s="57">
        <v>0</v>
      </c>
      <c r="H251" s="57">
        <v>1</v>
      </c>
      <c r="I251" s="57">
        <v>0</v>
      </c>
      <c r="J251" s="57">
        <v>1</v>
      </c>
      <c r="K251" s="57">
        <v>1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1</v>
      </c>
      <c r="S251" s="57">
        <v>0</v>
      </c>
      <c r="T251" s="57">
        <v>0</v>
      </c>
      <c r="U251" s="57">
        <v>0</v>
      </c>
      <c r="V251" s="57">
        <v>1</v>
      </c>
      <c r="W251" s="57">
        <v>1</v>
      </c>
      <c r="X251" s="57">
        <v>1</v>
      </c>
      <c r="Y251" s="57">
        <v>0</v>
      </c>
      <c r="Z251" s="57">
        <v>0</v>
      </c>
      <c r="AA251" s="57">
        <v>0</v>
      </c>
      <c r="AB251" s="57">
        <v>1</v>
      </c>
      <c r="AC251" s="57">
        <v>0</v>
      </c>
      <c r="AD251" s="57">
        <v>0</v>
      </c>
      <c r="AE251" s="57">
        <v>0</v>
      </c>
      <c r="AF251" s="57">
        <v>1</v>
      </c>
      <c r="AG251" s="57">
        <v>0</v>
      </c>
      <c r="AH251" s="57">
        <v>0</v>
      </c>
      <c r="AI251" s="37">
        <f t="shared" si="2"/>
        <v>9</v>
      </c>
      <c r="AJ251" s="38">
        <f t="shared" si="3"/>
        <v>1</v>
      </c>
      <c r="AK251" s="39">
        <f t="shared" si="4"/>
        <v>9</v>
      </c>
    </row>
    <row r="252" spans="2:37" x14ac:dyDescent="0.25">
      <c r="B252" s="35" t="s">
        <v>1329</v>
      </c>
      <c r="C252" s="35" t="s">
        <v>1330</v>
      </c>
      <c r="D252" s="35">
        <v>39350</v>
      </c>
      <c r="E252" s="57">
        <v>0</v>
      </c>
      <c r="F252" s="57">
        <v>0</v>
      </c>
      <c r="G252" s="57">
        <v>0</v>
      </c>
      <c r="H252" s="57">
        <v>1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  <c r="U252" s="57">
        <v>0</v>
      </c>
      <c r="V252" s="57">
        <v>0</v>
      </c>
      <c r="W252" s="57">
        <v>0</v>
      </c>
      <c r="X252" s="57">
        <v>0</v>
      </c>
      <c r="Y252" s="57">
        <v>0</v>
      </c>
      <c r="Z252" s="57">
        <v>0</v>
      </c>
      <c r="AA252" s="57">
        <v>0</v>
      </c>
      <c r="AB252" s="57">
        <v>0</v>
      </c>
      <c r="AC252" s="57">
        <v>0</v>
      </c>
      <c r="AD252" s="57">
        <v>0</v>
      </c>
      <c r="AE252" s="57">
        <v>0</v>
      </c>
      <c r="AF252" s="57">
        <v>0</v>
      </c>
      <c r="AG252" s="57">
        <v>0</v>
      </c>
      <c r="AH252" s="57">
        <v>0</v>
      </c>
      <c r="AI252" s="37">
        <f t="shared" si="2"/>
        <v>1</v>
      </c>
      <c r="AJ252" s="38">
        <f t="shared" si="3"/>
        <v>1</v>
      </c>
      <c r="AK252" s="39">
        <f t="shared" si="4"/>
        <v>1</v>
      </c>
    </row>
    <row r="253" spans="2:37" x14ac:dyDescent="0.25">
      <c r="B253" s="35" t="s">
        <v>151</v>
      </c>
      <c r="C253" s="35" t="s">
        <v>152</v>
      </c>
      <c r="D253" s="35">
        <v>39350</v>
      </c>
      <c r="E253" s="57">
        <v>0</v>
      </c>
      <c r="F253" s="57">
        <v>0</v>
      </c>
      <c r="G253" s="57">
        <v>0</v>
      </c>
      <c r="H253" s="57">
        <v>0</v>
      </c>
      <c r="I253" s="57">
        <v>0</v>
      </c>
      <c r="J253" s="57">
        <v>0</v>
      </c>
      <c r="K253" s="57">
        <v>0</v>
      </c>
      <c r="L253" s="57">
        <v>0</v>
      </c>
      <c r="M253" s="57">
        <v>0</v>
      </c>
      <c r="N253" s="57">
        <v>0</v>
      </c>
      <c r="O253" s="57">
        <v>0</v>
      </c>
      <c r="P253" s="57">
        <v>0</v>
      </c>
      <c r="Q253" s="57">
        <v>0</v>
      </c>
      <c r="R253" s="57">
        <v>0</v>
      </c>
      <c r="S253" s="57">
        <v>0</v>
      </c>
      <c r="T253" s="57">
        <v>0</v>
      </c>
      <c r="U253" s="57">
        <v>0</v>
      </c>
      <c r="V253" s="57">
        <v>0</v>
      </c>
      <c r="W253" s="57">
        <v>0</v>
      </c>
      <c r="X253" s="57">
        <v>0</v>
      </c>
      <c r="Y253" s="57">
        <v>0</v>
      </c>
      <c r="Z253" s="57">
        <v>0</v>
      </c>
      <c r="AA253" s="57">
        <v>0</v>
      </c>
      <c r="AB253" s="57">
        <v>0</v>
      </c>
      <c r="AC253" s="57">
        <v>0</v>
      </c>
      <c r="AD253" s="57">
        <v>0</v>
      </c>
      <c r="AE253" s="57">
        <v>0</v>
      </c>
      <c r="AF253" s="57">
        <v>1</v>
      </c>
      <c r="AG253" s="57">
        <v>0</v>
      </c>
      <c r="AH253" s="57">
        <v>0</v>
      </c>
      <c r="AI253" s="37">
        <f t="shared" si="2"/>
        <v>1</v>
      </c>
      <c r="AJ253" s="38">
        <f t="shared" si="3"/>
        <v>1</v>
      </c>
      <c r="AK253" s="39">
        <f t="shared" si="4"/>
        <v>1</v>
      </c>
    </row>
    <row r="254" spans="2:37" x14ac:dyDescent="0.25">
      <c r="B254" s="35" t="s">
        <v>1331</v>
      </c>
      <c r="C254" s="35" t="s">
        <v>1332</v>
      </c>
      <c r="D254" s="35">
        <v>39350</v>
      </c>
      <c r="E254" s="57">
        <v>0</v>
      </c>
      <c r="F254" s="57">
        <v>0</v>
      </c>
      <c r="G254" s="57">
        <v>0</v>
      </c>
      <c r="H254" s="57">
        <v>0</v>
      </c>
      <c r="I254" s="57">
        <v>0</v>
      </c>
      <c r="J254" s="57">
        <v>0</v>
      </c>
      <c r="K254" s="57">
        <v>0</v>
      </c>
      <c r="L254" s="57">
        <v>0</v>
      </c>
      <c r="M254" s="57">
        <v>0</v>
      </c>
      <c r="N254" s="57">
        <v>0</v>
      </c>
      <c r="O254" s="57">
        <v>0</v>
      </c>
      <c r="P254" s="57">
        <v>0</v>
      </c>
      <c r="Q254" s="57">
        <v>0</v>
      </c>
      <c r="R254" s="57">
        <v>0</v>
      </c>
      <c r="S254" s="57">
        <v>0</v>
      </c>
      <c r="T254" s="57">
        <v>0</v>
      </c>
      <c r="U254" s="57">
        <v>0</v>
      </c>
      <c r="V254" s="57">
        <v>0</v>
      </c>
      <c r="W254" s="57">
        <v>0</v>
      </c>
      <c r="X254" s="57">
        <v>0</v>
      </c>
      <c r="Y254" s="57">
        <v>0</v>
      </c>
      <c r="Z254" s="57">
        <v>0</v>
      </c>
      <c r="AA254" s="57">
        <v>0</v>
      </c>
      <c r="AB254" s="57">
        <v>0</v>
      </c>
      <c r="AC254" s="57">
        <v>0</v>
      </c>
      <c r="AD254" s="57">
        <v>0</v>
      </c>
      <c r="AE254" s="57">
        <v>0</v>
      </c>
      <c r="AF254" s="57">
        <v>0</v>
      </c>
      <c r="AG254" s="57">
        <v>0</v>
      </c>
      <c r="AH254" s="57">
        <v>0</v>
      </c>
      <c r="AI254" s="37">
        <f t="shared" si="2"/>
        <v>0</v>
      </c>
      <c r="AJ254" s="38">
        <f t="shared" si="3"/>
        <v>0</v>
      </c>
      <c r="AK254" s="39">
        <f t="shared" si="4"/>
        <v>0</v>
      </c>
    </row>
    <row r="255" spans="2:37" x14ac:dyDescent="0.25">
      <c r="B255" s="35" t="s">
        <v>153</v>
      </c>
      <c r="C255" s="35" t="s">
        <v>154</v>
      </c>
      <c r="D255" s="35">
        <v>39350</v>
      </c>
      <c r="E255" s="57">
        <v>0</v>
      </c>
      <c r="F255" s="57">
        <v>0</v>
      </c>
      <c r="G255" s="57">
        <v>0</v>
      </c>
      <c r="H255" s="57">
        <v>1</v>
      </c>
      <c r="I255" s="57">
        <v>0</v>
      </c>
      <c r="J255" s="57">
        <v>0</v>
      </c>
      <c r="K255" s="57">
        <v>0</v>
      </c>
      <c r="L255" s="57">
        <v>0</v>
      </c>
      <c r="M255" s="57">
        <v>0</v>
      </c>
      <c r="N255" s="57">
        <v>0</v>
      </c>
      <c r="O255" s="57">
        <v>0</v>
      </c>
      <c r="P255" s="57">
        <v>0</v>
      </c>
      <c r="Q255" s="57">
        <v>0</v>
      </c>
      <c r="R255" s="57">
        <v>0</v>
      </c>
      <c r="S255" s="57">
        <v>0</v>
      </c>
      <c r="T255" s="57">
        <v>0</v>
      </c>
      <c r="U255" s="57">
        <v>0</v>
      </c>
      <c r="V255" s="57">
        <v>0</v>
      </c>
      <c r="W255" s="57">
        <v>0</v>
      </c>
      <c r="X255" s="57">
        <v>0</v>
      </c>
      <c r="Y255" s="57">
        <v>0</v>
      </c>
      <c r="Z255" s="57">
        <v>0</v>
      </c>
      <c r="AA255" s="57">
        <v>0</v>
      </c>
      <c r="AB255" s="57">
        <v>1</v>
      </c>
      <c r="AC255" s="57">
        <v>0</v>
      </c>
      <c r="AD255" s="57">
        <v>0</v>
      </c>
      <c r="AE255" s="57">
        <v>0</v>
      </c>
      <c r="AF255" s="57">
        <v>1</v>
      </c>
      <c r="AG255" s="57">
        <v>0</v>
      </c>
      <c r="AH255" s="57">
        <v>0</v>
      </c>
      <c r="AI255" s="37">
        <f t="shared" si="2"/>
        <v>3</v>
      </c>
      <c r="AJ255" s="38">
        <f t="shared" si="3"/>
        <v>1</v>
      </c>
      <c r="AK255" s="39">
        <f t="shared" si="4"/>
        <v>3</v>
      </c>
    </row>
    <row r="256" spans="2:37" x14ac:dyDescent="0.25">
      <c r="B256" s="35" t="s">
        <v>155</v>
      </c>
      <c r="C256" s="35" t="s">
        <v>156</v>
      </c>
      <c r="D256" s="35">
        <v>39350</v>
      </c>
      <c r="E256" s="57">
        <v>0</v>
      </c>
      <c r="F256" s="57">
        <v>0</v>
      </c>
      <c r="G256" s="57">
        <v>0</v>
      </c>
      <c r="H256" s="57">
        <v>1</v>
      </c>
      <c r="I256" s="57">
        <v>0</v>
      </c>
      <c r="J256" s="57">
        <v>0</v>
      </c>
      <c r="K256" s="57">
        <v>0</v>
      </c>
      <c r="L256" s="57">
        <v>0</v>
      </c>
      <c r="M256" s="57">
        <v>0</v>
      </c>
      <c r="N256" s="57">
        <v>0</v>
      </c>
      <c r="O256" s="57">
        <v>0</v>
      </c>
      <c r="P256" s="57">
        <v>0</v>
      </c>
      <c r="Q256" s="57">
        <v>0</v>
      </c>
      <c r="R256" s="57">
        <v>0</v>
      </c>
      <c r="S256" s="57">
        <v>0</v>
      </c>
      <c r="T256" s="57">
        <v>0</v>
      </c>
      <c r="U256" s="57">
        <v>0</v>
      </c>
      <c r="V256" s="57">
        <v>0</v>
      </c>
      <c r="W256" s="57">
        <v>0</v>
      </c>
      <c r="X256" s="57">
        <v>0</v>
      </c>
      <c r="Y256" s="57">
        <v>0</v>
      </c>
      <c r="Z256" s="57">
        <v>0</v>
      </c>
      <c r="AA256" s="57">
        <v>0</v>
      </c>
      <c r="AB256" s="57">
        <v>0</v>
      </c>
      <c r="AC256" s="57">
        <v>0</v>
      </c>
      <c r="AD256" s="57">
        <v>0</v>
      </c>
      <c r="AE256" s="57">
        <v>0</v>
      </c>
      <c r="AF256" s="57">
        <v>0</v>
      </c>
      <c r="AG256" s="57">
        <v>0</v>
      </c>
      <c r="AH256" s="57">
        <v>0</v>
      </c>
      <c r="AI256" s="37">
        <f t="shared" si="2"/>
        <v>1</v>
      </c>
      <c r="AJ256" s="38">
        <f t="shared" si="3"/>
        <v>1</v>
      </c>
      <c r="AK256" s="39">
        <f t="shared" si="4"/>
        <v>1</v>
      </c>
    </row>
    <row r="257" spans="2:37" x14ac:dyDescent="0.25">
      <c r="B257" s="35" t="s">
        <v>1333</v>
      </c>
      <c r="C257" s="35" t="s">
        <v>1334</v>
      </c>
      <c r="D257" s="35">
        <v>39350</v>
      </c>
      <c r="E257" s="57">
        <v>0</v>
      </c>
      <c r="F257" s="57">
        <v>0</v>
      </c>
      <c r="G257" s="57">
        <v>0</v>
      </c>
      <c r="H257" s="57">
        <v>1</v>
      </c>
      <c r="I257" s="57">
        <v>0</v>
      </c>
      <c r="J257" s="57">
        <v>1</v>
      </c>
      <c r="K257" s="57">
        <v>0</v>
      </c>
      <c r="L257" s="57">
        <v>0</v>
      </c>
      <c r="M257" s="57">
        <v>0</v>
      </c>
      <c r="N257" s="57">
        <v>0</v>
      </c>
      <c r="O257" s="57">
        <v>0</v>
      </c>
      <c r="P257" s="57">
        <v>0</v>
      </c>
      <c r="Q257" s="57">
        <v>0</v>
      </c>
      <c r="R257" s="57">
        <v>0</v>
      </c>
      <c r="S257" s="57">
        <v>0</v>
      </c>
      <c r="T257" s="57">
        <v>0</v>
      </c>
      <c r="U257" s="57">
        <v>0</v>
      </c>
      <c r="V257" s="57">
        <v>1</v>
      </c>
      <c r="W257" s="57">
        <v>0</v>
      </c>
      <c r="X257" s="57">
        <v>0</v>
      </c>
      <c r="Y257" s="57">
        <v>0</v>
      </c>
      <c r="Z257" s="57">
        <v>0</v>
      </c>
      <c r="AA257" s="57">
        <v>0</v>
      </c>
      <c r="AB257" s="57">
        <v>1</v>
      </c>
      <c r="AC257" s="57">
        <v>0</v>
      </c>
      <c r="AD257" s="57">
        <v>0</v>
      </c>
      <c r="AE257" s="57">
        <v>0</v>
      </c>
      <c r="AF257" s="57">
        <v>1</v>
      </c>
      <c r="AG257" s="57">
        <v>0</v>
      </c>
      <c r="AH257" s="57">
        <v>0</v>
      </c>
      <c r="AI257" s="37">
        <f t="shared" si="2"/>
        <v>5</v>
      </c>
      <c r="AJ257" s="38">
        <f t="shared" si="3"/>
        <v>1</v>
      </c>
      <c r="AK257" s="39">
        <f t="shared" si="4"/>
        <v>5</v>
      </c>
    </row>
    <row r="258" spans="2:37" x14ac:dyDescent="0.25">
      <c r="B258" s="35" t="s">
        <v>1335</v>
      </c>
      <c r="C258" s="35" t="s">
        <v>1336</v>
      </c>
      <c r="D258" s="35">
        <v>39350</v>
      </c>
      <c r="E258" s="57">
        <v>0</v>
      </c>
      <c r="F258" s="57">
        <v>0</v>
      </c>
      <c r="G258" s="57">
        <v>0</v>
      </c>
      <c r="H258" s="57">
        <v>0</v>
      </c>
      <c r="I258" s="57">
        <v>0</v>
      </c>
      <c r="J258" s="57">
        <v>0</v>
      </c>
      <c r="K258" s="57">
        <v>0</v>
      </c>
      <c r="L258" s="57">
        <v>0</v>
      </c>
      <c r="M258" s="57">
        <v>0</v>
      </c>
      <c r="N258" s="57">
        <v>0</v>
      </c>
      <c r="O258" s="57">
        <v>0</v>
      </c>
      <c r="P258" s="57">
        <v>0</v>
      </c>
      <c r="Q258" s="57">
        <v>0</v>
      </c>
      <c r="R258" s="57">
        <v>0</v>
      </c>
      <c r="S258" s="57">
        <v>0</v>
      </c>
      <c r="T258" s="57">
        <v>0</v>
      </c>
      <c r="U258" s="57">
        <v>0</v>
      </c>
      <c r="V258" s="57">
        <v>0</v>
      </c>
      <c r="W258" s="57">
        <v>0</v>
      </c>
      <c r="X258" s="57">
        <v>0</v>
      </c>
      <c r="Y258" s="57">
        <v>0</v>
      </c>
      <c r="Z258" s="57">
        <v>0</v>
      </c>
      <c r="AA258" s="57">
        <v>0</v>
      </c>
      <c r="AB258" s="57">
        <v>0</v>
      </c>
      <c r="AC258" s="57">
        <v>0</v>
      </c>
      <c r="AD258" s="57">
        <v>0</v>
      </c>
      <c r="AE258" s="57">
        <v>0</v>
      </c>
      <c r="AF258" s="57">
        <v>0</v>
      </c>
      <c r="AG258" s="57">
        <v>0</v>
      </c>
      <c r="AH258" s="57">
        <v>0</v>
      </c>
      <c r="AI258" s="37">
        <f t="shared" si="2"/>
        <v>0</v>
      </c>
      <c r="AJ258" s="38">
        <f t="shared" si="3"/>
        <v>0</v>
      </c>
      <c r="AK258" s="39">
        <f t="shared" si="4"/>
        <v>0</v>
      </c>
    </row>
    <row r="259" spans="2:37" x14ac:dyDescent="0.25">
      <c r="B259" s="35" t="s">
        <v>1337</v>
      </c>
      <c r="C259" s="35" t="s">
        <v>1338</v>
      </c>
      <c r="D259" s="35">
        <v>39350</v>
      </c>
      <c r="E259" s="57">
        <v>0</v>
      </c>
      <c r="F259" s="57">
        <v>0</v>
      </c>
      <c r="G259" s="57">
        <v>0</v>
      </c>
      <c r="H259" s="57">
        <v>0</v>
      </c>
      <c r="I259" s="57">
        <v>0</v>
      </c>
      <c r="J259" s="57">
        <v>0</v>
      </c>
      <c r="K259" s="57">
        <v>0</v>
      </c>
      <c r="L259" s="57">
        <v>0</v>
      </c>
      <c r="M259" s="57">
        <v>0</v>
      </c>
      <c r="N259" s="57">
        <v>0</v>
      </c>
      <c r="O259" s="57">
        <v>0</v>
      </c>
      <c r="P259" s="57">
        <v>0</v>
      </c>
      <c r="Q259" s="57">
        <v>0</v>
      </c>
      <c r="R259" s="57">
        <v>0</v>
      </c>
      <c r="S259" s="57">
        <v>0</v>
      </c>
      <c r="T259" s="57">
        <v>0</v>
      </c>
      <c r="U259" s="57">
        <v>0</v>
      </c>
      <c r="V259" s="57">
        <v>0</v>
      </c>
      <c r="W259" s="57">
        <v>0</v>
      </c>
      <c r="X259" s="57">
        <v>0</v>
      </c>
      <c r="Y259" s="57">
        <v>0</v>
      </c>
      <c r="Z259" s="57">
        <v>0</v>
      </c>
      <c r="AA259" s="57">
        <v>0</v>
      </c>
      <c r="AB259" s="57">
        <v>0</v>
      </c>
      <c r="AC259" s="57">
        <v>0</v>
      </c>
      <c r="AD259" s="57">
        <v>0</v>
      </c>
      <c r="AE259" s="57">
        <v>0</v>
      </c>
      <c r="AF259" s="57">
        <v>0</v>
      </c>
      <c r="AG259" s="57">
        <v>0</v>
      </c>
      <c r="AH259" s="57">
        <v>0</v>
      </c>
      <c r="AI259" s="37">
        <f t="shared" ref="AI259:AI322" si="8">SUM(E259:AH259)</f>
        <v>0</v>
      </c>
      <c r="AJ259" s="38">
        <f t="shared" ref="AJ259:AJ322" si="9">IF(AI259=0,0,1)</f>
        <v>0</v>
      </c>
      <c r="AK259" s="39">
        <f t="shared" ref="AK259:AK322" si="10">SUMPRODUCT($E$17:$AH$17,E259:AH259)</f>
        <v>0</v>
      </c>
    </row>
    <row r="260" spans="2:37" x14ac:dyDescent="0.25">
      <c r="B260" s="35" t="s">
        <v>1339</v>
      </c>
      <c r="C260" s="35" t="s">
        <v>1340</v>
      </c>
      <c r="D260" s="35">
        <v>39350</v>
      </c>
      <c r="E260" s="57">
        <v>0</v>
      </c>
      <c r="F260" s="57">
        <v>0</v>
      </c>
      <c r="G260" s="57">
        <v>0</v>
      </c>
      <c r="H260" s="57">
        <v>0</v>
      </c>
      <c r="I260" s="57">
        <v>0</v>
      </c>
      <c r="J260" s="57">
        <v>0</v>
      </c>
      <c r="K260" s="57">
        <v>0</v>
      </c>
      <c r="L260" s="57">
        <v>0</v>
      </c>
      <c r="M260" s="57">
        <v>0</v>
      </c>
      <c r="N260" s="57">
        <v>0</v>
      </c>
      <c r="O260" s="57">
        <v>0</v>
      </c>
      <c r="P260" s="57">
        <v>0</v>
      </c>
      <c r="Q260" s="57">
        <v>0</v>
      </c>
      <c r="R260" s="57">
        <v>0</v>
      </c>
      <c r="S260" s="57">
        <v>0</v>
      </c>
      <c r="T260" s="57">
        <v>0</v>
      </c>
      <c r="U260" s="57">
        <v>0</v>
      </c>
      <c r="V260" s="57">
        <v>0</v>
      </c>
      <c r="W260" s="57">
        <v>0</v>
      </c>
      <c r="X260" s="57">
        <v>0</v>
      </c>
      <c r="Y260" s="57">
        <v>0</v>
      </c>
      <c r="Z260" s="57">
        <v>0</v>
      </c>
      <c r="AA260" s="57">
        <v>0</v>
      </c>
      <c r="AB260" s="57">
        <v>0</v>
      </c>
      <c r="AC260" s="57">
        <v>0</v>
      </c>
      <c r="AD260" s="57">
        <v>0</v>
      </c>
      <c r="AE260" s="57">
        <v>0</v>
      </c>
      <c r="AF260" s="57">
        <v>0</v>
      </c>
      <c r="AG260" s="57">
        <v>0</v>
      </c>
      <c r="AH260" s="57">
        <v>0</v>
      </c>
      <c r="AI260" s="37">
        <f t="shared" si="8"/>
        <v>0</v>
      </c>
      <c r="AJ260" s="38">
        <f t="shared" si="9"/>
        <v>0</v>
      </c>
      <c r="AK260" s="39">
        <f t="shared" si="10"/>
        <v>0</v>
      </c>
    </row>
    <row r="261" spans="2:37" x14ac:dyDescent="0.25">
      <c r="B261" s="35" t="s">
        <v>1341</v>
      </c>
      <c r="C261" s="35" t="s">
        <v>1342</v>
      </c>
      <c r="D261" s="35">
        <v>39350</v>
      </c>
      <c r="E261" s="57">
        <v>1</v>
      </c>
      <c r="F261" s="57">
        <v>0</v>
      </c>
      <c r="G261" s="57">
        <v>1</v>
      </c>
      <c r="H261" s="57">
        <v>0</v>
      </c>
      <c r="I261" s="57">
        <v>0</v>
      </c>
      <c r="J261" s="57">
        <v>0</v>
      </c>
      <c r="K261" s="57">
        <v>0</v>
      </c>
      <c r="L261" s="57">
        <v>0</v>
      </c>
      <c r="M261" s="57">
        <v>0</v>
      </c>
      <c r="N261" s="57">
        <v>0</v>
      </c>
      <c r="O261" s="57">
        <v>0</v>
      </c>
      <c r="P261" s="57">
        <v>0</v>
      </c>
      <c r="Q261" s="57">
        <v>0</v>
      </c>
      <c r="R261" s="57">
        <v>0</v>
      </c>
      <c r="S261" s="57">
        <v>0</v>
      </c>
      <c r="T261" s="57">
        <v>0</v>
      </c>
      <c r="U261" s="57">
        <v>1</v>
      </c>
      <c r="V261" s="57">
        <v>0</v>
      </c>
      <c r="W261" s="57">
        <v>0</v>
      </c>
      <c r="X261" s="57">
        <v>0</v>
      </c>
      <c r="Y261" s="57">
        <v>0</v>
      </c>
      <c r="Z261" s="57">
        <v>0</v>
      </c>
      <c r="AA261" s="57">
        <v>1</v>
      </c>
      <c r="AB261" s="57">
        <v>0</v>
      </c>
      <c r="AC261" s="57">
        <v>0</v>
      </c>
      <c r="AD261" s="57">
        <v>0</v>
      </c>
      <c r="AE261" s="57">
        <v>1</v>
      </c>
      <c r="AF261" s="57">
        <v>0</v>
      </c>
      <c r="AG261" s="57">
        <v>0</v>
      </c>
      <c r="AH261" s="57">
        <v>0</v>
      </c>
      <c r="AI261" s="37">
        <f t="shared" si="8"/>
        <v>5</v>
      </c>
      <c r="AJ261" s="38">
        <f t="shared" si="9"/>
        <v>1</v>
      </c>
      <c r="AK261" s="39">
        <f t="shared" si="10"/>
        <v>5</v>
      </c>
    </row>
    <row r="262" spans="2:37" x14ac:dyDescent="0.25">
      <c r="B262" s="35" t="s">
        <v>159</v>
      </c>
      <c r="C262" s="35" t="s">
        <v>160</v>
      </c>
      <c r="D262" s="35">
        <v>39350</v>
      </c>
      <c r="E262" s="57">
        <v>0</v>
      </c>
      <c r="F262" s="57">
        <v>0</v>
      </c>
      <c r="G262" s="57">
        <v>0</v>
      </c>
      <c r="H262" s="57">
        <v>0</v>
      </c>
      <c r="I262" s="57">
        <v>0</v>
      </c>
      <c r="J262" s="57">
        <v>0</v>
      </c>
      <c r="K262" s="57">
        <v>0</v>
      </c>
      <c r="L262" s="57">
        <v>0</v>
      </c>
      <c r="M262" s="57">
        <v>0</v>
      </c>
      <c r="N262" s="57">
        <v>0</v>
      </c>
      <c r="O262" s="57">
        <v>0</v>
      </c>
      <c r="P262" s="57">
        <v>0</v>
      </c>
      <c r="Q262" s="57">
        <v>0</v>
      </c>
      <c r="R262" s="57">
        <v>0</v>
      </c>
      <c r="S262" s="57">
        <v>0</v>
      </c>
      <c r="T262" s="57">
        <v>0</v>
      </c>
      <c r="U262" s="57">
        <v>0</v>
      </c>
      <c r="V262" s="57">
        <v>0</v>
      </c>
      <c r="W262" s="57">
        <v>0</v>
      </c>
      <c r="X262" s="57">
        <v>0</v>
      </c>
      <c r="Y262" s="57">
        <v>0</v>
      </c>
      <c r="Z262" s="57">
        <v>0</v>
      </c>
      <c r="AA262" s="57">
        <v>0</v>
      </c>
      <c r="AB262" s="57">
        <v>0</v>
      </c>
      <c r="AC262" s="57">
        <v>0</v>
      </c>
      <c r="AD262" s="57">
        <v>0</v>
      </c>
      <c r="AE262" s="57">
        <v>0</v>
      </c>
      <c r="AF262" s="57">
        <v>0</v>
      </c>
      <c r="AG262" s="57">
        <v>0</v>
      </c>
      <c r="AH262" s="57">
        <v>0</v>
      </c>
      <c r="AI262" s="37">
        <f t="shared" si="8"/>
        <v>0</v>
      </c>
      <c r="AJ262" s="38">
        <f t="shared" si="9"/>
        <v>0</v>
      </c>
      <c r="AK262" s="39">
        <f t="shared" si="10"/>
        <v>0</v>
      </c>
    </row>
    <row r="263" spans="2:37" x14ac:dyDescent="0.25">
      <c r="B263" s="35" t="s">
        <v>161</v>
      </c>
      <c r="C263" s="35" t="s">
        <v>162</v>
      </c>
      <c r="D263" s="35">
        <v>39350</v>
      </c>
      <c r="E263" s="57">
        <v>0</v>
      </c>
      <c r="F263" s="57">
        <v>0</v>
      </c>
      <c r="G263" s="57">
        <v>0</v>
      </c>
      <c r="H263" s="57">
        <v>0</v>
      </c>
      <c r="I263" s="57">
        <v>0</v>
      </c>
      <c r="J263" s="57">
        <v>0</v>
      </c>
      <c r="K263" s="57">
        <v>0</v>
      </c>
      <c r="L263" s="57">
        <v>0</v>
      </c>
      <c r="M263" s="57">
        <v>0</v>
      </c>
      <c r="N263" s="57">
        <v>0</v>
      </c>
      <c r="O263" s="57">
        <v>0</v>
      </c>
      <c r="P263" s="57">
        <v>0</v>
      </c>
      <c r="Q263" s="57">
        <v>0</v>
      </c>
      <c r="R263" s="57">
        <v>0</v>
      </c>
      <c r="S263" s="57">
        <v>0</v>
      </c>
      <c r="T263" s="57">
        <v>0</v>
      </c>
      <c r="U263" s="57">
        <v>0</v>
      </c>
      <c r="V263" s="57">
        <v>0</v>
      </c>
      <c r="W263" s="57">
        <v>0</v>
      </c>
      <c r="X263" s="57">
        <v>0</v>
      </c>
      <c r="Y263" s="57">
        <v>0</v>
      </c>
      <c r="Z263" s="57">
        <v>0</v>
      </c>
      <c r="AA263" s="57">
        <v>0</v>
      </c>
      <c r="AB263" s="57">
        <v>0</v>
      </c>
      <c r="AC263" s="57">
        <v>0</v>
      </c>
      <c r="AD263" s="57">
        <v>0</v>
      </c>
      <c r="AE263" s="57">
        <v>0</v>
      </c>
      <c r="AF263" s="57">
        <v>0</v>
      </c>
      <c r="AG263" s="57">
        <v>0</v>
      </c>
      <c r="AH263" s="57">
        <v>0</v>
      </c>
      <c r="AI263" s="37">
        <f t="shared" si="8"/>
        <v>0</v>
      </c>
      <c r="AJ263" s="38">
        <f t="shared" si="9"/>
        <v>0</v>
      </c>
      <c r="AK263" s="39">
        <f t="shared" si="10"/>
        <v>0</v>
      </c>
    </row>
    <row r="264" spans="2:37" x14ac:dyDescent="0.25">
      <c r="B264" s="35" t="s">
        <v>1343</v>
      </c>
      <c r="C264" s="35" t="s">
        <v>1344</v>
      </c>
      <c r="D264" s="35">
        <v>39350</v>
      </c>
      <c r="E264" s="57">
        <v>0</v>
      </c>
      <c r="F264" s="57">
        <v>0</v>
      </c>
      <c r="G264" s="57">
        <v>0</v>
      </c>
      <c r="H264" s="57">
        <v>0</v>
      </c>
      <c r="I264" s="57">
        <v>0</v>
      </c>
      <c r="J264" s="57">
        <v>0</v>
      </c>
      <c r="K264" s="57">
        <v>0</v>
      </c>
      <c r="L264" s="57">
        <v>0</v>
      </c>
      <c r="M264" s="57">
        <v>0</v>
      </c>
      <c r="N264" s="57">
        <v>0</v>
      </c>
      <c r="O264" s="57">
        <v>0</v>
      </c>
      <c r="P264" s="57">
        <v>0</v>
      </c>
      <c r="Q264" s="57">
        <v>0</v>
      </c>
      <c r="R264" s="57">
        <v>0</v>
      </c>
      <c r="S264" s="57">
        <v>0</v>
      </c>
      <c r="T264" s="57">
        <v>0</v>
      </c>
      <c r="U264" s="57">
        <v>0</v>
      </c>
      <c r="V264" s="57">
        <v>0</v>
      </c>
      <c r="W264" s="57">
        <v>0</v>
      </c>
      <c r="X264" s="57">
        <v>0</v>
      </c>
      <c r="Y264" s="57">
        <v>0</v>
      </c>
      <c r="Z264" s="57">
        <v>0</v>
      </c>
      <c r="AA264" s="57">
        <v>0</v>
      </c>
      <c r="AB264" s="57">
        <v>0</v>
      </c>
      <c r="AC264" s="57">
        <v>0</v>
      </c>
      <c r="AD264" s="57">
        <v>0</v>
      </c>
      <c r="AE264" s="57">
        <v>0</v>
      </c>
      <c r="AF264" s="57">
        <v>0</v>
      </c>
      <c r="AG264" s="57">
        <v>0</v>
      </c>
      <c r="AH264" s="57">
        <v>0</v>
      </c>
      <c r="AI264" s="37">
        <f t="shared" si="8"/>
        <v>0</v>
      </c>
      <c r="AJ264" s="38">
        <f t="shared" si="9"/>
        <v>0</v>
      </c>
      <c r="AK264" s="39">
        <f t="shared" si="10"/>
        <v>0</v>
      </c>
    </row>
    <row r="265" spans="2:37" x14ac:dyDescent="0.25">
      <c r="B265" s="35" t="s">
        <v>1345</v>
      </c>
      <c r="C265" s="35" t="s">
        <v>1346</v>
      </c>
      <c r="D265" s="35">
        <v>39350</v>
      </c>
      <c r="E265" s="57">
        <v>0</v>
      </c>
      <c r="F265" s="57">
        <v>0</v>
      </c>
      <c r="G265" s="57">
        <v>1</v>
      </c>
      <c r="H265" s="57">
        <v>0</v>
      </c>
      <c r="I265" s="57">
        <v>0</v>
      </c>
      <c r="J265" s="57">
        <v>0</v>
      </c>
      <c r="K265" s="57">
        <v>0</v>
      </c>
      <c r="L265" s="57">
        <v>0</v>
      </c>
      <c r="M265" s="57">
        <v>0</v>
      </c>
      <c r="N265" s="57">
        <v>0</v>
      </c>
      <c r="O265" s="57">
        <v>0</v>
      </c>
      <c r="P265" s="57">
        <v>0</v>
      </c>
      <c r="Q265" s="57">
        <v>0</v>
      </c>
      <c r="R265" s="57">
        <v>0</v>
      </c>
      <c r="S265" s="57">
        <v>0</v>
      </c>
      <c r="T265" s="57">
        <v>0</v>
      </c>
      <c r="U265" s="57">
        <v>0</v>
      </c>
      <c r="V265" s="57">
        <v>0</v>
      </c>
      <c r="W265" s="57">
        <v>1</v>
      </c>
      <c r="X265" s="57">
        <v>0</v>
      </c>
      <c r="Y265" s="57">
        <v>0</v>
      </c>
      <c r="Z265" s="57">
        <v>0</v>
      </c>
      <c r="AA265" s="57">
        <v>0</v>
      </c>
      <c r="AB265" s="57">
        <v>0</v>
      </c>
      <c r="AC265" s="57">
        <v>0</v>
      </c>
      <c r="AD265" s="57">
        <v>0</v>
      </c>
      <c r="AE265" s="57">
        <v>0</v>
      </c>
      <c r="AF265" s="57">
        <v>0</v>
      </c>
      <c r="AG265" s="57">
        <v>0</v>
      </c>
      <c r="AH265" s="57">
        <v>0</v>
      </c>
      <c r="AI265" s="37">
        <f t="shared" si="8"/>
        <v>2</v>
      </c>
      <c r="AJ265" s="38">
        <f t="shared" si="9"/>
        <v>1</v>
      </c>
      <c r="AK265" s="39">
        <f t="shared" si="10"/>
        <v>2</v>
      </c>
    </row>
    <row r="266" spans="2:37" x14ac:dyDescent="0.25">
      <c r="B266" s="35" t="s">
        <v>163</v>
      </c>
      <c r="C266" s="35" t="s">
        <v>164</v>
      </c>
      <c r="D266" s="35">
        <v>39350</v>
      </c>
      <c r="E266" s="57">
        <v>0</v>
      </c>
      <c r="F266" s="57">
        <v>0</v>
      </c>
      <c r="G266" s="57">
        <v>0</v>
      </c>
      <c r="H266" s="57">
        <v>0</v>
      </c>
      <c r="I266" s="57">
        <v>0</v>
      </c>
      <c r="J266" s="57">
        <v>0</v>
      </c>
      <c r="K266" s="57">
        <v>1</v>
      </c>
      <c r="L266" s="57">
        <v>0</v>
      </c>
      <c r="M266" s="57">
        <v>0</v>
      </c>
      <c r="N266" s="57">
        <v>0</v>
      </c>
      <c r="O266" s="57">
        <v>0</v>
      </c>
      <c r="P266" s="57">
        <v>0</v>
      </c>
      <c r="Q266" s="57">
        <v>0</v>
      </c>
      <c r="R266" s="57">
        <v>0</v>
      </c>
      <c r="S266" s="57">
        <v>0</v>
      </c>
      <c r="T266" s="57">
        <v>0</v>
      </c>
      <c r="U266" s="57">
        <v>0</v>
      </c>
      <c r="V266" s="57">
        <v>0</v>
      </c>
      <c r="W266" s="57">
        <v>0</v>
      </c>
      <c r="X266" s="57">
        <v>0</v>
      </c>
      <c r="Y266" s="57">
        <v>0</v>
      </c>
      <c r="Z266" s="57">
        <v>0</v>
      </c>
      <c r="AA266" s="57">
        <v>0</v>
      </c>
      <c r="AB266" s="57">
        <v>0</v>
      </c>
      <c r="AC266" s="57">
        <v>0</v>
      </c>
      <c r="AD266" s="57">
        <v>0</v>
      </c>
      <c r="AE266" s="57">
        <v>0</v>
      </c>
      <c r="AF266" s="57">
        <v>0</v>
      </c>
      <c r="AG266" s="57">
        <v>0</v>
      </c>
      <c r="AH266" s="57">
        <v>0</v>
      </c>
      <c r="AI266" s="37">
        <f t="shared" si="8"/>
        <v>1</v>
      </c>
      <c r="AJ266" s="38">
        <f t="shared" si="9"/>
        <v>1</v>
      </c>
      <c r="AK266" s="39">
        <f t="shared" si="10"/>
        <v>1</v>
      </c>
    </row>
    <row r="267" spans="2:37" x14ac:dyDescent="0.25">
      <c r="B267" s="35" t="s">
        <v>1347</v>
      </c>
      <c r="C267" s="35" t="s">
        <v>1348</v>
      </c>
      <c r="D267" s="35">
        <v>39350</v>
      </c>
      <c r="E267" s="57">
        <v>0</v>
      </c>
      <c r="F267" s="57">
        <v>0</v>
      </c>
      <c r="G267" s="57">
        <v>0</v>
      </c>
      <c r="H267" s="57">
        <v>0</v>
      </c>
      <c r="I267" s="57">
        <v>0</v>
      </c>
      <c r="J267" s="57">
        <v>0</v>
      </c>
      <c r="K267" s="57">
        <v>0</v>
      </c>
      <c r="L267" s="57">
        <v>0</v>
      </c>
      <c r="M267" s="57">
        <v>0</v>
      </c>
      <c r="N267" s="57">
        <v>0</v>
      </c>
      <c r="O267" s="57">
        <v>0</v>
      </c>
      <c r="P267" s="57">
        <v>0</v>
      </c>
      <c r="Q267" s="57">
        <v>0</v>
      </c>
      <c r="R267" s="57">
        <v>0</v>
      </c>
      <c r="S267" s="57">
        <v>0</v>
      </c>
      <c r="T267" s="57">
        <v>0</v>
      </c>
      <c r="U267" s="57">
        <v>0</v>
      </c>
      <c r="V267" s="57">
        <v>0</v>
      </c>
      <c r="W267" s="57">
        <v>0</v>
      </c>
      <c r="X267" s="57">
        <v>0</v>
      </c>
      <c r="Y267" s="57">
        <v>0</v>
      </c>
      <c r="Z267" s="57">
        <v>0</v>
      </c>
      <c r="AA267" s="57">
        <v>0</v>
      </c>
      <c r="AB267" s="57">
        <v>0</v>
      </c>
      <c r="AC267" s="57">
        <v>0</v>
      </c>
      <c r="AD267" s="57">
        <v>0</v>
      </c>
      <c r="AE267" s="57">
        <v>0</v>
      </c>
      <c r="AF267" s="57">
        <v>0</v>
      </c>
      <c r="AG267" s="57">
        <v>0</v>
      </c>
      <c r="AH267" s="57">
        <v>0</v>
      </c>
      <c r="AI267" s="37">
        <f t="shared" si="8"/>
        <v>0</v>
      </c>
      <c r="AJ267" s="38">
        <f t="shared" si="9"/>
        <v>0</v>
      </c>
      <c r="AK267" s="39">
        <f t="shared" si="10"/>
        <v>0</v>
      </c>
    </row>
    <row r="268" spans="2:37" x14ac:dyDescent="0.25">
      <c r="B268" s="35" t="s">
        <v>165</v>
      </c>
      <c r="C268" s="35" t="s">
        <v>166</v>
      </c>
      <c r="D268" s="35">
        <v>39350</v>
      </c>
      <c r="E268" s="57">
        <v>0</v>
      </c>
      <c r="F268" s="57">
        <v>0</v>
      </c>
      <c r="G268" s="57">
        <v>0</v>
      </c>
      <c r="H268" s="57">
        <v>0</v>
      </c>
      <c r="I268" s="57">
        <v>0</v>
      </c>
      <c r="J268" s="57">
        <v>0</v>
      </c>
      <c r="K268" s="57">
        <v>1</v>
      </c>
      <c r="L268" s="57">
        <v>0</v>
      </c>
      <c r="M268" s="57">
        <v>0</v>
      </c>
      <c r="N268" s="57">
        <v>0</v>
      </c>
      <c r="O268" s="57">
        <v>0</v>
      </c>
      <c r="P268" s="57">
        <v>0</v>
      </c>
      <c r="Q268" s="57">
        <v>0</v>
      </c>
      <c r="R268" s="57">
        <v>0</v>
      </c>
      <c r="S268" s="57">
        <v>0</v>
      </c>
      <c r="T268" s="57">
        <v>0</v>
      </c>
      <c r="U268" s="57">
        <v>0</v>
      </c>
      <c r="V268" s="57">
        <v>0</v>
      </c>
      <c r="W268" s="57">
        <v>1</v>
      </c>
      <c r="X268" s="57">
        <v>1</v>
      </c>
      <c r="Y268" s="57">
        <v>0</v>
      </c>
      <c r="Z268" s="57">
        <v>0</v>
      </c>
      <c r="AA268" s="57">
        <v>1</v>
      </c>
      <c r="AB268" s="57">
        <v>1</v>
      </c>
      <c r="AC268" s="57">
        <v>0</v>
      </c>
      <c r="AD268" s="57">
        <v>0</v>
      </c>
      <c r="AE268" s="57">
        <v>1</v>
      </c>
      <c r="AF268" s="57">
        <v>1</v>
      </c>
      <c r="AG268" s="57">
        <v>0</v>
      </c>
      <c r="AH268" s="57">
        <v>0</v>
      </c>
      <c r="AI268" s="37">
        <f t="shared" si="8"/>
        <v>7</v>
      </c>
      <c r="AJ268" s="38">
        <f t="shared" si="9"/>
        <v>1</v>
      </c>
      <c r="AK268" s="39">
        <f t="shared" si="10"/>
        <v>7</v>
      </c>
    </row>
    <row r="269" spans="2:37" x14ac:dyDescent="0.25">
      <c r="B269" s="35" t="s">
        <v>2712</v>
      </c>
      <c r="C269" s="35" t="s">
        <v>2713</v>
      </c>
      <c r="D269" s="35">
        <v>39350</v>
      </c>
      <c r="E269" s="57">
        <v>0</v>
      </c>
      <c r="F269" s="57">
        <v>0</v>
      </c>
      <c r="G269" s="57">
        <v>0</v>
      </c>
      <c r="H269" s="57">
        <v>0</v>
      </c>
      <c r="I269" s="57">
        <v>0</v>
      </c>
      <c r="J269" s="57">
        <v>0</v>
      </c>
      <c r="K269" s="57">
        <v>0</v>
      </c>
      <c r="L269" s="57">
        <v>0</v>
      </c>
      <c r="M269" s="57">
        <v>0</v>
      </c>
      <c r="N269" s="57">
        <v>0</v>
      </c>
      <c r="O269" s="57">
        <v>0</v>
      </c>
      <c r="P269" s="57">
        <v>0</v>
      </c>
      <c r="Q269" s="57">
        <v>0</v>
      </c>
      <c r="R269" s="57">
        <v>0</v>
      </c>
      <c r="S269" s="57">
        <v>0</v>
      </c>
      <c r="T269" s="57">
        <v>0</v>
      </c>
      <c r="U269" s="57">
        <v>0</v>
      </c>
      <c r="V269" s="57">
        <v>0</v>
      </c>
      <c r="W269" s="57">
        <v>0</v>
      </c>
      <c r="X269" s="57">
        <v>0</v>
      </c>
      <c r="Y269" s="57">
        <v>0</v>
      </c>
      <c r="Z269" s="57">
        <v>0</v>
      </c>
      <c r="AA269" s="57">
        <v>0</v>
      </c>
      <c r="AB269" s="57">
        <v>0</v>
      </c>
      <c r="AC269" s="57">
        <v>0</v>
      </c>
      <c r="AD269" s="57">
        <v>0</v>
      </c>
      <c r="AE269" s="57">
        <v>0</v>
      </c>
      <c r="AF269" s="57">
        <v>0</v>
      </c>
      <c r="AG269" s="57">
        <v>0</v>
      </c>
      <c r="AH269" s="57">
        <v>0</v>
      </c>
      <c r="AI269" s="37">
        <f t="shared" si="8"/>
        <v>0</v>
      </c>
      <c r="AJ269" s="38">
        <f t="shared" si="9"/>
        <v>0</v>
      </c>
      <c r="AK269" s="39">
        <f t="shared" si="10"/>
        <v>0</v>
      </c>
    </row>
    <row r="270" spans="2:37" x14ac:dyDescent="0.25">
      <c r="B270" s="35" t="s">
        <v>2714</v>
      </c>
      <c r="C270" s="35" t="s">
        <v>2715</v>
      </c>
      <c r="D270" s="35">
        <v>39350</v>
      </c>
      <c r="E270" s="57">
        <v>0</v>
      </c>
      <c r="F270" s="57">
        <v>0</v>
      </c>
      <c r="G270" s="57">
        <v>0</v>
      </c>
      <c r="H270" s="57">
        <v>0</v>
      </c>
      <c r="I270" s="57">
        <v>0</v>
      </c>
      <c r="J270" s="57">
        <v>0</v>
      </c>
      <c r="K270" s="57">
        <v>0</v>
      </c>
      <c r="L270" s="57">
        <v>0</v>
      </c>
      <c r="M270" s="57">
        <v>0</v>
      </c>
      <c r="N270" s="57">
        <v>0</v>
      </c>
      <c r="O270" s="57">
        <v>0</v>
      </c>
      <c r="P270" s="57">
        <v>0</v>
      </c>
      <c r="Q270" s="57">
        <v>0</v>
      </c>
      <c r="R270" s="57">
        <v>0</v>
      </c>
      <c r="S270" s="57">
        <v>0</v>
      </c>
      <c r="T270" s="57">
        <v>0</v>
      </c>
      <c r="U270" s="57">
        <v>0</v>
      </c>
      <c r="V270" s="57">
        <v>0</v>
      </c>
      <c r="W270" s="57">
        <v>0</v>
      </c>
      <c r="X270" s="57">
        <v>0</v>
      </c>
      <c r="Y270" s="57">
        <v>0</v>
      </c>
      <c r="Z270" s="57">
        <v>0</v>
      </c>
      <c r="AA270" s="57">
        <v>0</v>
      </c>
      <c r="AB270" s="57">
        <v>0</v>
      </c>
      <c r="AC270" s="57">
        <v>0</v>
      </c>
      <c r="AD270" s="57">
        <v>0</v>
      </c>
      <c r="AE270" s="57">
        <v>0</v>
      </c>
      <c r="AF270" s="57">
        <v>0</v>
      </c>
      <c r="AG270" s="57">
        <v>0</v>
      </c>
      <c r="AH270" s="57">
        <v>0</v>
      </c>
      <c r="AI270" s="37">
        <f t="shared" si="8"/>
        <v>0</v>
      </c>
      <c r="AJ270" s="38">
        <f t="shared" si="9"/>
        <v>0</v>
      </c>
      <c r="AK270" s="39">
        <f t="shared" si="10"/>
        <v>0</v>
      </c>
    </row>
    <row r="271" spans="2:37" x14ac:dyDescent="0.25">
      <c r="B271" s="35" t="s">
        <v>308</v>
      </c>
      <c r="C271" s="35" t="s">
        <v>309</v>
      </c>
      <c r="D271" s="35">
        <v>39350</v>
      </c>
      <c r="E271" s="57">
        <v>1</v>
      </c>
      <c r="F271" s="57">
        <v>0</v>
      </c>
      <c r="G271" s="57">
        <v>1</v>
      </c>
      <c r="H271" s="57">
        <v>0</v>
      </c>
      <c r="I271" s="57">
        <v>1</v>
      </c>
      <c r="J271" s="57">
        <v>0</v>
      </c>
      <c r="K271" s="57">
        <v>0</v>
      </c>
      <c r="L271" s="57">
        <v>0</v>
      </c>
      <c r="M271" s="57">
        <v>0</v>
      </c>
      <c r="N271" s="57">
        <v>0</v>
      </c>
      <c r="O271" s="57">
        <v>0</v>
      </c>
      <c r="P271" s="57">
        <v>0</v>
      </c>
      <c r="Q271" s="57">
        <v>1</v>
      </c>
      <c r="R271" s="57">
        <v>0</v>
      </c>
      <c r="S271" s="57">
        <v>0</v>
      </c>
      <c r="T271" s="57">
        <v>0</v>
      </c>
      <c r="U271" s="57">
        <v>0</v>
      </c>
      <c r="V271" s="57">
        <v>0</v>
      </c>
      <c r="W271" s="57">
        <v>0</v>
      </c>
      <c r="X271" s="57">
        <v>0</v>
      </c>
      <c r="Y271" s="57">
        <v>0</v>
      </c>
      <c r="Z271" s="57">
        <v>0</v>
      </c>
      <c r="AA271" s="57">
        <v>0</v>
      </c>
      <c r="AB271" s="57">
        <v>0</v>
      </c>
      <c r="AC271" s="57">
        <v>0</v>
      </c>
      <c r="AD271" s="57">
        <v>0</v>
      </c>
      <c r="AE271" s="57">
        <v>1</v>
      </c>
      <c r="AF271" s="57">
        <v>0</v>
      </c>
      <c r="AG271" s="57">
        <v>0</v>
      </c>
      <c r="AH271" s="57">
        <v>0</v>
      </c>
      <c r="AI271" s="37">
        <f t="shared" si="8"/>
        <v>5</v>
      </c>
      <c r="AJ271" s="38">
        <f t="shared" si="9"/>
        <v>1</v>
      </c>
      <c r="AK271" s="39">
        <f t="shared" si="10"/>
        <v>5</v>
      </c>
    </row>
    <row r="272" spans="2:37" x14ac:dyDescent="0.25">
      <c r="B272" s="35" t="s">
        <v>1349</v>
      </c>
      <c r="C272" s="35" t="s">
        <v>1350</v>
      </c>
      <c r="D272" s="35">
        <v>39350</v>
      </c>
      <c r="E272" s="57">
        <v>0</v>
      </c>
      <c r="F272" s="57">
        <v>0</v>
      </c>
      <c r="G272" s="57">
        <v>0</v>
      </c>
      <c r="H272" s="57">
        <v>0</v>
      </c>
      <c r="I272" s="57">
        <v>0</v>
      </c>
      <c r="J272" s="57">
        <v>0</v>
      </c>
      <c r="K272" s="57">
        <v>0</v>
      </c>
      <c r="L272" s="57">
        <v>0</v>
      </c>
      <c r="M272" s="57">
        <v>0</v>
      </c>
      <c r="N272" s="57">
        <v>0</v>
      </c>
      <c r="O272" s="57">
        <v>0</v>
      </c>
      <c r="P272" s="57">
        <v>0</v>
      </c>
      <c r="Q272" s="57">
        <v>0</v>
      </c>
      <c r="R272" s="57">
        <v>0</v>
      </c>
      <c r="S272" s="57">
        <v>0</v>
      </c>
      <c r="T272" s="57">
        <v>0</v>
      </c>
      <c r="U272" s="57">
        <v>0</v>
      </c>
      <c r="V272" s="57">
        <v>0</v>
      </c>
      <c r="W272" s="57">
        <v>1</v>
      </c>
      <c r="X272" s="57">
        <v>0</v>
      </c>
      <c r="Y272" s="57">
        <v>0</v>
      </c>
      <c r="Z272" s="57">
        <v>0</v>
      </c>
      <c r="AA272" s="57">
        <v>1</v>
      </c>
      <c r="AB272" s="57">
        <v>0</v>
      </c>
      <c r="AC272" s="57">
        <v>0</v>
      </c>
      <c r="AD272" s="57">
        <v>0</v>
      </c>
      <c r="AE272" s="57">
        <v>1</v>
      </c>
      <c r="AF272" s="57">
        <v>0</v>
      </c>
      <c r="AG272" s="57">
        <v>0</v>
      </c>
      <c r="AH272" s="57">
        <v>0</v>
      </c>
      <c r="AI272" s="37">
        <f t="shared" si="8"/>
        <v>3</v>
      </c>
      <c r="AJ272" s="38">
        <f t="shared" si="9"/>
        <v>1</v>
      </c>
      <c r="AK272" s="39">
        <f t="shared" si="10"/>
        <v>3</v>
      </c>
    </row>
    <row r="273" spans="2:37" x14ac:dyDescent="0.25">
      <c r="B273" s="35" t="s">
        <v>167</v>
      </c>
      <c r="C273" s="35" t="s">
        <v>168</v>
      </c>
      <c r="D273" s="35">
        <v>39350</v>
      </c>
      <c r="E273" s="57">
        <v>0</v>
      </c>
      <c r="F273" s="57">
        <v>0</v>
      </c>
      <c r="G273" s="57">
        <v>0</v>
      </c>
      <c r="H273" s="57">
        <v>0</v>
      </c>
      <c r="I273" s="57">
        <v>0</v>
      </c>
      <c r="J273" s="57">
        <v>0</v>
      </c>
      <c r="K273" s="57">
        <v>0</v>
      </c>
      <c r="L273" s="57">
        <v>0</v>
      </c>
      <c r="M273" s="57">
        <v>0</v>
      </c>
      <c r="N273" s="57">
        <v>0</v>
      </c>
      <c r="O273" s="57">
        <v>0</v>
      </c>
      <c r="P273" s="57">
        <v>0</v>
      </c>
      <c r="Q273" s="57">
        <v>0</v>
      </c>
      <c r="R273" s="57">
        <v>0</v>
      </c>
      <c r="S273" s="57">
        <v>0</v>
      </c>
      <c r="T273" s="57">
        <v>0</v>
      </c>
      <c r="U273" s="57">
        <v>0</v>
      </c>
      <c r="V273" s="57">
        <v>0</v>
      </c>
      <c r="W273" s="57">
        <v>0</v>
      </c>
      <c r="X273" s="57">
        <v>0</v>
      </c>
      <c r="Y273" s="57">
        <v>0</v>
      </c>
      <c r="Z273" s="57">
        <v>0</v>
      </c>
      <c r="AA273" s="57">
        <v>0</v>
      </c>
      <c r="AB273" s="57">
        <v>0</v>
      </c>
      <c r="AC273" s="57">
        <v>0</v>
      </c>
      <c r="AD273" s="57">
        <v>0</v>
      </c>
      <c r="AE273" s="57">
        <v>0</v>
      </c>
      <c r="AF273" s="57">
        <v>0</v>
      </c>
      <c r="AG273" s="57">
        <v>0</v>
      </c>
      <c r="AH273" s="57">
        <v>0</v>
      </c>
      <c r="AI273" s="37">
        <f t="shared" si="8"/>
        <v>0</v>
      </c>
      <c r="AJ273" s="38">
        <f t="shared" si="9"/>
        <v>0</v>
      </c>
      <c r="AK273" s="39">
        <f t="shared" si="10"/>
        <v>0</v>
      </c>
    </row>
    <row r="274" spans="2:37" x14ac:dyDescent="0.25">
      <c r="B274" s="35" t="s">
        <v>1351</v>
      </c>
      <c r="C274" s="35" t="s">
        <v>1352</v>
      </c>
      <c r="D274" s="35">
        <v>39350</v>
      </c>
      <c r="E274" s="57">
        <v>0</v>
      </c>
      <c r="F274" s="57">
        <v>0</v>
      </c>
      <c r="G274" s="57">
        <v>0</v>
      </c>
      <c r="H274" s="57">
        <v>0</v>
      </c>
      <c r="I274" s="57">
        <v>0</v>
      </c>
      <c r="J274" s="57">
        <v>0</v>
      </c>
      <c r="K274" s="57">
        <v>0</v>
      </c>
      <c r="L274" s="57">
        <v>0</v>
      </c>
      <c r="M274" s="57">
        <v>0</v>
      </c>
      <c r="N274" s="57">
        <v>0</v>
      </c>
      <c r="O274" s="57">
        <v>0</v>
      </c>
      <c r="P274" s="57">
        <v>0</v>
      </c>
      <c r="Q274" s="57">
        <v>0</v>
      </c>
      <c r="R274" s="57">
        <v>0</v>
      </c>
      <c r="S274" s="57">
        <v>0</v>
      </c>
      <c r="T274" s="57">
        <v>0</v>
      </c>
      <c r="U274" s="57">
        <v>0</v>
      </c>
      <c r="V274" s="57">
        <v>0</v>
      </c>
      <c r="W274" s="57">
        <v>1</v>
      </c>
      <c r="X274" s="57">
        <v>0</v>
      </c>
      <c r="Y274" s="57">
        <v>0</v>
      </c>
      <c r="Z274" s="57">
        <v>0</v>
      </c>
      <c r="AA274" s="57">
        <v>0</v>
      </c>
      <c r="AB274" s="57">
        <v>0</v>
      </c>
      <c r="AC274" s="57">
        <v>0</v>
      </c>
      <c r="AD274" s="57">
        <v>0</v>
      </c>
      <c r="AE274" s="57">
        <v>0</v>
      </c>
      <c r="AF274" s="57">
        <v>0</v>
      </c>
      <c r="AG274" s="57">
        <v>0</v>
      </c>
      <c r="AH274" s="57">
        <v>0</v>
      </c>
      <c r="AI274" s="37">
        <f t="shared" si="8"/>
        <v>1</v>
      </c>
      <c r="AJ274" s="38">
        <f t="shared" si="9"/>
        <v>1</v>
      </c>
      <c r="AK274" s="39">
        <f t="shared" si="10"/>
        <v>1</v>
      </c>
    </row>
    <row r="275" spans="2:37" x14ac:dyDescent="0.25">
      <c r="B275" s="35" t="s">
        <v>1353</v>
      </c>
      <c r="C275" s="35" t="s">
        <v>1354</v>
      </c>
      <c r="D275" s="35">
        <v>39350</v>
      </c>
      <c r="E275" s="57">
        <v>0</v>
      </c>
      <c r="F275" s="57">
        <v>0</v>
      </c>
      <c r="G275" s="57">
        <v>0</v>
      </c>
      <c r="H275" s="57">
        <v>0</v>
      </c>
      <c r="I275" s="57">
        <v>0</v>
      </c>
      <c r="J275" s="57">
        <v>0</v>
      </c>
      <c r="K275" s="57">
        <v>0</v>
      </c>
      <c r="L275" s="57">
        <v>0</v>
      </c>
      <c r="M275" s="57">
        <v>0</v>
      </c>
      <c r="N275" s="57">
        <v>0</v>
      </c>
      <c r="O275" s="57">
        <v>0</v>
      </c>
      <c r="P275" s="57">
        <v>0</v>
      </c>
      <c r="Q275" s="57">
        <v>0</v>
      </c>
      <c r="R275" s="57">
        <v>0</v>
      </c>
      <c r="S275" s="57">
        <v>0</v>
      </c>
      <c r="T275" s="57">
        <v>0</v>
      </c>
      <c r="U275" s="57">
        <v>0</v>
      </c>
      <c r="V275" s="57">
        <v>0</v>
      </c>
      <c r="W275" s="57">
        <v>0</v>
      </c>
      <c r="X275" s="57">
        <v>0</v>
      </c>
      <c r="Y275" s="57">
        <v>0</v>
      </c>
      <c r="Z275" s="57">
        <v>0</v>
      </c>
      <c r="AA275" s="57">
        <v>0</v>
      </c>
      <c r="AB275" s="57">
        <v>0</v>
      </c>
      <c r="AC275" s="57">
        <v>0</v>
      </c>
      <c r="AD275" s="57">
        <v>0</v>
      </c>
      <c r="AE275" s="57">
        <v>0</v>
      </c>
      <c r="AF275" s="57">
        <v>0</v>
      </c>
      <c r="AG275" s="57">
        <v>0</v>
      </c>
      <c r="AH275" s="57">
        <v>0</v>
      </c>
      <c r="AI275" s="37">
        <f t="shared" si="8"/>
        <v>0</v>
      </c>
      <c r="AJ275" s="38">
        <f t="shared" si="9"/>
        <v>0</v>
      </c>
      <c r="AK275" s="39">
        <f t="shared" si="10"/>
        <v>0</v>
      </c>
    </row>
    <row r="276" spans="2:37" x14ac:dyDescent="0.25">
      <c r="B276" s="35" t="s">
        <v>1355</v>
      </c>
      <c r="C276" s="35" t="s">
        <v>1356</v>
      </c>
      <c r="D276" s="35">
        <v>39350</v>
      </c>
      <c r="E276" s="57">
        <v>0</v>
      </c>
      <c r="F276" s="57">
        <v>0</v>
      </c>
      <c r="G276" s="57">
        <v>0</v>
      </c>
      <c r="H276" s="57">
        <v>0</v>
      </c>
      <c r="I276" s="57">
        <v>0</v>
      </c>
      <c r="J276" s="57">
        <v>0</v>
      </c>
      <c r="K276" s="57">
        <v>0</v>
      </c>
      <c r="L276" s="57">
        <v>0</v>
      </c>
      <c r="M276" s="57">
        <v>0</v>
      </c>
      <c r="N276" s="57">
        <v>0</v>
      </c>
      <c r="O276" s="57">
        <v>0</v>
      </c>
      <c r="P276" s="57">
        <v>0</v>
      </c>
      <c r="Q276" s="57">
        <v>0</v>
      </c>
      <c r="R276" s="57">
        <v>0</v>
      </c>
      <c r="S276" s="57">
        <v>0</v>
      </c>
      <c r="T276" s="57">
        <v>0</v>
      </c>
      <c r="U276" s="57">
        <v>0</v>
      </c>
      <c r="V276" s="57">
        <v>1</v>
      </c>
      <c r="W276" s="57">
        <v>1</v>
      </c>
      <c r="X276" s="57">
        <v>0</v>
      </c>
      <c r="Y276" s="57">
        <v>0</v>
      </c>
      <c r="Z276" s="57">
        <v>0</v>
      </c>
      <c r="AA276" s="57">
        <v>0</v>
      </c>
      <c r="AB276" s="57">
        <v>0</v>
      </c>
      <c r="AC276" s="57">
        <v>0</v>
      </c>
      <c r="AD276" s="57">
        <v>0</v>
      </c>
      <c r="AE276" s="57">
        <v>0</v>
      </c>
      <c r="AF276" s="57">
        <v>1</v>
      </c>
      <c r="AG276" s="57">
        <v>0</v>
      </c>
      <c r="AH276" s="57">
        <v>0</v>
      </c>
      <c r="AI276" s="37">
        <f t="shared" si="8"/>
        <v>3</v>
      </c>
      <c r="AJ276" s="38">
        <f t="shared" si="9"/>
        <v>1</v>
      </c>
      <c r="AK276" s="39">
        <f t="shared" si="10"/>
        <v>3</v>
      </c>
    </row>
    <row r="277" spans="2:37" x14ac:dyDescent="0.25">
      <c r="B277" s="35" t="s">
        <v>1357</v>
      </c>
      <c r="C277" s="35" t="s">
        <v>1358</v>
      </c>
      <c r="D277" s="35">
        <v>39350</v>
      </c>
      <c r="E277" s="57">
        <v>0</v>
      </c>
      <c r="F277" s="57">
        <v>0</v>
      </c>
      <c r="G277" s="57">
        <v>0</v>
      </c>
      <c r="H277" s="57">
        <v>0</v>
      </c>
      <c r="I277" s="57">
        <v>0</v>
      </c>
      <c r="J277" s="57">
        <v>0</v>
      </c>
      <c r="K277" s="57">
        <v>0</v>
      </c>
      <c r="L277" s="57">
        <v>0</v>
      </c>
      <c r="M277" s="57">
        <v>0</v>
      </c>
      <c r="N277" s="57">
        <v>0</v>
      </c>
      <c r="O277" s="57">
        <v>0</v>
      </c>
      <c r="P277" s="57">
        <v>0</v>
      </c>
      <c r="Q277" s="57">
        <v>0</v>
      </c>
      <c r="R277" s="57">
        <v>0</v>
      </c>
      <c r="S277" s="57">
        <v>0</v>
      </c>
      <c r="T277" s="57">
        <v>0</v>
      </c>
      <c r="U277" s="57">
        <v>0</v>
      </c>
      <c r="V277" s="57">
        <v>0</v>
      </c>
      <c r="W277" s="57">
        <v>0</v>
      </c>
      <c r="X277" s="57">
        <v>1</v>
      </c>
      <c r="Y277" s="57">
        <v>0</v>
      </c>
      <c r="Z277" s="57">
        <v>0</v>
      </c>
      <c r="AA277" s="57">
        <v>0</v>
      </c>
      <c r="AB277" s="57">
        <v>0</v>
      </c>
      <c r="AC277" s="57">
        <v>0</v>
      </c>
      <c r="AD277" s="57">
        <v>0</v>
      </c>
      <c r="AE277" s="57">
        <v>0</v>
      </c>
      <c r="AF277" s="57">
        <v>0</v>
      </c>
      <c r="AG277" s="57">
        <v>0</v>
      </c>
      <c r="AH277" s="57">
        <v>0</v>
      </c>
      <c r="AI277" s="37">
        <f t="shared" si="8"/>
        <v>1</v>
      </c>
      <c r="AJ277" s="38">
        <f t="shared" si="9"/>
        <v>1</v>
      </c>
      <c r="AK277" s="39">
        <f t="shared" si="10"/>
        <v>1</v>
      </c>
    </row>
    <row r="278" spans="2:37" x14ac:dyDescent="0.25">
      <c r="B278" s="35" t="s">
        <v>1359</v>
      </c>
      <c r="C278" s="35" t="s">
        <v>1360</v>
      </c>
      <c r="D278" s="35">
        <v>39350</v>
      </c>
      <c r="E278" s="57">
        <v>0</v>
      </c>
      <c r="F278" s="57">
        <v>0</v>
      </c>
      <c r="G278" s="57">
        <v>0</v>
      </c>
      <c r="H278" s="57">
        <v>0</v>
      </c>
      <c r="I278" s="57">
        <v>0</v>
      </c>
      <c r="J278" s="57">
        <v>0</v>
      </c>
      <c r="K278" s="57">
        <v>0</v>
      </c>
      <c r="L278" s="57">
        <v>0</v>
      </c>
      <c r="M278" s="57">
        <v>0</v>
      </c>
      <c r="N278" s="57">
        <v>0</v>
      </c>
      <c r="O278" s="57">
        <v>0</v>
      </c>
      <c r="P278" s="57">
        <v>0</v>
      </c>
      <c r="Q278" s="57">
        <v>0</v>
      </c>
      <c r="R278" s="57">
        <v>0</v>
      </c>
      <c r="S278" s="57">
        <v>0</v>
      </c>
      <c r="T278" s="57">
        <v>0</v>
      </c>
      <c r="U278" s="57">
        <v>0</v>
      </c>
      <c r="V278" s="57">
        <v>0</v>
      </c>
      <c r="W278" s="57">
        <v>0</v>
      </c>
      <c r="X278" s="57">
        <v>0</v>
      </c>
      <c r="Y278" s="57">
        <v>0</v>
      </c>
      <c r="Z278" s="57">
        <v>0</v>
      </c>
      <c r="AA278" s="57">
        <v>0</v>
      </c>
      <c r="AB278" s="57">
        <v>0</v>
      </c>
      <c r="AC278" s="57">
        <v>0</v>
      </c>
      <c r="AD278" s="57">
        <v>0</v>
      </c>
      <c r="AE278" s="57">
        <v>0</v>
      </c>
      <c r="AF278" s="57">
        <v>0</v>
      </c>
      <c r="AG278" s="57">
        <v>0</v>
      </c>
      <c r="AH278" s="57">
        <v>0</v>
      </c>
      <c r="AI278" s="37">
        <f t="shared" si="8"/>
        <v>0</v>
      </c>
      <c r="AJ278" s="38">
        <f t="shared" si="9"/>
        <v>0</v>
      </c>
      <c r="AK278" s="39">
        <f t="shared" si="10"/>
        <v>0</v>
      </c>
    </row>
    <row r="279" spans="2:37" x14ac:dyDescent="0.25">
      <c r="B279" s="35" t="s">
        <v>169</v>
      </c>
      <c r="C279" s="35" t="s">
        <v>170</v>
      </c>
      <c r="D279" s="35">
        <v>39350</v>
      </c>
      <c r="E279" s="57">
        <v>0</v>
      </c>
      <c r="F279" s="57">
        <v>0</v>
      </c>
      <c r="G279" s="57">
        <v>0</v>
      </c>
      <c r="H279" s="57">
        <v>0</v>
      </c>
      <c r="I279" s="57">
        <v>0</v>
      </c>
      <c r="J279" s="57">
        <v>0</v>
      </c>
      <c r="K279" s="57">
        <v>0</v>
      </c>
      <c r="L279" s="57">
        <v>0</v>
      </c>
      <c r="M279" s="57">
        <v>0</v>
      </c>
      <c r="N279" s="57">
        <v>0</v>
      </c>
      <c r="O279" s="57">
        <v>0</v>
      </c>
      <c r="P279" s="57">
        <v>0</v>
      </c>
      <c r="Q279" s="57">
        <v>0</v>
      </c>
      <c r="R279" s="57">
        <v>0</v>
      </c>
      <c r="S279" s="57">
        <v>0</v>
      </c>
      <c r="T279" s="57">
        <v>0</v>
      </c>
      <c r="U279" s="57">
        <v>0</v>
      </c>
      <c r="V279" s="57">
        <v>0</v>
      </c>
      <c r="W279" s="57">
        <v>0</v>
      </c>
      <c r="X279" s="57">
        <v>0</v>
      </c>
      <c r="Y279" s="57">
        <v>0</v>
      </c>
      <c r="Z279" s="57">
        <v>0</v>
      </c>
      <c r="AA279" s="57">
        <v>0</v>
      </c>
      <c r="AB279" s="57">
        <v>0</v>
      </c>
      <c r="AC279" s="57">
        <v>0</v>
      </c>
      <c r="AD279" s="57">
        <v>0</v>
      </c>
      <c r="AE279" s="57">
        <v>0</v>
      </c>
      <c r="AF279" s="57">
        <v>0</v>
      </c>
      <c r="AG279" s="57">
        <v>0</v>
      </c>
      <c r="AH279" s="57">
        <v>0</v>
      </c>
      <c r="AI279" s="37">
        <f t="shared" si="8"/>
        <v>0</v>
      </c>
      <c r="AJ279" s="38">
        <f t="shared" si="9"/>
        <v>0</v>
      </c>
      <c r="AK279" s="39">
        <f t="shared" si="10"/>
        <v>0</v>
      </c>
    </row>
    <row r="280" spans="2:37" x14ac:dyDescent="0.25">
      <c r="B280" s="35" t="s">
        <v>171</v>
      </c>
      <c r="C280" s="35" t="s">
        <v>172</v>
      </c>
      <c r="D280" s="35">
        <v>39350</v>
      </c>
      <c r="E280" s="57">
        <v>0</v>
      </c>
      <c r="F280" s="57">
        <v>0</v>
      </c>
      <c r="G280" s="57">
        <v>0</v>
      </c>
      <c r="H280" s="57">
        <v>0</v>
      </c>
      <c r="I280" s="57">
        <v>0</v>
      </c>
      <c r="J280" s="57">
        <v>0</v>
      </c>
      <c r="K280" s="57">
        <v>0</v>
      </c>
      <c r="L280" s="57">
        <v>0</v>
      </c>
      <c r="M280" s="57">
        <v>0</v>
      </c>
      <c r="N280" s="57">
        <v>0</v>
      </c>
      <c r="O280" s="57">
        <v>0</v>
      </c>
      <c r="P280" s="57">
        <v>0</v>
      </c>
      <c r="Q280" s="57">
        <v>0</v>
      </c>
      <c r="R280" s="57">
        <v>0</v>
      </c>
      <c r="S280" s="57">
        <v>0</v>
      </c>
      <c r="T280" s="57">
        <v>0</v>
      </c>
      <c r="U280" s="57">
        <v>0</v>
      </c>
      <c r="V280" s="57">
        <v>0</v>
      </c>
      <c r="W280" s="57">
        <v>0</v>
      </c>
      <c r="X280" s="57">
        <v>0</v>
      </c>
      <c r="Y280" s="57">
        <v>0</v>
      </c>
      <c r="Z280" s="57">
        <v>0</v>
      </c>
      <c r="AA280" s="57">
        <v>0</v>
      </c>
      <c r="AB280" s="57">
        <v>0</v>
      </c>
      <c r="AC280" s="57">
        <v>0</v>
      </c>
      <c r="AD280" s="57">
        <v>0</v>
      </c>
      <c r="AE280" s="57">
        <v>0</v>
      </c>
      <c r="AF280" s="57">
        <v>0</v>
      </c>
      <c r="AG280" s="57">
        <v>0</v>
      </c>
      <c r="AH280" s="57">
        <v>0</v>
      </c>
      <c r="AI280" s="37">
        <f t="shared" si="8"/>
        <v>0</v>
      </c>
      <c r="AJ280" s="38">
        <f t="shared" si="9"/>
        <v>0</v>
      </c>
      <c r="AK280" s="39">
        <f t="shared" si="10"/>
        <v>0</v>
      </c>
    </row>
    <row r="281" spans="2:37" x14ac:dyDescent="0.25">
      <c r="B281" s="35" t="s">
        <v>173</v>
      </c>
      <c r="C281" s="35" t="s">
        <v>174</v>
      </c>
      <c r="D281" s="35">
        <v>39350</v>
      </c>
      <c r="E281" s="57">
        <v>0</v>
      </c>
      <c r="F281" s="57">
        <v>0</v>
      </c>
      <c r="G281" s="57">
        <v>0</v>
      </c>
      <c r="H281" s="57">
        <v>0</v>
      </c>
      <c r="I281" s="57">
        <v>0</v>
      </c>
      <c r="J281" s="57">
        <v>0</v>
      </c>
      <c r="K281" s="57">
        <v>0</v>
      </c>
      <c r="L281" s="57">
        <v>0</v>
      </c>
      <c r="M281" s="57">
        <v>0</v>
      </c>
      <c r="N281" s="57">
        <v>0</v>
      </c>
      <c r="O281" s="57">
        <v>0</v>
      </c>
      <c r="P281" s="57">
        <v>0</v>
      </c>
      <c r="Q281" s="57">
        <v>0</v>
      </c>
      <c r="R281" s="57">
        <v>0</v>
      </c>
      <c r="S281" s="57">
        <v>0</v>
      </c>
      <c r="T281" s="57">
        <v>0</v>
      </c>
      <c r="U281" s="57">
        <v>0</v>
      </c>
      <c r="V281" s="57">
        <v>0</v>
      </c>
      <c r="W281" s="57">
        <v>0</v>
      </c>
      <c r="X281" s="57">
        <v>0</v>
      </c>
      <c r="Y281" s="57">
        <v>0</v>
      </c>
      <c r="Z281" s="57">
        <v>0</v>
      </c>
      <c r="AA281" s="57">
        <v>0</v>
      </c>
      <c r="AB281" s="57">
        <v>0</v>
      </c>
      <c r="AC281" s="57">
        <v>0</v>
      </c>
      <c r="AD281" s="57">
        <v>0</v>
      </c>
      <c r="AE281" s="57">
        <v>0</v>
      </c>
      <c r="AF281" s="57">
        <v>0</v>
      </c>
      <c r="AG281" s="57">
        <v>0</v>
      </c>
      <c r="AH281" s="57">
        <v>0</v>
      </c>
      <c r="AI281" s="37">
        <f t="shared" si="8"/>
        <v>0</v>
      </c>
      <c r="AJ281" s="38">
        <f t="shared" si="9"/>
        <v>0</v>
      </c>
      <c r="AK281" s="39">
        <f t="shared" si="10"/>
        <v>0</v>
      </c>
    </row>
    <row r="282" spans="2:37" x14ac:dyDescent="0.25">
      <c r="B282" s="35" t="s">
        <v>175</v>
      </c>
      <c r="C282" s="35" t="s">
        <v>176</v>
      </c>
      <c r="D282" s="35">
        <v>39350</v>
      </c>
      <c r="E282" s="57">
        <v>0</v>
      </c>
      <c r="F282" s="57">
        <v>0</v>
      </c>
      <c r="G282" s="57">
        <v>0</v>
      </c>
      <c r="H282" s="57">
        <v>1</v>
      </c>
      <c r="I282" s="57">
        <v>0</v>
      </c>
      <c r="J282" s="57">
        <v>0</v>
      </c>
      <c r="K282" s="57">
        <v>0</v>
      </c>
      <c r="L282" s="57">
        <v>0</v>
      </c>
      <c r="M282" s="57">
        <v>0</v>
      </c>
      <c r="N282" s="57">
        <v>0</v>
      </c>
      <c r="O282" s="57">
        <v>0</v>
      </c>
      <c r="P282" s="57">
        <v>0</v>
      </c>
      <c r="Q282" s="57">
        <v>0</v>
      </c>
      <c r="R282" s="57">
        <v>0</v>
      </c>
      <c r="S282" s="57">
        <v>0</v>
      </c>
      <c r="T282" s="57">
        <v>0</v>
      </c>
      <c r="U282" s="57">
        <v>0</v>
      </c>
      <c r="V282" s="57">
        <v>0</v>
      </c>
      <c r="W282" s="57">
        <v>0</v>
      </c>
      <c r="X282" s="57">
        <v>0</v>
      </c>
      <c r="Y282" s="57">
        <v>0</v>
      </c>
      <c r="Z282" s="57">
        <v>0</v>
      </c>
      <c r="AA282" s="57">
        <v>0</v>
      </c>
      <c r="AB282" s="57">
        <v>0</v>
      </c>
      <c r="AC282" s="57">
        <v>0</v>
      </c>
      <c r="AD282" s="57">
        <v>0</v>
      </c>
      <c r="AE282" s="57">
        <v>0</v>
      </c>
      <c r="AF282" s="57">
        <v>0</v>
      </c>
      <c r="AG282" s="57">
        <v>0</v>
      </c>
      <c r="AH282" s="57">
        <v>0</v>
      </c>
      <c r="AI282" s="37">
        <f t="shared" si="8"/>
        <v>1</v>
      </c>
      <c r="AJ282" s="38">
        <f t="shared" si="9"/>
        <v>1</v>
      </c>
      <c r="AK282" s="39">
        <f t="shared" si="10"/>
        <v>1</v>
      </c>
    </row>
    <row r="283" spans="2:37" x14ac:dyDescent="0.25">
      <c r="B283" s="35" t="s">
        <v>403</v>
      </c>
      <c r="C283" s="35" t="s">
        <v>404</v>
      </c>
      <c r="D283" s="35">
        <v>39350</v>
      </c>
      <c r="E283" s="57">
        <v>0</v>
      </c>
      <c r="F283" s="57">
        <v>0</v>
      </c>
      <c r="G283" s="57">
        <v>0</v>
      </c>
      <c r="H283" s="57">
        <v>0</v>
      </c>
      <c r="I283" s="57">
        <v>0</v>
      </c>
      <c r="J283" s="57">
        <v>0</v>
      </c>
      <c r="K283" s="57">
        <v>0</v>
      </c>
      <c r="L283" s="57">
        <v>0</v>
      </c>
      <c r="M283" s="57">
        <v>0</v>
      </c>
      <c r="N283" s="57">
        <v>0</v>
      </c>
      <c r="O283" s="57">
        <v>0</v>
      </c>
      <c r="P283" s="57">
        <v>0</v>
      </c>
      <c r="Q283" s="57">
        <v>0</v>
      </c>
      <c r="R283" s="57">
        <v>0</v>
      </c>
      <c r="S283" s="57">
        <v>0</v>
      </c>
      <c r="T283" s="57">
        <v>0</v>
      </c>
      <c r="U283" s="57">
        <v>0</v>
      </c>
      <c r="V283" s="57">
        <v>0</v>
      </c>
      <c r="W283" s="57">
        <v>0</v>
      </c>
      <c r="X283" s="57">
        <v>0</v>
      </c>
      <c r="Y283" s="57">
        <v>0</v>
      </c>
      <c r="Z283" s="57">
        <v>0</v>
      </c>
      <c r="AA283" s="57">
        <v>0</v>
      </c>
      <c r="AB283" s="57">
        <v>0</v>
      </c>
      <c r="AC283" s="57">
        <v>0</v>
      </c>
      <c r="AD283" s="57">
        <v>0</v>
      </c>
      <c r="AE283" s="57">
        <v>0</v>
      </c>
      <c r="AF283" s="57">
        <v>0</v>
      </c>
      <c r="AG283" s="57">
        <v>0</v>
      </c>
      <c r="AH283" s="57">
        <v>0</v>
      </c>
      <c r="AI283" s="37">
        <f t="shared" si="8"/>
        <v>0</v>
      </c>
      <c r="AJ283" s="38">
        <f t="shared" si="9"/>
        <v>0</v>
      </c>
      <c r="AK283" s="39">
        <f t="shared" si="10"/>
        <v>0</v>
      </c>
    </row>
    <row r="284" spans="2:37" x14ac:dyDescent="0.25">
      <c r="B284" s="35" t="s">
        <v>179</v>
      </c>
      <c r="C284" s="35" t="s">
        <v>180</v>
      </c>
      <c r="D284" s="35">
        <v>39350</v>
      </c>
      <c r="E284" s="57">
        <v>0</v>
      </c>
      <c r="F284" s="57">
        <v>0</v>
      </c>
      <c r="G284" s="57">
        <v>0</v>
      </c>
      <c r="H284" s="57">
        <v>0</v>
      </c>
      <c r="I284" s="57">
        <v>0</v>
      </c>
      <c r="J284" s="57">
        <v>0</v>
      </c>
      <c r="K284" s="57">
        <v>0</v>
      </c>
      <c r="L284" s="57">
        <v>0</v>
      </c>
      <c r="M284" s="57">
        <v>0</v>
      </c>
      <c r="N284" s="57">
        <v>0</v>
      </c>
      <c r="O284" s="57">
        <v>0</v>
      </c>
      <c r="P284" s="57">
        <v>0</v>
      </c>
      <c r="Q284" s="57">
        <v>0</v>
      </c>
      <c r="R284" s="57">
        <v>0</v>
      </c>
      <c r="S284" s="57">
        <v>0</v>
      </c>
      <c r="T284" s="57">
        <v>0</v>
      </c>
      <c r="U284" s="57">
        <v>0</v>
      </c>
      <c r="V284" s="57">
        <v>0</v>
      </c>
      <c r="W284" s="57">
        <v>0</v>
      </c>
      <c r="X284" s="57">
        <v>0</v>
      </c>
      <c r="Y284" s="57">
        <v>0</v>
      </c>
      <c r="Z284" s="57">
        <v>0</v>
      </c>
      <c r="AA284" s="57">
        <v>0</v>
      </c>
      <c r="AB284" s="57">
        <v>0</v>
      </c>
      <c r="AC284" s="57">
        <v>0</v>
      </c>
      <c r="AD284" s="57">
        <v>0</v>
      </c>
      <c r="AE284" s="57">
        <v>0</v>
      </c>
      <c r="AF284" s="57">
        <v>0</v>
      </c>
      <c r="AG284" s="57">
        <v>0</v>
      </c>
      <c r="AH284" s="57">
        <v>0</v>
      </c>
      <c r="AI284" s="37">
        <f t="shared" si="8"/>
        <v>0</v>
      </c>
      <c r="AJ284" s="38">
        <f t="shared" si="9"/>
        <v>0</v>
      </c>
      <c r="AK284" s="39">
        <f t="shared" si="10"/>
        <v>0</v>
      </c>
    </row>
    <row r="285" spans="2:37" x14ac:dyDescent="0.25">
      <c r="B285" s="35" t="s">
        <v>181</v>
      </c>
      <c r="C285" s="35" t="s">
        <v>182</v>
      </c>
      <c r="D285" s="35">
        <v>39350</v>
      </c>
      <c r="E285" s="57">
        <v>0</v>
      </c>
      <c r="F285" s="57">
        <v>0</v>
      </c>
      <c r="G285" s="57">
        <v>0</v>
      </c>
      <c r="H285" s="57">
        <v>0</v>
      </c>
      <c r="I285" s="57">
        <v>0</v>
      </c>
      <c r="J285" s="57">
        <v>0</v>
      </c>
      <c r="K285" s="57">
        <v>0</v>
      </c>
      <c r="L285" s="57">
        <v>0</v>
      </c>
      <c r="M285" s="57">
        <v>0</v>
      </c>
      <c r="N285" s="57">
        <v>0</v>
      </c>
      <c r="O285" s="57">
        <v>0</v>
      </c>
      <c r="P285" s="57">
        <v>0</v>
      </c>
      <c r="Q285" s="57">
        <v>0</v>
      </c>
      <c r="R285" s="57">
        <v>0</v>
      </c>
      <c r="S285" s="57">
        <v>0</v>
      </c>
      <c r="T285" s="57">
        <v>0</v>
      </c>
      <c r="U285" s="57">
        <v>0</v>
      </c>
      <c r="V285" s="57">
        <v>0</v>
      </c>
      <c r="W285" s="57">
        <v>0</v>
      </c>
      <c r="X285" s="57">
        <v>1</v>
      </c>
      <c r="Y285" s="57">
        <v>0</v>
      </c>
      <c r="Z285" s="57">
        <v>0</v>
      </c>
      <c r="AA285" s="57">
        <v>0</v>
      </c>
      <c r="AB285" s="57">
        <v>0</v>
      </c>
      <c r="AC285" s="57">
        <v>0</v>
      </c>
      <c r="AD285" s="57">
        <v>0</v>
      </c>
      <c r="AE285" s="57">
        <v>1</v>
      </c>
      <c r="AF285" s="57">
        <v>0</v>
      </c>
      <c r="AG285" s="57">
        <v>0</v>
      </c>
      <c r="AH285" s="57">
        <v>0</v>
      </c>
      <c r="AI285" s="37">
        <f t="shared" si="8"/>
        <v>2</v>
      </c>
      <c r="AJ285" s="38">
        <f t="shared" si="9"/>
        <v>1</v>
      </c>
      <c r="AK285" s="39">
        <f t="shared" si="10"/>
        <v>2</v>
      </c>
    </row>
    <row r="286" spans="2:37" x14ac:dyDescent="0.25">
      <c r="B286" s="35" t="s">
        <v>1361</v>
      </c>
      <c r="C286" s="35" t="s">
        <v>1362</v>
      </c>
      <c r="D286" s="35">
        <v>39350</v>
      </c>
      <c r="E286" s="57">
        <v>0</v>
      </c>
      <c r="F286" s="57">
        <v>0</v>
      </c>
      <c r="G286" s="57">
        <v>0</v>
      </c>
      <c r="H286" s="57">
        <v>0</v>
      </c>
      <c r="I286" s="57">
        <v>0</v>
      </c>
      <c r="J286" s="57">
        <v>0</v>
      </c>
      <c r="K286" s="57">
        <v>0</v>
      </c>
      <c r="L286" s="57">
        <v>0</v>
      </c>
      <c r="M286" s="57">
        <v>0</v>
      </c>
      <c r="N286" s="57">
        <v>0</v>
      </c>
      <c r="O286" s="57">
        <v>0</v>
      </c>
      <c r="P286" s="57">
        <v>0</v>
      </c>
      <c r="Q286" s="57">
        <v>0</v>
      </c>
      <c r="R286" s="57">
        <v>0</v>
      </c>
      <c r="S286" s="57">
        <v>0</v>
      </c>
      <c r="T286" s="57">
        <v>0</v>
      </c>
      <c r="U286" s="57">
        <v>0</v>
      </c>
      <c r="V286" s="57">
        <v>1</v>
      </c>
      <c r="W286" s="57">
        <v>0</v>
      </c>
      <c r="X286" s="57">
        <v>0</v>
      </c>
      <c r="Y286" s="57">
        <v>0</v>
      </c>
      <c r="Z286" s="57">
        <v>0</v>
      </c>
      <c r="AA286" s="57">
        <v>0</v>
      </c>
      <c r="AB286" s="57">
        <v>0</v>
      </c>
      <c r="AC286" s="57">
        <v>0</v>
      </c>
      <c r="AD286" s="57">
        <v>0</v>
      </c>
      <c r="AE286" s="57">
        <v>0</v>
      </c>
      <c r="AF286" s="57">
        <v>0</v>
      </c>
      <c r="AG286" s="57">
        <v>0</v>
      </c>
      <c r="AH286" s="57">
        <v>0</v>
      </c>
      <c r="AI286" s="37">
        <f t="shared" si="8"/>
        <v>1</v>
      </c>
      <c r="AJ286" s="38">
        <f t="shared" si="9"/>
        <v>1</v>
      </c>
      <c r="AK286" s="39">
        <f t="shared" si="10"/>
        <v>1</v>
      </c>
    </row>
    <row r="287" spans="2:37" x14ac:dyDescent="0.25">
      <c r="B287" s="35" t="s">
        <v>312</v>
      </c>
      <c r="C287" s="35" t="s">
        <v>313</v>
      </c>
      <c r="D287" s="35">
        <v>39350</v>
      </c>
      <c r="E287" s="57">
        <v>0</v>
      </c>
      <c r="F287" s="57">
        <v>0</v>
      </c>
      <c r="G287" s="57">
        <v>0</v>
      </c>
      <c r="H287" s="57">
        <v>0</v>
      </c>
      <c r="I287" s="57">
        <v>0</v>
      </c>
      <c r="J287" s="57">
        <v>0</v>
      </c>
      <c r="K287" s="57">
        <v>0</v>
      </c>
      <c r="L287" s="57">
        <v>0</v>
      </c>
      <c r="M287" s="57">
        <v>0</v>
      </c>
      <c r="N287" s="57">
        <v>0</v>
      </c>
      <c r="O287" s="57">
        <v>0</v>
      </c>
      <c r="P287" s="57">
        <v>0</v>
      </c>
      <c r="Q287" s="57">
        <v>0</v>
      </c>
      <c r="R287" s="57">
        <v>0</v>
      </c>
      <c r="S287" s="57">
        <v>0</v>
      </c>
      <c r="T287" s="57">
        <v>0</v>
      </c>
      <c r="U287" s="57">
        <v>0</v>
      </c>
      <c r="V287" s="57">
        <v>0</v>
      </c>
      <c r="W287" s="57">
        <v>0</v>
      </c>
      <c r="X287" s="57">
        <v>0</v>
      </c>
      <c r="Y287" s="57">
        <v>0</v>
      </c>
      <c r="Z287" s="57">
        <v>0</v>
      </c>
      <c r="AA287" s="57">
        <v>0</v>
      </c>
      <c r="AB287" s="57">
        <v>0</v>
      </c>
      <c r="AC287" s="57">
        <v>0</v>
      </c>
      <c r="AD287" s="57">
        <v>0</v>
      </c>
      <c r="AE287" s="57">
        <v>0</v>
      </c>
      <c r="AF287" s="57">
        <v>0</v>
      </c>
      <c r="AG287" s="57">
        <v>0</v>
      </c>
      <c r="AH287" s="57">
        <v>0</v>
      </c>
      <c r="AI287" s="37">
        <f t="shared" si="8"/>
        <v>0</v>
      </c>
      <c r="AJ287" s="38">
        <f t="shared" si="9"/>
        <v>0</v>
      </c>
      <c r="AK287" s="39">
        <f t="shared" si="10"/>
        <v>0</v>
      </c>
    </row>
    <row r="288" spans="2:37" x14ac:dyDescent="0.25">
      <c r="B288" s="35" t="s">
        <v>1363</v>
      </c>
      <c r="C288" s="35" t="s">
        <v>1364</v>
      </c>
      <c r="D288" s="35">
        <v>39350</v>
      </c>
      <c r="E288" s="57">
        <v>0</v>
      </c>
      <c r="F288" s="57">
        <v>0</v>
      </c>
      <c r="G288" s="57">
        <v>0</v>
      </c>
      <c r="H288" s="57">
        <v>0</v>
      </c>
      <c r="I288" s="57">
        <v>0</v>
      </c>
      <c r="J288" s="57">
        <v>0</v>
      </c>
      <c r="K288" s="57">
        <v>0</v>
      </c>
      <c r="L288" s="57">
        <v>0</v>
      </c>
      <c r="M288" s="57">
        <v>0</v>
      </c>
      <c r="N288" s="57">
        <v>0</v>
      </c>
      <c r="O288" s="57">
        <v>0</v>
      </c>
      <c r="P288" s="57">
        <v>0</v>
      </c>
      <c r="Q288" s="57">
        <v>0</v>
      </c>
      <c r="R288" s="57">
        <v>0</v>
      </c>
      <c r="S288" s="57">
        <v>0</v>
      </c>
      <c r="T288" s="57">
        <v>0</v>
      </c>
      <c r="U288" s="57">
        <v>0</v>
      </c>
      <c r="V288" s="57">
        <v>0</v>
      </c>
      <c r="W288" s="57">
        <v>0</v>
      </c>
      <c r="X288" s="57">
        <v>0</v>
      </c>
      <c r="Y288" s="57">
        <v>0</v>
      </c>
      <c r="Z288" s="57">
        <v>0</v>
      </c>
      <c r="AA288" s="57">
        <v>0</v>
      </c>
      <c r="AB288" s="57">
        <v>0</v>
      </c>
      <c r="AC288" s="57">
        <v>0</v>
      </c>
      <c r="AD288" s="57">
        <v>0</v>
      </c>
      <c r="AE288" s="57">
        <v>0</v>
      </c>
      <c r="AF288" s="57">
        <v>0</v>
      </c>
      <c r="AG288" s="57">
        <v>0</v>
      </c>
      <c r="AH288" s="57">
        <v>0</v>
      </c>
      <c r="AI288" s="37">
        <f t="shared" si="8"/>
        <v>0</v>
      </c>
      <c r="AJ288" s="38">
        <f t="shared" si="9"/>
        <v>0</v>
      </c>
      <c r="AK288" s="39">
        <f t="shared" si="10"/>
        <v>0</v>
      </c>
    </row>
    <row r="289" spans="2:37" x14ac:dyDescent="0.25">
      <c r="B289" s="35" t="s">
        <v>1365</v>
      </c>
      <c r="C289" s="35" t="s">
        <v>1366</v>
      </c>
      <c r="D289" s="35">
        <v>39350</v>
      </c>
      <c r="E289" s="57">
        <v>0</v>
      </c>
      <c r="F289" s="57">
        <v>0</v>
      </c>
      <c r="G289" s="57">
        <v>1</v>
      </c>
      <c r="H289" s="57">
        <v>0</v>
      </c>
      <c r="I289" s="57">
        <v>0</v>
      </c>
      <c r="J289" s="57">
        <v>0</v>
      </c>
      <c r="K289" s="57">
        <v>0</v>
      </c>
      <c r="L289" s="57">
        <v>0</v>
      </c>
      <c r="M289" s="57">
        <v>0</v>
      </c>
      <c r="N289" s="57">
        <v>0</v>
      </c>
      <c r="O289" s="57">
        <v>0</v>
      </c>
      <c r="P289" s="57">
        <v>0</v>
      </c>
      <c r="Q289" s="57">
        <v>0</v>
      </c>
      <c r="R289" s="57">
        <v>0</v>
      </c>
      <c r="S289" s="57">
        <v>0</v>
      </c>
      <c r="T289" s="57">
        <v>0</v>
      </c>
      <c r="U289" s="57">
        <v>0</v>
      </c>
      <c r="V289" s="57">
        <v>0</v>
      </c>
      <c r="W289" s="57">
        <v>0</v>
      </c>
      <c r="X289" s="57">
        <v>0</v>
      </c>
      <c r="Y289" s="57">
        <v>0</v>
      </c>
      <c r="Z289" s="57">
        <v>0</v>
      </c>
      <c r="AA289" s="57">
        <v>0</v>
      </c>
      <c r="AB289" s="57">
        <v>0</v>
      </c>
      <c r="AC289" s="57">
        <v>0</v>
      </c>
      <c r="AD289" s="57">
        <v>0</v>
      </c>
      <c r="AE289" s="57">
        <v>0</v>
      </c>
      <c r="AF289" s="57">
        <v>0</v>
      </c>
      <c r="AG289" s="57">
        <v>0</v>
      </c>
      <c r="AH289" s="57">
        <v>0</v>
      </c>
      <c r="AI289" s="37">
        <f t="shared" si="8"/>
        <v>1</v>
      </c>
      <c r="AJ289" s="38">
        <f t="shared" si="9"/>
        <v>1</v>
      </c>
      <c r="AK289" s="39">
        <f t="shared" si="10"/>
        <v>1</v>
      </c>
    </row>
    <row r="290" spans="2:37" x14ac:dyDescent="0.25">
      <c r="B290" s="35" t="s">
        <v>1367</v>
      </c>
      <c r="C290" s="35" t="s">
        <v>1368</v>
      </c>
      <c r="D290" s="35">
        <v>39350</v>
      </c>
      <c r="E290" s="57">
        <v>0</v>
      </c>
      <c r="F290" s="57">
        <v>0</v>
      </c>
      <c r="G290" s="57">
        <v>0</v>
      </c>
      <c r="H290" s="57">
        <v>0</v>
      </c>
      <c r="I290" s="57">
        <v>0</v>
      </c>
      <c r="J290" s="57">
        <v>0</v>
      </c>
      <c r="K290" s="57">
        <v>0</v>
      </c>
      <c r="L290" s="57">
        <v>0</v>
      </c>
      <c r="M290" s="57">
        <v>0</v>
      </c>
      <c r="N290" s="57">
        <v>0</v>
      </c>
      <c r="O290" s="57">
        <v>0</v>
      </c>
      <c r="P290" s="57">
        <v>0</v>
      </c>
      <c r="Q290" s="57">
        <v>0</v>
      </c>
      <c r="R290" s="57">
        <v>0</v>
      </c>
      <c r="S290" s="57">
        <v>0</v>
      </c>
      <c r="T290" s="57">
        <v>0</v>
      </c>
      <c r="U290" s="57">
        <v>0</v>
      </c>
      <c r="V290" s="57">
        <v>0</v>
      </c>
      <c r="W290" s="57">
        <v>0</v>
      </c>
      <c r="X290" s="57">
        <v>0</v>
      </c>
      <c r="Y290" s="57">
        <v>0</v>
      </c>
      <c r="Z290" s="57">
        <v>0</v>
      </c>
      <c r="AA290" s="57">
        <v>0</v>
      </c>
      <c r="AB290" s="57">
        <v>0</v>
      </c>
      <c r="AC290" s="57">
        <v>0</v>
      </c>
      <c r="AD290" s="57">
        <v>0</v>
      </c>
      <c r="AE290" s="57">
        <v>0</v>
      </c>
      <c r="AF290" s="57">
        <v>0</v>
      </c>
      <c r="AG290" s="57">
        <v>0</v>
      </c>
      <c r="AH290" s="57">
        <v>0</v>
      </c>
      <c r="AI290" s="37">
        <f t="shared" si="8"/>
        <v>0</v>
      </c>
      <c r="AJ290" s="38">
        <f t="shared" si="9"/>
        <v>0</v>
      </c>
      <c r="AK290" s="39">
        <f t="shared" si="10"/>
        <v>0</v>
      </c>
    </row>
    <row r="291" spans="2:37" x14ac:dyDescent="0.25">
      <c r="B291" s="35" t="s">
        <v>1369</v>
      </c>
      <c r="C291" s="35" t="s">
        <v>1370</v>
      </c>
      <c r="D291" s="35">
        <v>39350</v>
      </c>
      <c r="E291" s="57">
        <v>0</v>
      </c>
      <c r="F291" s="57">
        <v>0</v>
      </c>
      <c r="G291" s="57">
        <v>0</v>
      </c>
      <c r="H291" s="57">
        <v>0</v>
      </c>
      <c r="I291" s="57">
        <v>0</v>
      </c>
      <c r="J291" s="57">
        <v>0</v>
      </c>
      <c r="K291" s="57">
        <v>0</v>
      </c>
      <c r="L291" s="57">
        <v>0</v>
      </c>
      <c r="M291" s="57">
        <v>0</v>
      </c>
      <c r="N291" s="57">
        <v>0</v>
      </c>
      <c r="O291" s="57">
        <v>0</v>
      </c>
      <c r="P291" s="57">
        <v>0</v>
      </c>
      <c r="Q291" s="57">
        <v>0</v>
      </c>
      <c r="R291" s="57">
        <v>0</v>
      </c>
      <c r="S291" s="57">
        <v>0</v>
      </c>
      <c r="T291" s="57">
        <v>0</v>
      </c>
      <c r="U291" s="57">
        <v>0</v>
      </c>
      <c r="V291" s="57">
        <v>0</v>
      </c>
      <c r="W291" s="57">
        <v>0</v>
      </c>
      <c r="X291" s="57">
        <v>0</v>
      </c>
      <c r="Y291" s="57">
        <v>0</v>
      </c>
      <c r="Z291" s="57">
        <v>0</v>
      </c>
      <c r="AA291" s="57">
        <v>0</v>
      </c>
      <c r="AB291" s="57">
        <v>0</v>
      </c>
      <c r="AC291" s="57">
        <v>0</v>
      </c>
      <c r="AD291" s="57">
        <v>0</v>
      </c>
      <c r="AE291" s="57">
        <v>0</v>
      </c>
      <c r="AF291" s="57">
        <v>0</v>
      </c>
      <c r="AG291" s="57">
        <v>0</v>
      </c>
      <c r="AH291" s="57">
        <v>0</v>
      </c>
      <c r="AI291" s="37">
        <f t="shared" si="8"/>
        <v>0</v>
      </c>
      <c r="AJ291" s="38">
        <f t="shared" si="9"/>
        <v>0</v>
      </c>
      <c r="AK291" s="39">
        <f t="shared" si="10"/>
        <v>0</v>
      </c>
    </row>
    <row r="292" spans="2:37" x14ac:dyDescent="0.25">
      <c r="B292" s="35" t="s">
        <v>1371</v>
      </c>
      <c r="C292" s="35" t="s">
        <v>1372</v>
      </c>
      <c r="D292" s="35">
        <v>39350</v>
      </c>
      <c r="E292" s="57">
        <v>0</v>
      </c>
      <c r="F292" s="57">
        <v>0</v>
      </c>
      <c r="G292" s="57">
        <v>0</v>
      </c>
      <c r="H292" s="57">
        <v>1</v>
      </c>
      <c r="I292" s="57">
        <v>0</v>
      </c>
      <c r="J292" s="57">
        <v>0</v>
      </c>
      <c r="K292" s="57">
        <v>0</v>
      </c>
      <c r="L292" s="57">
        <v>0</v>
      </c>
      <c r="M292" s="57">
        <v>0</v>
      </c>
      <c r="N292" s="57">
        <v>0</v>
      </c>
      <c r="O292" s="57">
        <v>0</v>
      </c>
      <c r="P292" s="57">
        <v>0</v>
      </c>
      <c r="Q292" s="57">
        <v>0</v>
      </c>
      <c r="R292" s="57">
        <v>0</v>
      </c>
      <c r="S292" s="57">
        <v>0</v>
      </c>
      <c r="T292" s="57">
        <v>0</v>
      </c>
      <c r="U292" s="57">
        <v>0</v>
      </c>
      <c r="V292" s="57">
        <v>0</v>
      </c>
      <c r="W292" s="57">
        <v>0</v>
      </c>
      <c r="X292" s="57">
        <v>0</v>
      </c>
      <c r="Y292" s="57">
        <v>0</v>
      </c>
      <c r="Z292" s="57">
        <v>0</v>
      </c>
      <c r="AA292" s="57">
        <v>0</v>
      </c>
      <c r="AB292" s="57">
        <v>0</v>
      </c>
      <c r="AC292" s="57">
        <v>0</v>
      </c>
      <c r="AD292" s="57">
        <v>0</v>
      </c>
      <c r="AE292" s="57">
        <v>0</v>
      </c>
      <c r="AF292" s="57">
        <v>1</v>
      </c>
      <c r="AG292" s="57">
        <v>0</v>
      </c>
      <c r="AH292" s="57">
        <v>0</v>
      </c>
      <c r="AI292" s="37">
        <f t="shared" si="8"/>
        <v>2</v>
      </c>
      <c r="AJ292" s="38">
        <f t="shared" si="9"/>
        <v>1</v>
      </c>
      <c r="AK292" s="39">
        <f t="shared" si="10"/>
        <v>2</v>
      </c>
    </row>
    <row r="293" spans="2:37" x14ac:dyDescent="0.25">
      <c r="B293" s="35" t="s">
        <v>1373</v>
      </c>
      <c r="C293" s="35" t="s">
        <v>1374</v>
      </c>
      <c r="D293" s="35">
        <v>39350</v>
      </c>
      <c r="E293" s="57">
        <v>0</v>
      </c>
      <c r="F293" s="57">
        <v>0</v>
      </c>
      <c r="G293" s="57">
        <v>0</v>
      </c>
      <c r="H293" s="57">
        <v>0</v>
      </c>
      <c r="I293" s="57">
        <v>0</v>
      </c>
      <c r="J293" s="57">
        <v>0</v>
      </c>
      <c r="K293" s="57">
        <v>0</v>
      </c>
      <c r="L293" s="57">
        <v>0</v>
      </c>
      <c r="M293" s="57">
        <v>0</v>
      </c>
      <c r="N293" s="57">
        <v>0</v>
      </c>
      <c r="O293" s="57">
        <v>0</v>
      </c>
      <c r="P293" s="57">
        <v>0</v>
      </c>
      <c r="Q293" s="57">
        <v>0</v>
      </c>
      <c r="R293" s="57">
        <v>0</v>
      </c>
      <c r="S293" s="57">
        <v>0</v>
      </c>
      <c r="T293" s="57">
        <v>0</v>
      </c>
      <c r="U293" s="57">
        <v>0</v>
      </c>
      <c r="V293" s="57">
        <v>0</v>
      </c>
      <c r="W293" s="57">
        <v>0</v>
      </c>
      <c r="X293" s="57">
        <v>0</v>
      </c>
      <c r="Y293" s="57">
        <v>0</v>
      </c>
      <c r="Z293" s="57">
        <v>0</v>
      </c>
      <c r="AA293" s="57">
        <v>0</v>
      </c>
      <c r="AB293" s="57">
        <v>0</v>
      </c>
      <c r="AC293" s="57">
        <v>0</v>
      </c>
      <c r="AD293" s="57">
        <v>0</v>
      </c>
      <c r="AE293" s="57">
        <v>0</v>
      </c>
      <c r="AF293" s="57">
        <v>0</v>
      </c>
      <c r="AG293" s="57">
        <v>0</v>
      </c>
      <c r="AH293" s="57">
        <v>0</v>
      </c>
      <c r="AI293" s="37">
        <f t="shared" si="8"/>
        <v>0</v>
      </c>
      <c r="AJ293" s="38">
        <f t="shared" si="9"/>
        <v>0</v>
      </c>
      <c r="AK293" s="39">
        <f t="shared" si="10"/>
        <v>0</v>
      </c>
    </row>
    <row r="294" spans="2:37" x14ac:dyDescent="0.25">
      <c r="B294" s="35" t="s">
        <v>1375</v>
      </c>
      <c r="C294" s="35" t="s">
        <v>1376</v>
      </c>
      <c r="D294" s="35">
        <v>39350</v>
      </c>
      <c r="E294" s="57">
        <v>0</v>
      </c>
      <c r="F294" s="57">
        <v>0</v>
      </c>
      <c r="G294" s="57">
        <v>0</v>
      </c>
      <c r="H294" s="57">
        <v>0</v>
      </c>
      <c r="I294" s="57">
        <v>0</v>
      </c>
      <c r="J294" s="57">
        <v>0</v>
      </c>
      <c r="K294" s="57">
        <v>0</v>
      </c>
      <c r="L294" s="57">
        <v>0</v>
      </c>
      <c r="M294" s="57">
        <v>0</v>
      </c>
      <c r="N294" s="57">
        <v>0</v>
      </c>
      <c r="O294" s="57">
        <v>0</v>
      </c>
      <c r="P294" s="57">
        <v>0</v>
      </c>
      <c r="Q294" s="57">
        <v>0</v>
      </c>
      <c r="R294" s="57">
        <v>0</v>
      </c>
      <c r="S294" s="57">
        <v>0</v>
      </c>
      <c r="T294" s="57">
        <v>0</v>
      </c>
      <c r="U294" s="57">
        <v>0</v>
      </c>
      <c r="V294" s="57">
        <v>0</v>
      </c>
      <c r="W294" s="57">
        <v>0</v>
      </c>
      <c r="X294" s="57">
        <v>0</v>
      </c>
      <c r="Y294" s="57">
        <v>0</v>
      </c>
      <c r="Z294" s="57">
        <v>0</v>
      </c>
      <c r="AA294" s="57">
        <v>0</v>
      </c>
      <c r="AB294" s="57">
        <v>0</v>
      </c>
      <c r="AC294" s="57">
        <v>0</v>
      </c>
      <c r="AD294" s="57">
        <v>0</v>
      </c>
      <c r="AE294" s="57">
        <v>0</v>
      </c>
      <c r="AF294" s="57">
        <v>0</v>
      </c>
      <c r="AG294" s="57">
        <v>0</v>
      </c>
      <c r="AH294" s="57">
        <v>0</v>
      </c>
      <c r="AI294" s="37">
        <f t="shared" si="8"/>
        <v>0</v>
      </c>
      <c r="AJ294" s="38">
        <f t="shared" si="9"/>
        <v>0</v>
      </c>
      <c r="AK294" s="39">
        <f t="shared" si="10"/>
        <v>0</v>
      </c>
    </row>
    <row r="295" spans="2:37" x14ac:dyDescent="0.25">
      <c r="B295" s="35" t="s">
        <v>1377</v>
      </c>
      <c r="C295" s="35" t="s">
        <v>1378</v>
      </c>
      <c r="D295" s="35">
        <v>39350</v>
      </c>
      <c r="E295" s="57">
        <v>0</v>
      </c>
      <c r="F295" s="57">
        <v>0</v>
      </c>
      <c r="G295" s="57">
        <v>0</v>
      </c>
      <c r="H295" s="57">
        <v>0</v>
      </c>
      <c r="I295" s="57">
        <v>0</v>
      </c>
      <c r="J295" s="57">
        <v>0</v>
      </c>
      <c r="K295" s="57">
        <v>0</v>
      </c>
      <c r="L295" s="57">
        <v>0</v>
      </c>
      <c r="M295" s="57">
        <v>0</v>
      </c>
      <c r="N295" s="57">
        <v>0</v>
      </c>
      <c r="O295" s="57">
        <v>0</v>
      </c>
      <c r="P295" s="57">
        <v>0</v>
      </c>
      <c r="Q295" s="57">
        <v>0</v>
      </c>
      <c r="R295" s="57">
        <v>0</v>
      </c>
      <c r="S295" s="57">
        <v>0</v>
      </c>
      <c r="T295" s="57">
        <v>0</v>
      </c>
      <c r="U295" s="57">
        <v>0</v>
      </c>
      <c r="V295" s="57">
        <v>0</v>
      </c>
      <c r="W295" s="57">
        <v>0</v>
      </c>
      <c r="X295" s="57">
        <v>0</v>
      </c>
      <c r="Y295" s="57">
        <v>0</v>
      </c>
      <c r="Z295" s="57">
        <v>0</v>
      </c>
      <c r="AA295" s="57">
        <v>0</v>
      </c>
      <c r="AB295" s="57">
        <v>0</v>
      </c>
      <c r="AC295" s="57">
        <v>0</v>
      </c>
      <c r="AD295" s="57">
        <v>0</v>
      </c>
      <c r="AE295" s="57">
        <v>0</v>
      </c>
      <c r="AF295" s="57">
        <v>0</v>
      </c>
      <c r="AG295" s="57">
        <v>0</v>
      </c>
      <c r="AH295" s="57">
        <v>0</v>
      </c>
      <c r="AI295" s="37">
        <f t="shared" si="8"/>
        <v>0</v>
      </c>
      <c r="AJ295" s="38">
        <f t="shared" si="9"/>
        <v>0</v>
      </c>
      <c r="AK295" s="39">
        <f t="shared" si="10"/>
        <v>0</v>
      </c>
    </row>
    <row r="296" spans="2:37" x14ac:dyDescent="0.25">
      <c r="B296" s="35" t="s">
        <v>1379</v>
      </c>
      <c r="C296" s="35" t="s">
        <v>1380</v>
      </c>
      <c r="D296" s="35">
        <v>39350</v>
      </c>
      <c r="E296" s="57">
        <v>0</v>
      </c>
      <c r="F296" s="57">
        <v>0</v>
      </c>
      <c r="G296" s="57">
        <v>0</v>
      </c>
      <c r="H296" s="57">
        <v>1</v>
      </c>
      <c r="I296" s="57">
        <v>0</v>
      </c>
      <c r="J296" s="57">
        <v>0</v>
      </c>
      <c r="K296" s="57">
        <v>1</v>
      </c>
      <c r="L296" s="57">
        <v>0</v>
      </c>
      <c r="M296" s="57">
        <v>0</v>
      </c>
      <c r="N296" s="57">
        <v>0</v>
      </c>
      <c r="O296" s="57">
        <v>0</v>
      </c>
      <c r="P296" s="57">
        <v>0</v>
      </c>
      <c r="Q296" s="57">
        <v>0</v>
      </c>
      <c r="R296" s="57">
        <v>0</v>
      </c>
      <c r="S296" s="57">
        <v>0</v>
      </c>
      <c r="T296" s="57">
        <v>0</v>
      </c>
      <c r="U296" s="57">
        <v>0</v>
      </c>
      <c r="V296" s="57">
        <v>0</v>
      </c>
      <c r="W296" s="57">
        <v>0</v>
      </c>
      <c r="X296" s="57">
        <v>0</v>
      </c>
      <c r="Y296" s="57">
        <v>0</v>
      </c>
      <c r="Z296" s="57">
        <v>0</v>
      </c>
      <c r="AA296" s="57">
        <v>0</v>
      </c>
      <c r="AB296" s="57">
        <v>0</v>
      </c>
      <c r="AC296" s="57">
        <v>0</v>
      </c>
      <c r="AD296" s="57">
        <v>0</v>
      </c>
      <c r="AE296" s="57">
        <v>0</v>
      </c>
      <c r="AF296" s="57">
        <v>0</v>
      </c>
      <c r="AG296" s="57">
        <v>0</v>
      </c>
      <c r="AH296" s="57">
        <v>0</v>
      </c>
      <c r="AI296" s="37">
        <f t="shared" si="8"/>
        <v>2</v>
      </c>
      <c r="AJ296" s="38">
        <f t="shared" si="9"/>
        <v>1</v>
      </c>
      <c r="AK296" s="39">
        <f t="shared" si="10"/>
        <v>2</v>
      </c>
    </row>
    <row r="297" spans="2:37" x14ac:dyDescent="0.25">
      <c r="B297" s="35" t="s">
        <v>1381</v>
      </c>
      <c r="C297" s="35" t="s">
        <v>1382</v>
      </c>
      <c r="D297" s="35">
        <v>39350</v>
      </c>
      <c r="E297" s="57">
        <v>0</v>
      </c>
      <c r="F297" s="57">
        <v>0</v>
      </c>
      <c r="G297" s="57">
        <v>0</v>
      </c>
      <c r="H297" s="57">
        <v>0</v>
      </c>
      <c r="I297" s="57">
        <v>0</v>
      </c>
      <c r="J297" s="57">
        <v>0</v>
      </c>
      <c r="K297" s="57">
        <v>0</v>
      </c>
      <c r="L297" s="57">
        <v>0</v>
      </c>
      <c r="M297" s="57">
        <v>0</v>
      </c>
      <c r="N297" s="57">
        <v>0</v>
      </c>
      <c r="O297" s="57">
        <v>0</v>
      </c>
      <c r="P297" s="57">
        <v>0</v>
      </c>
      <c r="Q297" s="57">
        <v>0</v>
      </c>
      <c r="R297" s="57">
        <v>0</v>
      </c>
      <c r="S297" s="57">
        <v>0</v>
      </c>
      <c r="T297" s="57">
        <v>0</v>
      </c>
      <c r="U297" s="57">
        <v>0</v>
      </c>
      <c r="V297" s="57">
        <v>0</v>
      </c>
      <c r="W297" s="57">
        <v>0</v>
      </c>
      <c r="X297" s="57">
        <v>0</v>
      </c>
      <c r="Y297" s="57">
        <v>0</v>
      </c>
      <c r="Z297" s="57">
        <v>0</v>
      </c>
      <c r="AA297" s="57">
        <v>0</v>
      </c>
      <c r="AB297" s="57">
        <v>0</v>
      </c>
      <c r="AC297" s="57">
        <v>0</v>
      </c>
      <c r="AD297" s="57">
        <v>0</v>
      </c>
      <c r="AE297" s="57">
        <v>0</v>
      </c>
      <c r="AF297" s="57">
        <v>0</v>
      </c>
      <c r="AG297" s="57">
        <v>0</v>
      </c>
      <c r="AH297" s="57">
        <v>0</v>
      </c>
      <c r="AI297" s="37">
        <f t="shared" si="8"/>
        <v>0</v>
      </c>
      <c r="AJ297" s="38">
        <f t="shared" si="9"/>
        <v>0</v>
      </c>
      <c r="AK297" s="39">
        <f t="shared" si="10"/>
        <v>0</v>
      </c>
    </row>
    <row r="298" spans="2:37" x14ac:dyDescent="0.25">
      <c r="B298" s="35" t="s">
        <v>1383</v>
      </c>
      <c r="C298" s="35" t="s">
        <v>1384</v>
      </c>
      <c r="D298" s="35">
        <v>39350</v>
      </c>
      <c r="E298" s="57">
        <v>0</v>
      </c>
      <c r="F298" s="57">
        <v>1</v>
      </c>
      <c r="G298" s="57">
        <v>1</v>
      </c>
      <c r="H298" s="57">
        <v>1</v>
      </c>
      <c r="I298" s="57">
        <v>1</v>
      </c>
      <c r="J298" s="57">
        <v>0</v>
      </c>
      <c r="K298" s="57">
        <v>0</v>
      </c>
      <c r="L298" s="57">
        <v>0</v>
      </c>
      <c r="M298" s="57">
        <v>0</v>
      </c>
      <c r="N298" s="57">
        <v>0</v>
      </c>
      <c r="O298" s="57">
        <v>0</v>
      </c>
      <c r="P298" s="57">
        <v>0</v>
      </c>
      <c r="Q298" s="57">
        <v>1</v>
      </c>
      <c r="R298" s="57">
        <v>0</v>
      </c>
      <c r="S298" s="57">
        <v>0</v>
      </c>
      <c r="T298" s="57">
        <v>0</v>
      </c>
      <c r="U298" s="57">
        <v>0</v>
      </c>
      <c r="V298" s="57">
        <v>1</v>
      </c>
      <c r="W298" s="57">
        <v>1</v>
      </c>
      <c r="X298" s="57">
        <v>0</v>
      </c>
      <c r="Y298" s="57">
        <v>0</v>
      </c>
      <c r="Z298" s="57">
        <v>0</v>
      </c>
      <c r="AA298" s="57">
        <v>0</v>
      </c>
      <c r="AB298" s="57">
        <v>1</v>
      </c>
      <c r="AC298" s="57">
        <v>0</v>
      </c>
      <c r="AD298" s="57">
        <v>0</v>
      </c>
      <c r="AE298" s="57">
        <v>1</v>
      </c>
      <c r="AF298" s="57">
        <v>0</v>
      </c>
      <c r="AG298" s="57">
        <v>0</v>
      </c>
      <c r="AH298" s="57">
        <v>0</v>
      </c>
      <c r="AI298" s="37">
        <f t="shared" si="8"/>
        <v>9</v>
      </c>
      <c r="AJ298" s="38">
        <f t="shared" si="9"/>
        <v>1</v>
      </c>
      <c r="AK298" s="39">
        <f t="shared" si="10"/>
        <v>9</v>
      </c>
    </row>
    <row r="299" spans="2:37" x14ac:dyDescent="0.25">
      <c r="B299" s="35" t="s">
        <v>2716</v>
      </c>
      <c r="C299" s="35" t="s">
        <v>2717</v>
      </c>
      <c r="D299" s="35">
        <v>39350</v>
      </c>
      <c r="E299" s="57">
        <v>0</v>
      </c>
      <c r="F299" s="57">
        <v>0</v>
      </c>
      <c r="G299" s="57">
        <v>0</v>
      </c>
      <c r="H299" s="57">
        <v>0</v>
      </c>
      <c r="I299" s="57">
        <v>0</v>
      </c>
      <c r="J299" s="57">
        <v>0</v>
      </c>
      <c r="K299" s="57">
        <v>1</v>
      </c>
      <c r="L299" s="57">
        <v>0</v>
      </c>
      <c r="M299" s="57">
        <v>0</v>
      </c>
      <c r="N299" s="57">
        <v>0</v>
      </c>
      <c r="O299" s="57">
        <v>0</v>
      </c>
      <c r="P299" s="57">
        <v>0</v>
      </c>
      <c r="Q299" s="57">
        <v>0</v>
      </c>
      <c r="R299" s="57">
        <v>0</v>
      </c>
      <c r="S299" s="57">
        <v>0</v>
      </c>
      <c r="T299" s="57">
        <v>0</v>
      </c>
      <c r="U299" s="57">
        <v>0</v>
      </c>
      <c r="V299" s="57">
        <v>0</v>
      </c>
      <c r="W299" s="57">
        <v>0</v>
      </c>
      <c r="X299" s="57">
        <v>1</v>
      </c>
      <c r="Y299" s="57">
        <v>0</v>
      </c>
      <c r="Z299" s="57">
        <v>0</v>
      </c>
      <c r="AA299" s="57">
        <v>0</v>
      </c>
      <c r="AB299" s="57">
        <v>0</v>
      </c>
      <c r="AC299" s="57">
        <v>0</v>
      </c>
      <c r="AD299" s="57">
        <v>0</v>
      </c>
      <c r="AE299" s="57">
        <v>0</v>
      </c>
      <c r="AF299" s="57">
        <v>0</v>
      </c>
      <c r="AG299" s="57">
        <v>0</v>
      </c>
      <c r="AH299" s="57">
        <v>0</v>
      </c>
      <c r="AI299" s="37">
        <f t="shared" si="8"/>
        <v>2</v>
      </c>
      <c r="AJ299" s="38">
        <f t="shared" si="9"/>
        <v>1</v>
      </c>
      <c r="AK299" s="39">
        <f t="shared" si="10"/>
        <v>2</v>
      </c>
    </row>
    <row r="300" spans="2:37" x14ac:dyDescent="0.25">
      <c r="B300" s="35" t="s">
        <v>2718</v>
      </c>
      <c r="C300" s="35" t="s">
        <v>2719</v>
      </c>
      <c r="D300" s="35">
        <v>39350</v>
      </c>
      <c r="E300" s="57">
        <v>0</v>
      </c>
      <c r="F300" s="57">
        <v>0</v>
      </c>
      <c r="G300" s="57">
        <v>0</v>
      </c>
      <c r="H300" s="57">
        <v>0</v>
      </c>
      <c r="I300" s="57">
        <v>0</v>
      </c>
      <c r="J300" s="57">
        <v>0</v>
      </c>
      <c r="K300" s="57">
        <v>0</v>
      </c>
      <c r="L300" s="57">
        <v>0</v>
      </c>
      <c r="M300" s="57">
        <v>0</v>
      </c>
      <c r="N300" s="57">
        <v>0</v>
      </c>
      <c r="O300" s="57">
        <v>0</v>
      </c>
      <c r="P300" s="57">
        <v>0</v>
      </c>
      <c r="Q300" s="57">
        <v>0</v>
      </c>
      <c r="R300" s="57">
        <v>0</v>
      </c>
      <c r="S300" s="57">
        <v>0</v>
      </c>
      <c r="T300" s="57">
        <v>0</v>
      </c>
      <c r="U300" s="57">
        <v>0</v>
      </c>
      <c r="V300" s="57">
        <v>0</v>
      </c>
      <c r="W300" s="57">
        <v>1</v>
      </c>
      <c r="X300" s="57">
        <v>0</v>
      </c>
      <c r="Y300" s="57">
        <v>0</v>
      </c>
      <c r="Z300" s="57">
        <v>0</v>
      </c>
      <c r="AA300" s="57">
        <v>0</v>
      </c>
      <c r="AB300" s="57">
        <v>0</v>
      </c>
      <c r="AC300" s="57">
        <v>0</v>
      </c>
      <c r="AD300" s="57">
        <v>0</v>
      </c>
      <c r="AE300" s="57">
        <v>0</v>
      </c>
      <c r="AF300" s="57">
        <v>0</v>
      </c>
      <c r="AG300" s="57">
        <v>0</v>
      </c>
      <c r="AH300" s="57">
        <v>0</v>
      </c>
      <c r="AI300" s="37">
        <f t="shared" si="8"/>
        <v>1</v>
      </c>
      <c r="AJ300" s="38">
        <f t="shared" si="9"/>
        <v>1</v>
      </c>
      <c r="AK300" s="39">
        <f t="shared" si="10"/>
        <v>1</v>
      </c>
    </row>
    <row r="301" spans="2:37" x14ac:dyDescent="0.25">
      <c r="B301" s="35" t="s">
        <v>1385</v>
      </c>
      <c r="C301" s="35" t="s">
        <v>1386</v>
      </c>
      <c r="D301" s="35">
        <v>39350</v>
      </c>
      <c r="E301" s="57">
        <v>0</v>
      </c>
      <c r="F301" s="57">
        <v>0</v>
      </c>
      <c r="G301" s="57">
        <v>0</v>
      </c>
      <c r="H301" s="57">
        <v>0</v>
      </c>
      <c r="I301" s="57">
        <v>0</v>
      </c>
      <c r="J301" s="57">
        <v>0</v>
      </c>
      <c r="K301" s="57">
        <v>0</v>
      </c>
      <c r="L301" s="57">
        <v>0</v>
      </c>
      <c r="M301" s="57">
        <v>0</v>
      </c>
      <c r="N301" s="57">
        <v>0</v>
      </c>
      <c r="O301" s="57">
        <v>0</v>
      </c>
      <c r="P301" s="57">
        <v>0</v>
      </c>
      <c r="Q301" s="57">
        <v>0</v>
      </c>
      <c r="R301" s="57">
        <v>0</v>
      </c>
      <c r="S301" s="57">
        <v>0</v>
      </c>
      <c r="T301" s="57">
        <v>0</v>
      </c>
      <c r="U301" s="57">
        <v>0</v>
      </c>
      <c r="V301" s="57">
        <v>0</v>
      </c>
      <c r="W301" s="57">
        <v>0</v>
      </c>
      <c r="X301" s="57">
        <v>0</v>
      </c>
      <c r="Y301" s="57">
        <v>0</v>
      </c>
      <c r="Z301" s="57">
        <v>0</v>
      </c>
      <c r="AA301" s="57">
        <v>0</v>
      </c>
      <c r="AB301" s="57">
        <v>0</v>
      </c>
      <c r="AC301" s="57">
        <v>0</v>
      </c>
      <c r="AD301" s="57">
        <v>0</v>
      </c>
      <c r="AE301" s="57">
        <v>0</v>
      </c>
      <c r="AF301" s="57">
        <v>0</v>
      </c>
      <c r="AG301" s="57">
        <v>0</v>
      </c>
      <c r="AH301" s="57">
        <v>0</v>
      </c>
      <c r="AI301" s="37">
        <f t="shared" si="8"/>
        <v>0</v>
      </c>
      <c r="AJ301" s="38">
        <f t="shared" si="9"/>
        <v>0</v>
      </c>
      <c r="AK301" s="39">
        <f t="shared" si="10"/>
        <v>0</v>
      </c>
    </row>
    <row r="302" spans="2:37" x14ac:dyDescent="0.25">
      <c r="B302" s="35" t="s">
        <v>1387</v>
      </c>
      <c r="C302" s="35" t="s">
        <v>1388</v>
      </c>
      <c r="D302" s="35">
        <v>39350</v>
      </c>
      <c r="E302" s="57">
        <v>0</v>
      </c>
      <c r="F302" s="57">
        <v>0</v>
      </c>
      <c r="G302" s="57">
        <v>0</v>
      </c>
      <c r="H302" s="57">
        <v>0</v>
      </c>
      <c r="I302" s="57">
        <v>0</v>
      </c>
      <c r="J302" s="57">
        <v>0</v>
      </c>
      <c r="K302" s="57">
        <v>0</v>
      </c>
      <c r="L302" s="57">
        <v>0</v>
      </c>
      <c r="M302" s="57">
        <v>0</v>
      </c>
      <c r="N302" s="57">
        <v>0</v>
      </c>
      <c r="O302" s="57">
        <v>0</v>
      </c>
      <c r="P302" s="57">
        <v>0</v>
      </c>
      <c r="Q302" s="57">
        <v>0</v>
      </c>
      <c r="R302" s="57">
        <v>0</v>
      </c>
      <c r="S302" s="57">
        <v>0</v>
      </c>
      <c r="T302" s="57">
        <v>0</v>
      </c>
      <c r="U302" s="57">
        <v>0</v>
      </c>
      <c r="V302" s="57">
        <v>0</v>
      </c>
      <c r="W302" s="57">
        <v>0</v>
      </c>
      <c r="X302" s="57">
        <v>0</v>
      </c>
      <c r="Y302" s="57">
        <v>0</v>
      </c>
      <c r="Z302" s="57">
        <v>0</v>
      </c>
      <c r="AA302" s="57">
        <v>0</v>
      </c>
      <c r="AB302" s="57">
        <v>0</v>
      </c>
      <c r="AC302" s="57">
        <v>0</v>
      </c>
      <c r="AD302" s="57">
        <v>0</v>
      </c>
      <c r="AE302" s="57">
        <v>0</v>
      </c>
      <c r="AF302" s="57">
        <v>0</v>
      </c>
      <c r="AG302" s="57">
        <v>0</v>
      </c>
      <c r="AH302" s="57">
        <v>0</v>
      </c>
      <c r="AI302" s="37">
        <f t="shared" si="8"/>
        <v>0</v>
      </c>
      <c r="AJ302" s="38">
        <f t="shared" si="9"/>
        <v>0</v>
      </c>
      <c r="AK302" s="39">
        <f t="shared" si="10"/>
        <v>0</v>
      </c>
    </row>
    <row r="303" spans="2:37" x14ac:dyDescent="0.25">
      <c r="B303" s="35" t="s">
        <v>1389</v>
      </c>
      <c r="C303" s="35" t="s">
        <v>1390</v>
      </c>
      <c r="D303" s="35">
        <v>39350</v>
      </c>
      <c r="E303" s="57">
        <v>0</v>
      </c>
      <c r="F303" s="57">
        <v>0</v>
      </c>
      <c r="G303" s="57">
        <v>0</v>
      </c>
      <c r="H303" s="57">
        <v>0</v>
      </c>
      <c r="I303" s="57">
        <v>0</v>
      </c>
      <c r="J303" s="57">
        <v>0</v>
      </c>
      <c r="K303" s="57">
        <v>0</v>
      </c>
      <c r="L303" s="57">
        <v>0</v>
      </c>
      <c r="M303" s="57">
        <v>0</v>
      </c>
      <c r="N303" s="57">
        <v>0</v>
      </c>
      <c r="O303" s="57">
        <v>0</v>
      </c>
      <c r="P303" s="57">
        <v>0</v>
      </c>
      <c r="Q303" s="57">
        <v>0</v>
      </c>
      <c r="R303" s="57">
        <v>0</v>
      </c>
      <c r="S303" s="57">
        <v>0</v>
      </c>
      <c r="T303" s="57">
        <v>0</v>
      </c>
      <c r="U303" s="57">
        <v>0</v>
      </c>
      <c r="V303" s="57">
        <v>0</v>
      </c>
      <c r="W303" s="57">
        <v>0</v>
      </c>
      <c r="X303" s="57">
        <v>0</v>
      </c>
      <c r="Y303" s="57">
        <v>0</v>
      </c>
      <c r="Z303" s="57">
        <v>0</v>
      </c>
      <c r="AA303" s="57">
        <v>0</v>
      </c>
      <c r="AB303" s="57">
        <v>0</v>
      </c>
      <c r="AC303" s="57">
        <v>0</v>
      </c>
      <c r="AD303" s="57">
        <v>0</v>
      </c>
      <c r="AE303" s="57">
        <v>0</v>
      </c>
      <c r="AF303" s="57">
        <v>1</v>
      </c>
      <c r="AG303" s="57">
        <v>0</v>
      </c>
      <c r="AH303" s="57">
        <v>0</v>
      </c>
      <c r="AI303" s="37">
        <f t="shared" si="8"/>
        <v>1</v>
      </c>
      <c r="AJ303" s="38">
        <f t="shared" si="9"/>
        <v>1</v>
      </c>
      <c r="AK303" s="39">
        <f t="shared" si="10"/>
        <v>1</v>
      </c>
    </row>
    <row r="304" spans="2:37" x14ac:dyDescent="0.25">
      <c r="B304" s="35" t="s">
        <v>1391</v>
      </c>
      <c r="C304" s="35" t="s">
        <v>1392</v>
      </c>
      <c r="D304" s="35">
        <v>39350</v>
      </c>
      <c r="E304" s="57">
        <v>1</v>
      </c>
      <c r="F304" s="57">
        <v>0</v>
      </c>
      <c r="G304" s="57">
        <v>0</v>
      </c>
      <c r="H304" s="57">
        <v>1</v>
      </c>
      <c r="I304" s="57">
        <v>0</v>
      </c>
      <c r="J304" s="57">
        <v>0</v>
      </c>
      <c r="K304" s="57">
        <v>0</v>
      </c>
      <c r="L304" s="57">
        <v>0</v>
      </c>
      <c r="M304" s="57">
        <v>0</v>
      </c>
      <c r="N304" s="57">
        <v>0</v>
      </c>
      <c r="O304" s="57">
        <v>0</v>
      </c>
      <c r="P304" s="57">
        <v>0</v>
      </c>
      <c r="Q304" s="57">
        <v>0</v>
      </c>
      <c r="R304" s="57">
        <v>0</v>
      </c>
      <c r="S304" s="57">
        <v>0</v>
      </c>
      <c r="T304" s="57">
        <v>0</v>
      </c>
      <c r="U304" s="57">
        <v>0</v>
      </c>
      <c r="V304" s="57">
        <v>0</v>
      </c>
      <c r="W304" s="57">
        <v>0</v>
      </c>
      <c r="X304" s="57">
        <v>0</v>
      </c>
      <c r="Y304" s="57">
        <v>0</v>
      </c>
      <c r="Z304" s="57">
        <v>0</v>
      </c>
      <c r="AA304" s="57">
        <v>0</v>
      </c>
      <c r="AB304" s="57">
        <v>0</v>
      </c>
      <c r="AC304" s="57">
        <v>0</v>
      </c>
      <c r="AD304" s="57">
        <v>0</v>
      </c>
      <c r="AE304" s="57">
        <v>0</v>
      </c>
      <c r="AF304" s="57">
        <v>0</v>
      </c>
      <c r="AG304" s="57">
        <v>0</v>
      </c>
      <c r="AH304" s="57">
        <v>0</v>
      </c>
      <c r="AI304" s="37">
        <f t="shared" si="8"/>
        <v>2</v>
      </c>
      <c r="AJ304" s="38">
        <f t="shared" si="9"/>
        <v>1</v>
      </c>
      <c r="AK304" s="39">
        <f t="shared" si="10"/>
        <v>2</v>
      </c>
    </row>
    <row r="305" spans="2:37" x14ac:dyDescent="0.25">
      <c r="B305" s="35" t="s">
        <v>1393</v>
      </c>
      <c r="C305" s="35" t="s">
        <v>1394</v>
      </c>
      <c r="D305" s="35">
        <v>39350</v>
      </c>
      <c r="E305" s="57">
        <v>0</v>
      </c>
      <c r="F305" s="57">
        <v>0</v>
      </c>
      <c r="G305" s="57">
        <v>0</v>
      </c>
      <c r="H305" s="57">
        <v>0</v>
      </c>
      <c r="I305" s="57">
        <v>0</v>
      </c>
      <c r="J305" s="57">
        <v>0</v>
      </c>
      <c r="K305" s="57">
        <v>0</v>
      </c>
      <c r="L305" s="57">
        <v>0</v>
      </c>
      <c r="M305" s="57">
        <v>0</v>
      </c>
      <c r="N305" s="57">
        <v>0</v>
      </c>
      <c r="O305" s="57">
        <v>0</v>
      </c>
      <c r="P305" s="57">
        <v>0</v>
      </c>
      <c r="Q305" s="57">
        <v>0</v>
      </c>
      <c r="R305" s="57">
        <v>0</v>
      </c>
      <c r="S305" s="57">
        <v>0</v>
      </c>
      <c r="T305" s="57">
        <v>0</v>
      </c>
      <c r="U305" s="57">
        <v>0</v>
      </c>
      <c r="V305" s="57">
        <v>0</v>
      </c>
      <c r="W305" s="57">
        <v>0</v>
      </c>
      <c r="X305" s="57">
        <v>0</v>
      </c>
      <c r="Y305" s="57">
        <v>0</v>
      </c>
      <c r="Z305" s="57">
        <v>0</v>
      </c>
      <c r="AA305" s="57">
        <v>0</v>
      </c>
      <c r="AB305" s="57">
        <v>0</v>
      </c>
      <c r="AC305" s="57">
        <v>0</v>
      </c>
      <c r="AD305" s="57">
        <v>0</v>
      </c>
      <c r="AE305" s="57">
        <v>0</v>
      </c>
      <c r="AF305" s="57">
        <v>0</v>
      </c>
      <c r="AG305" s="57">
        <v>0</v>
      </c>
      <c r="AH305" s="57">
        <v>0</v>
      </c>
      <c r="AI305" s="37">
        <f t="shared" si="8"/>
        <v>0</v>
      </c>
      <c r="AJ305" s="38">
        <f t="shared" si="9"/>
        <v>0</v>
      </c>
      <c r="AK305" s="39">
        <f t="shared" si="10"/>
        <v>0</v>
      </c>
    </row>
    <row r="306" spans="2:37" x14ac:dyDescent="0.25">
      <c r="B306" s="35" t="s">
        <v>1395</v>
      </c>
      <c r="C306" s="35" t="s">
        <v>1396</v>
      </c>
      <c r="D306" s="35">
        <v>39350</v>
      </c>
      <c r="E306" s="57">
        <v>0</v>
      </c>
      <c r="F306" s="57">
        <v>0</v>
      </c>
      <c r="G306" s="57">
        <v>0</v>
      </c>
      <c r="H306" s="57">
        <v>0</v>
      </c>
      <c r="I306" s="57">
        <v>0</v>
      </c>
      <c r="J306" s="57">
        <v>0</v>
      </c>
      <c r="K306" s="57">
        <v>0</v>
      </c>
      <c r="L306" s="57">
        <v>0</v>
      </c>
      <c r="M306" s="57">
        <v>0</v>
      </c>
      <c r="N306" s="57">
        <v>0</v>
      </c>
      <c r="O306" s="57">
        <v>0</v>
      </c>
      <c r="P306" s="57">
        <v>0</v>
      </c>
      <c r="Q306" s="57">
        <v>0</v>
      </c>
      <c r="R306" s="57">
        <v>0</v>
      </c>
      <c r="S306" s="57">
        <v>0</v>
      </c>
      <c r="T306" s="57">
        <v>0</v>
      </c>
      <c r="U306" s="57">
        <v>0</v>
      </c>
      <c r="V306" s="57">
        <v>0</v>
      </c>
      <c r="W306" s="57">
        <v>1</v>
      </c>
      <c r="X306" s="57">
        <v>0</v>
      </c>
      <c r="Y306" s="57">
        <v>0</v>
      </c>
      <c r="Z306" s="57">
        <v>0</v>
      </c>
      <c r="AA306" s="57">
        <v>0</v>
      </c>
      <c r="AB306" s="57">
        <v>0</v>
      </c>
      <c r="AC306" s="57">
        <v>0</v>
      </c>
      <c r="AD306" s="57">
        <v>0</v>
      </c>
      <c r="AE306" s="57">
        <v>1</v>
      </c>
      <c r="AF306" s="57">
        <v>0</v>
      </c>
      <c r="AG306" s="57">
        <v>0</v>
      </c>
      <c r="AH306" s="57">
        <v>0</v>
      </c>
      <c r="AI306" s="37">
        <f t="shared" si="8"/>
        <v>2</v>
      </c>
      <c r="AJ306" s="38">
        <f t="shared" si="9"/>
        <v>1</v>
      </c>
      <c r="AK306" s="39">
        <f t="shared" si="10"/>
        <v>2</v>
      </c>
    </row>
    <row r="307" spans="2:37" x14ac:dyDescent="0.25">
      <c r="B307" s="35" t="s">
        <v>405</v>
      </c>
      <c r="C307" s="35" t="s">
        <v>406</v>
      </c>
      <c r="D307" s="35">
        <v>39350</v>
      </c>
      <c r="E307" s="57">
        <v>1</v>
      </c>
      <c r="F307" s="57">
        <v>0</v>
      </c>
      <c r="G307" s="57">
        <v>1</v>
      </c>
      <c r="H307" s="57">
        <v>0</v>
      </c>
      <c r="I307" s="57">
        <v>0</v>
      </c>
      <c r="J307" s="57">
        <v>0</v>
      </c>
      <c r="K307" s="57">
        <v>0</v>
      </c>
      <c r="L307" s="57">
        <v>0</v>
      </c>
      <c r="M307" s="57">
        <v>0</v>
      </c>
      <c r="N307" s="57">
        <v>0</v>
      </c>
      <c r="O307" s="57">
        <v>0</v>
      </c>
      <c r="P307" s="57">
        <v>0</v>
      </c>
      <c r="Q307" s="57">
        <v>0</v>
      </c>
      <c r="R307" s="57">
        <v>0</v>
      </c>
      <c r="S307" s="57">
        <v>0</v>
      </c>
      <c r="T307" s="57">
        <v>0</v>
      </c>
      <c r="U307" s="57">
        <v>0</v>
      </c>
      <c r="V307" s="57">
        <v>0</v>
      </c>
      <c r="W307" s="57">
        <v>1</v>
      </c>
      <c r="X307" s="57">
        <v>0</v>
      </c>
      <c r="Y307" s="57">
        <v>0</v>
      </c>
      <c r="Z307" s="57">
        <v>0</v>
      </c>
      <c r="AA307" s="57">
        <v>0</v>
      </c>
      <c r="AB307" s="57">
        <v>0</v>
      </c>
      <c r="AC307" s="57">
        <v>0</v>
      </c>
      <c r="AD307" s="57">
        <v>0</v>
      </c>
      <c r="AE307" s="57">
        <v>0</v>
      </c>
      <c r="AF307" s="57">
        <v>0</v>
      </c>
      <c r="AG307" s="57">
        <v>0</v>
      </c>
      <c r="AH307" s="57">
        <v>0</v>
      </c>
      <c r="AI307" s="37">
        <f t="shared" si="8"/>
        <v>3</v>
      </c>
      <c r="AJ307" s="38">
        <f t="shared" si="9"/>
        <v>1</v>
      </c>
      <c r="AK307" s="39">
        <f t="shared" si="10"/>
        <v>3</v>
      </c>
    </row>
    <row r="308" spans="2:37" x14ac:dyDescent="0.25">
      <c r="B308" s="35" t="s">
        <v>314</v>
      </c>
      <c r="C308" s="35" t="s">
        <v>315</v>
      </c>
      <c r="D308" s="35">
        <v>39350</v>
      </c>
      <c r="E308" s="57">
        <v>0</v>
      </c>
      <c r="F308" s="57">
        <v>0</v>
      </c>
      <c r="G308" s="57">
        <v>0</v>
      </c>
      <c r="H308" s="57">
        <v>1</v>
      </c>
      <c r="I308" s="57">
        <v>0</v>
      </c>
      <c r="J308" s="57">
        <v>0</v>
      </c>
      <c r="K308" s="57">
        <v>0</v>
      </c>
      <c r="L308" s="57">
        <v>0</v>
      </c>
      <c r="M308" s="57">
        <v>0</v>
      </c>
      <c r="N308" s="57">
        <v>0</v>
      </c>
      <c r="O308" s="57">
        <v>0</v>
      </c>
      <c r="P308" s="57">
        <v>0</v>
      </c>
      <c r="Q308" s="57">
        <v>0</v>
      </c>
      <c r="R308" s="57">
        <v>0</v>
      </c>
      <c r="S308" s="57">
        <v>0</v>
      </c>
      <c r="T308" s="57">
        <v>0</v>
      </c>
      <c r="U308" s="57">
        <v>0</v>
      </c>
      <c r="V308" s="57">
        <v>0</v>
      </c>
      <c r="W308" s="57">
        <v>0</v>
      </c>
      <c r="X308" s="57">
        <v>0</v>
      </c>
      <c r="Y308" s="57">
        <v>0</v>
      </c>
      <c r="Z308" s="57">
        <v>0</v>
      </c>
      <c r="AA308" s="57">
        <v>0</v>
      </c>
      <c r="AB308" s="57">
        <v>0</v>
      </c>
      <c r="AC308" s="57">
        <v>0</v>
      </c>
      <c r="AD308" s="57">
        <v>0</v>
      </c>
      <c r="AE308" s="57">
        <v>0</v>
      </c>
      <c r="AF308" s="57">
        <v>1</v>
      </c>
      <c r="AG308" s="57">
        <v>0</v>
      </c>
      <c r="AH308" s="57">
        <v>0</v>
      </c>
      <c r="AI308" s="37">
        <f t="shared" si="8"/>
        <v>2</v>
      </c>
      <c r="AJ308" s="38">
        <f t="shared" si="9"/>
        <v>1</v>
      </c>
      <c r="AK308" s="39">
        <f t="shared" si="10"/>
        <v>2</v>
      </c>
    </row>
    <row r="309" spans="2:37" x14ac:dyDescent="0.25">
      <c r="B309" s="35" t="s">
        <v>1397</v>
      </c>
      <c r="C309" s="35" t="s">
        <v>1398</v>
      </c>
      <c r="D309" s="35">
        <v>39350</v>
      </c>
      <c r="E309" s="57">
        <v>0</v>
      </c>
      <c r="F309" s="57">
        <v>0</v>
      </c>
      <c r="G309" s="57">
        <v>0</v>
      </c>
      <c r="H309" s="57">
        <v>0</v>
      </c>
      <c r="I309" s="57">
        <v>0</v>
      </c>
      <c r="J309" s="57">
        <v>0</v>
      </c>
      <c r="K309" s="57">
        <v>0</v>
      </c>
      <c r="L309" s="57">
        <v>0</v>
      </c>
      <c r="M309" s="57">
        <v>0</v>
      </c>
      <c r="N309" s="57">
        <v>0</v>
      </c>
      <c r="O309" s="57">
        <v>0</v>
      </c>
      <c r="P309" s="57">
        <v>0</v>
      </c>
      <c r="Q309" s="57">
        <v>0</v>
      </c>
      <c r="R309" s="57">
        <v>0</v>
      </c>
      <c r="S309" s="57">
        <v>0</v>
      </c>
      <c r="T309" s="57">
        <v>0</v>
      </c>
      <c r="U309" s="57">
        <v>0</v>
      </c>
      <c r="V309" s="57">
        <v>0</v>
      </c>
      <c r="W309" s="57">
        <v>0</v>
      </c>
      <c r="X309" s="57">
        <v>0</v>
      </c>
      <c r="Y309" s="57">
        <v>0</v>
      </c>
      <c r="Z309" s="57">
        <v>0</v>
      </c>
      <c r="AA309" s="57">
        <v>0</v>
      </c>
      <c r="AB309" s="57">
        <v>0</v>
      </c>
      <c r="AC309" s="57">
        <v>0</v>
      </c>
      <c r="AD309" s="57">
        <v>0</v>
      </c>
      <c r="AE309" s="57">
        <v>0</v>
      </c>
      <c r="AF309" s="57">
        <v>0</v>
      </c>
      <c r="AG309" s="57">
        <v>0</v>
      </c>
      <c r="AH309" s="57">
        <v>0</v>
      </c>
      <c r="AI309" s="37">
        <f t="shared" si="8"/>
        <v>0</v>
      </c>
      <c r="AJ309" s="38">
        <f t="shared" si="9"/>
        <v>0</v>
      </c>
      <c r="AK309" s="39">
        <f t="shared" si="10"/>
        <v>0</v>
      </c>
    </row>
    <row r="310" spans="2:37" x14ac:dyDescent="0.25">
      <c r="B310" s="35" t="s">
        <v>407</v>
      </c>
      <c r="C310" s="35" t="s">
        <v>408</v>
      </c>
      <c r="D310" s="35">
        <v>39350</v>
      </c>
      <c r="E310" s="57">
        <v>0</v>
      </c>
      <c r="F310" s="57">
        <v>0</v>
      </c>
      <c r="G310" s="57">
        <v>0</v>
      </c>
      <c r="H310" s="57">
        <v>0</v>
      </c>
      <c r="I310" s="57">
        <v>1</v>
      </c>
      <c r="J310" s="57">
        <v>0</v>
      </c>
      <c r="K310" s="57">
        <v>0</v>
      </c>
      <c r="L310" s="57">
        <v>0</v>
      </c>
      <c r="M310" s="57">
        <v>0</v>
      </c>
      <c r="N310" s="57">
        <v>0</v>
      </c>
      <c r="O310" s="57">
        <v>0</v>
      </c>
      <c r="P310" s="57">
        <v>0</v>
      </c>
      <c r="Q310" s="57">
        <v>1</v>
      </c>
      <c r="R310" s="57">
        <v>0</v>
      </c>
      <c r="S310" s="57">
        <v>0</v>
      </c>
      <c r="T310" s="57">
        <v>0</v>
      </c>
      <c r="U310" s="57">
        <v>1</v>
      </c>
      <c r="V310" s="57">
        <v>0</v>
      </c>
      <c r="W310" s="57">
        <v>1</v>
      </c>
      <c r="X310" s="57">
        <v>0</v>
      </c>
      <c r="Y310" s="57">
        <v>0</v>
      </c>
      <c r="Z310" s="57">
        <v>0</v>
      </c>
      <c r="AA310" s="57">
        <v>0</v>
      </c>
      <c r="AB310" s="57">
        <v>0</v>
      </c>
      <c r="AC310" s="57">
        <v>0</v>
      </c>
      <c r="AD310" s="57">
        <v>0</v>
      </c>
      <c r="AE310" s="57">
        <v>1</v>
      </c>
      <c r="AF310" s="57">
        <v>0</v>
      </c>
      <c r="AG310" s="57">
        <v>0</v>
      </c>
      <c r="AH310" s="57">
        <v>0</v>
      </c>
      <c r="AI310" s="37">
        <f t="shared" si="8"/>
        <v>5</v>
      </c>
      <c r="AJ310" s="38">
        <f t="shared" si="9"/>
        <v>1</v>
      </c>
      <c r="AK310" s="39">
        <f t="shared" si="10"/>
        <v>5</v>
      </c>
    </row>
    <row r="311" spans="2:37" x14ac:dyDescent="0.25">
      <c r="B311" s="35" t="s">
        <v>1399</v>
      </c>
      <c r="C311" s="35" t="s">
        <v>1400</v>
      </c>
      <c r="D311" s="35">
        <v>39350</v>
      </c>
      <c r="E311" s="57">
        <v>0</v>
      </c>
      <c r="F311" s="57">
        <v>0</v>
      </c>
      <c r="G311" s="57">
        <v>0</v>
      </c>
      <c r="H311" s="57">
        <v>0</v>
      </c>
      <c r="I311" s="57">
        <v>0</v>
      </c>
      <c r="J311" s="57">
        <v>0</v>
      </c>
      <c r="K311" s="57">
        <v>0</v>
      </c>
      <c r="L311" s="57">
        <v>0</v>
      </c>
      <c r="M311" s="57">
        <v>0</v>
      </c>
      <c r="N311" s="57">
        <v>0</v>
      </c>
      <c r="O311" s="57">
        <v>0</v>
      </c>
      <c r="P311" s="57">
        <v>0</v>
      </c>
      <c r="Q311" s="57">
        <v>0</v>
      </c>
      <c r="R311" s="57">
        <v>0</v>
      </c>
      <c r="S311" s="57">
        <v>0</v>
      </c>
      <c r="T311" s="57">
        <v>0</v>
      </c>
      <c r="U311" s="57">
        <v>0</v>
      </c>
      <c r="V311" s="57">
        <v>0</v>
      </c>
      <c r="W311" s="57">
        <v>0</v>
      </c>
      <c r="X311" s="57">
        <v>0</v>
      </c>
      <c r="Y311" s="57">
        <v>0</v>
      </c>
      <c r="Z311" s="57">
        <v>0</v>
      </c>
      <c r="AA311" s="57">
        <v>0</v>
      </c>
      <c r="AB311" s="57">
        <v>0</v>
      </c>
      <c r="AC311" s="57">
        <v>0</v>
      </c>
      <c r="AD311" s="57">
        <v>0</v>
      </c>
      <c r="AE311" s="57">
        <v>0</v>
      </c>
      <c r="AF311" s="57">
        <v>0</v>
      </c>
      <c r="AG311" s="57">
        <v>0</v>
      </c>
      <c r="AH311" s="57">
        <v>0</v>
      </c>
      <c r="AI311" s="37">
        <f t="shared" si="8"/>
        <v>0</v>
      </c>
      <c r="AJ311" s="38">
        <f t="shared" si="9"/>
        <v>0</v>
      </c>
      <c r="AK311" s="39">
        <f t="shared" si="10"/>
        <v>0</v>
      </c>
    </row>
    <row r="312" spans="2:37" x14ac:dyDescent="0.25">
      <c r="B312" s="35" t="s">
        <v>1401</v>
      </c>
      <c r="C312" s="35" t="s">
        <v>1402</v>
      </c>
      <c r="D312" s="35">
        <v>39350</v>
      </c>
      <c r="E312" s="57">
        <v>0</v>
      </c>
      <c r="F312" s="57">
        <v>1</v>
      </c>
      <c r="G312" s="57">
        <v>0</v>
      </c>
      <c r="H312" s="57">
        <v>1</v>
      </c>
      <c r="I312" s="57">
        <v>0</v>
      </c>
      <c r="J312" s="57">
        <v>1</v>
      </c>
      <c r="K312" s="57">
        <v>0</v>
      </c>
      <c r="L312" s="57">
        <v>0</v>
      </c>
      <c r="M312" s="57">
        <v>0</v>
      </c>
      <c r="N312" s="57">
        <v>0</v>
      </c>
      <c r="O312" s="57">
        <v>0</v>
      </c>
      <c r="P312" s="57">
        <v>0</v>
      </c>
      <c r="Q312" s="57">
        <v>0</v>
      </c>
      <c r="R312" s="57">
        <v>0</v>
      </c>
      <c r="S312" s="57">
        <v>0</v>
      </c>
      <c r="T312" s="57">
        <v>0</v>
      </c>
      <c r="U312" s="57">
        <v>0</v>
      </c>
      <c r="V312" s="57">
        <v>0</v>
      </c>
      <c r="W312" s="57">
        <v>0</v>
      </c>
      <c r="X312" s="57">
        <v>0</v>
      </c>
      <c r="Y312" s="57">
        <v>0</v>
      </c>
      <c r="Z312" s="57">
        <v>0</v>
      </c>
      <c r="AA312" s="57">
        <v>0</v>
      </c>
      <c r="AB312" s="57">
        <v>0</v>
      </c>
      <c r="AC312" s="57">
        <v>0</v>
      </c>
      <c r="AD312" s="57">
        <v>0</v>
      </c>
      <c r="AE312" s="57">
        <v>0</v>
      </c>
      <c r="AF312" s="57">
        <v>0</v>
      </c>
      <c r="AG312" s="57">
        <v>0</v>
      </c>
      <c r="AH312" s="57">
        <v>0</v>
      </c>
      <c r="AI312" s="37">
        <f t="shared" si="8"/>
        <v>3</v>
      </c>
      <c r="AJ312" s="38">
        <f t="shared" si="9"/>
        <v>1</v>
      </c>
      <c r="AK312" s="39">
        <f t="shared" si="10"/>
        <v>3</v>
      </c>
    </row>
    <row r="313" spans="2:37" x14ac:dyDescent="0.25">
      <c r="B313" s="35" t="s">
        <v>1403</v>
      </c>
      <c r="C313" s="35" t="s">
        <v>1404</v>
      </c>
      <c r="D313" s="35">
        <v>39350</v>
      </c>
      <c r="E313" s="57">
        <v>1</v>
      </c>
      <c r="F313" s="57">
        <v>0</v>
      </c>
      <c r="G313" s="57">
        <v>1</v>
      </c>
      <c r="H313" s="57">
        <v>0</v>
      </c>
      <c r="I313" s="57">
        <v>0</v>
      </c>
      <c r="J313" s="57">
        <v>0</v>
      </c>
      <c r="K313" s="57">
        <v>0</v>
      </c>
      <c r="L313" s="57">
        <v>0</v>
      </c>
      <c r="M313" s="57">
        <v>0</v>
      </c>
      <c r="N313" s="57">
        <v>0</v>
      </c>
      <c r="O313" s="57">
        <v>0</v>
      </c>
      <c r="P313" s="57">
        <v>0</v>
      </c>
      <c r="Q313" s="57">
        <v>0</v>
      </c>
      <c r="R313" s="57">
        <v>0</v>
      </c>
      <c r="S313" s="57">
        <v>0</v>
      </c>
      <c r="T313" s="57">
        <v>0</v>
      </c>
      <c r="U313" s="57">
        <v>0</v>
      </c>
      <c r="V313" s="57">
        <v>0</v>
      </c>
      <c r="W313" s="57">
        <v>1</v>
      </c>
      <c r="X313" s="57">
        <v>0</v>
      </c>
      <c r="Y313" s="57">
        <v>0</v>
      </c>
      <c r="Z313" s="57">
        <v>0</v>
      </c>
      <c r="AA313" s="57">
        <v>0</v>
      </c>
      <c r="AB313" s="57">
        <v>0</v>
      </c>
      <c r="AC313" s="57">
        <v>0</v>
      </c>
      <c r="AD313" s="57">
        <v>0</v>
      </c>
      <c r="AE313" s="57">
        <v>0</v>
      </c>
      <c r="AF313" s="57">
        <v>0</v>
      </c>
      <c r="AG313" s="57">
        <v>0</v>
      </c>
      <c r="AH313" s="57">
        <v>0</v>
      </c>
      <c r="AI313" s="37">
        <f t="shared" si="8"/>
        <v>3</v>
      </c>
      <c r="AJ313" s="38">
        <f t="shared" si="9"/>
        <v>1</v>
      </c>
      <c r="AK313" s="39">
        <f t="shared" si="10"/>
        <v>3</v>
      </c>
    </row>
    <row r="314" spans="2:37" x14ac:dyDescent="0.25">
      <c r="B314" s="35" t="s">
        <v>183</v>
      </c>
      <c r="C314" s="35" t="s">
        <v>184</v>
      </c>
      <c r="D314" s="35">
        <v>39350</v>
      </c>
      <c r="E314" s="57">
        <v>0</v>
      </c>
      <c r="F314" s="57">
        <v>0</v>
      </c>
      <c r="G314" s="57">
        <v>0</v>
      </c>
      <c r="H314" s="57">
        <v>0</v>
      </c>
      <c r="I314" s="57">
        <v>0</v>
      </c>
      <c r="J314" s="57">
        <v>0</v>
      </c>
      <c r="K314" s="57">
        <v>0</v>
      </c>
      <c r="L314" s="57">
        <v>0</v>
      </c>
      <c r="M314" s="57">
        <v>0</v>
      </c>
      <c r="N314" s="57">
        <v>0</v>
      </c>
      <c r="O314" s="57">
        <v>0</v>
      </c>
      <c r="P314" s="57">
        <v>0</v>
      </c>
      <c r="Q314" s="57">
        <v>0</v>
      </c>
      <c r="R314" s="57">
        <v>0</v>
      </c>
      <c r="S314" s="57">
        <v>0</v>
      </c>
      <c r="T314" s="57">
        <v>0</v>
      </c>
      <c r="U314" s="57">
        <v>0</v>
      </c>
      <c r="V314" s="57">
        <v>0</v>
      </c>
      <c r="W314" s="57">
        <v>0</v>
      </c>
      <c r="X314" s="57">
        <v>0</v>
      </c>
      <c r="Y314" s="57">
        <v>0</v>
      </c>
      <c r="Z314" s="57">
        <v>0</v>
      </c>
      <c r="AA314" s="57">
        <v>0</v>
      </c>
      <c r="AB314" s="57">
        <v>0</v>
      </c>
      <c r="AC314" s="57">
        <v>0</v>
      </c>
      <c r="AD314" s="57">
        <v>0</v>
      </c>
      <c r="AE314" s="57">
        <v>0</v>
      </c>
      <c r="AF314" s="57">
        <v>0</v>
      </c>
      <c r="AG314" s="57">
        <v>0</v>
      </c>
      <c r="AH314" s="57">
        <v>0</v>
      </c>
      <c r="AI314" s="37">
        <f t="shared" si="8"/>
        <v>0</v>
      </c>
      <c r="AJ314" s="38">
        <f t="shared" si="9"/>
        <v>0</v>
      </c>
      <c r="AK314" s="39">
        <f t="shared" si="10"/>
        <v>0</v>
      </c>
    </row>
    <row r="315" spans="2:37" x14ac:dyDescent="0.25">
      <c r="B315" s="35" t="s">
        <v>1405</v>
      </c>
      <c r="C315" s="35" t="s">
        <v>1406</v>
      </c>
      <c r="D315" s="35">
        <v>39350</v>
      </c>
      <c r="E315" s="57">
        <v>0</v>
      </c>
      <c r="F315" s="57">
        <v>0</v>
      </c>
      <c r="G315" s="57">
        <v>0</v>
      </c>
      <c r="H315" s="57">
        <v>0</v>
      </c>
      <c r="I315" s="57">
        <v>0</v>
      </c>
      <c r="J315" s="57">
        <v>0</v>
      </c>
      <c r="K315" s="57">
        <v>0</v>
      </c>
      <c r="L315" s="57">
        <v>0</v>
      </c>
      <c r="M315" s="57">
        <v>0</v>
      </c>
      <c r="N315" s="57">
        <v>0</v>
      </c>
      <c r="O315" s="57">
        <v>0</v>
      </c>
      <c r="P315" s="57">
        <v>0</v>
      </c>
      <c r="Q315" s="57">
        <v>0</v>
      </c>
      <c r="R315" s="57">
        <v>0</v>
      </c>
      <c r="S315" s="57">
        <v>0</v>
      </c>
      <c r="T315" s="57">
        <v>0</v>
      </c>
      <c r="U315" s="57">
        <v>0</v>
      </c>
      <c r="V315" s="57">
        <v>0</v>
      </c>
      <c r="W315" s="57">
        <v>0</v>
      </c>
      <c r="X315" s="57">
        <v>0</v>
      </c>
      <c r="Y315" s="57">
        <v>0</v>
      </c>
      <c r="Z315" s="57">
        <v>0</v>
      </c>
      <c r="AA315" s="57">
        <v>0</v>
      </c>
      <c r="AB315" s="57">
        <v>0</v>
      </c>
      <c r="AC315" s="57">
        <v>0</v>
      </c>
      <c r="AD315" s="57">
        <v>0</v>
      </c>
      <c r="AE315" s="57">
        <v>0</v>
      </c>
      <c r="AF315" s="57">
        <v>1</v>
      </c>
      <c r="AG315" s="57">
        <v>0</v>
      </c>
      <c r="AH315" s="57">
        <v>0</v>
      </c>
      <c r="AI315" s="37">
        <f t="shared" si="8"/>
        <v>1</v>
      </c>
      <c r="AJ315" s="38">
        <f t="shared" si="9"/>
        <v>1</v>
      </c>
      <c r="AK315" s="39">
        <f t="shared" si="10"/>
        <v>1</v>
      </c>
    </row>
    <row r="316" spans="2:37" x14ac:dyDescent="0.25">
      <c r="B316" s="35" t="s">
        <v>1407</v>
      </c>
      <c r="C316" s="35" t="s">
        <v>1408</v>
      </c>
      <c r="D316" s="35">
        <v>39350</v>
      </c>
      <c r="E316" s="57">
        <v>0</v>
      </c>
      <c r="F316" s="57">
        <v>0</v>
      </c>
      <c r="G316" s="57">
        <v>0</v>
      </c>
      <c r="H316" s="57">
        <v>0</v>
      </c>
      <c r="I316" s="57">
        <v>0</v>
      </c>
      <c r="J316" s="57">
        <v>0</v>
      </c>
      <c r="K316" s="57">
        <v>0</v>
      </c>
      <c r="L316" s="57">
        <v>0</v>
      </c>
      <c r="M316" s="57">
        <v>0</v>
      </c>
      <c r="N316" s="57">
        <v>0</v>
      </c>
      <c r="O316" s="57">
        <v>0</v>
      </c>
      <c r="P316" s="57">
        <v>0</v>
      </c>
      <c r="Q316" s="57">
        <v>0</v>
      </c>
      <c r="R316" s="57">
        <v>0</v>
      </c>
      <c r="S316" s="57">
        <v>0</v>
      </c>
      <c r="T316" s="57">
        <v>0</v>
      </c>
      <c r="U316" s="57">
        <v>0</v>
      </c>
      <c r="V316" s="57">
        <v>0</v>
      </c>
      <c r="W316" s="57">
        <v>0</v>
      </c>
      <c r="X316" s="57">
        <v>0</v>
      </c>
      <c r="Y316" s="57">
        <v>0</v>
      </c>
      <c r="Z316" s="57">
        <v>0</v>
      </c>
      <c r="AA316" s="57">
        <v>0</v>
      </c>
      <c r="AB316" s="57">
        <v>0</v>
      </c>
      <c r="AC316" s="57">
        <v>0</v>
      </c>
      <c r="AD316" s="57">
        <v>0</v>
      </c>
      <c r="AE316" s="57">
        <v>0</v>
      </c>
      <c r="AF316" s="57">
        <v>0</v>
      </c>
      <c r="AG316" s="57">
        <v>0</v>
      </c>
      <c r="AH316" s="57">
        <v>0</v>
      </c>
      <c r="AI316" s="37">
        <f t="shared" si="8"/>
        <v>0</v>
      </c>
      <c r="AJ316" s="38">
        <f t="shared" si="9"/>
        <v>0</v>
      </c>
      <c r="AK316" s="39">
        <f t="shared" si="10"/>
        <v>0</v>
      </c>
    </row>
    <row r="317" spans="2:37" x14ac:dyDescent="0.25">
      <c r="B317" s="35" t="s">
        <v>1409</v>
      </c>
      <c r="C317" s="35" t="s">
        <v>1410</v>
      </c>
      <c r="D317" s="35">
        <v>39350</v>
      </c>
      <c r="E317" s="57">
        <v>0</v>
      </c>
      <c r="F317" s="57">
        <v>0</v>
      </c>
      <c r="G317" s="57">
        <v>0</v>
      </c>
      <c r="H317" s="57">
        <v>0</v>
      </c>
      <c r="I317" s="57">
        <v>0</v>
      </c>
      <c r="J317" s="57">
        <v>0</v>
      </c>
      <c r="K317" s="57">
        <v>0</v>
      </c>
      <c r="L317" s="57">
        <v>0</v>
      </c>
      <c r="M317" s="57">
        <v>0</v>
      </c>
      <c r="N317" s="57">
        <v>0</v>
      </c>
      <c r="O317" s="57">
        <v>0</v>
      </c>
      <c r="P317" s="57">
        <v>0</v>
      </c>
      <c r="Q317" s="57">
        <v>0</v>
      </c>
      <c r="R317" s="57">
        <v>0</v>
      </c>
      <c r="S317" s="57">
        <v>0</v>
      </c>
      <c r="T317" s="57">
        <v>0</v>
      </c>
      <c r="U317" s="57">
        <v>0</v>
      </c>
      <c r="V317" s="57">
        <v>0</v>
      </c>
      <c r="W317" s="57">
        <v>0</v>
      </c>
      <c r="X317" s="57">
        <v>0</v>
      </c>
      <c r="Y317" s="57">
        <v>0</v>
      </c>
      <c r="Z317" s="57">
        <v>0</v>
      </c>
      <c r="AA317" s="57">
        <v>0</v>
      </c>
      <c r="AB317" s="57">
        <v>0</v>
      </c>
      <c r="AC317" s="57">
        <v>0</v>
      </c>
      <c r="AD317" s="57">
        <v>0</v>
      </c>
      <c r="AE317" s="57">
        <v>0</v>
      </c>
      <c r="AF317" s="57">
        <v>0</v>
      </c>
      <c r="AG317" s="57">
        <v>0</v>
      </c>
      <c r="AH317" s="57">
        <v>0</v>
      </c>
      <c r="AI317" s="37">
        <f t="shared" si="8"/>
        <v>0</v>
      </c>
      <c r="AJ317" s="38">
        <f t="shared" si="9"/>
        <v>0</v>
      </c>
      <c r="AK317" s="39">
        <f t="shared" si="10"/>
        <v>0</v>
      </c>
    </row>
    <row r="318" spans="2:37" x14ac:dyDescent="0.25">
      <c r="B318" s="35" t="s">
        <v>1411</v>
      </c>
      <c r="C318" s="35" t="s">
        <v>1412</v>
      </c>
      <c r="D318" s="35">
        <v>39350</v>
      </c>
      <c r="E318" s="57">
        <v>0</v>
      </c>
      <c r="F318" s="57">
        <v>1</v>
      </c>
      <c r="G318" s="57">
        <v>0</v>
      </c>
      <c r="H318" s="57">
        <v>1</v>
      </c>
      <c r="I318" s="57">
        <v>0</v>
      </c>
      <c r="J318" s="57">
        <v>1</v>
      </c>
      <c r="K318" s="57">
        <v>0</v>
      </c>
      <c r="L318" s="57">
        <v>0</v>
      </c>
      <c r="M318" s="57">
        <v>0</v>
      </c>
      <c r="N318" s="57">
        <v>0</v>
      </c>
      <c r="O318" s="57">
        <v>0</v>
      </c>
      <c r="P318" s="57">
        <v>0</v>
      </c>
      <c r="Q318" s="57">
        <v>0</v>
      </c>
      <c r="R318" s="57">
        <v>0</v>
      </c>
      <c r="S318" s="57">
        <v>0</v>
      </c>
      <c r="T318" s="57">
        <v>0</v>
      </c>
      <c r="U318" s="57">
        <v>0</v>
      </c>
      <c r="V318" s="57">
        <v>1</v>
      </c>
      <c r="W318" s="57">
        <v>0</v>
      </c>
      <c r="X318" s="57">
        <v>1</v>
      </c>
      <c r="Y318" s="57">
        <v>0</v>
      </c>
      <c r="Z318" s="57">
        <v>0</v>
      </c>
      <c r="AA318" s="57">
        <v>0</v>
      </c>
      <c r="AB318" s="57">
        <v>0</v>
      </c>
      <c r="AC318" s="57">
        <v>0</v>
      </c>
      <c r="AD318" s="57">
        <v>0</v>
      </c>
      <c r="AE318" s="57">
        <v>0</v>
      </c>
      <c r="AF318" s="57">
        <v>1</v>
      </c>
      <c r="AG318" s="57">
        <v>0</v>
      </c>
      <c r="AH318" s="57">
        <v>0</v>
      </c>
      <c r="AI318" s="37">
        <f t="shared" si="8"/>
        <v>6</v>
      </c>
      <c r="AJ318" s="38">
        <f t="shared" si="9"/>
        <v>1</v>
      </c>
      <c r="AK318" s="39">
        <f t="shared" si="10"/>
        <v>6</v>
      </c>
    </row>
    <row r="319" spans="2:37" x14ac:dyDescent="0.25">
      <c r="B319" s="35" t="s">
        <v>185</v>
      </c>
      <c r="C319" s="35" t="s">
        <v>186</v>
      </c>
      <c r="D319" s="35">
        <v>39350</v>
      </c>
      <c r="E319" s="57">
        <v>0</v>
      </c>
      <c r="F319" s="57">
        <v>0</v>
      </c>
      <c r="G319" s="57">
        <v>0</v>
      </c>
      <c r="H319" s="57">
        <v>1</v>
      </c>
      <c r="I319" s="57">
        <v>0</v>
      </c>
      <c r="J319" s="57">
        <v>0</v>
      </c>
      <c r="K319" s="57">
        <v>0</v>
      </c>
      <c r="L319" s="57">
        <v>0</v>
      </c>
      <c r="M319" s="57">
        <v>0</v>
      </c>
      <c r="N319" s="57">
        <v>0</v>
      </c>
      <c r="O319" s="57">
        <v>0</v>
      </c>
      <c r="P319" s="57">
        <v>0</v>
      </c>
      <c r="Q319" s="57">
        <v>0</v>
      </c>
      <c r="R319" s="57">
        <v>0</v>
      </c>
      <c r="S319" s="57">
        <v>0</v>
      </c>
      <c r="T319" s="57">
        <v>0</v>
      </c>
      <c r="U319" s="57">
        <v>0</v>
      </c>
      <c r="V319" s="57">
        <v>0</v>
      </c>
      <c r="W319" s="57">
        <v>0</v>
      </c>
      <c r="X319" s="57">
        <v>0</v>
      </c>
      <c r="Y319" s="57">
        <v>0</v>
      </c>
      <c r="Z319" s="57">
        <v>0</v>
      </c>
      <c r="AA319" s="57">
        <v>0</v>
      </c>
      <c r="AB319" s="57">
        <v>0</v>
      </c>
      <c r="AC319" s="57">
        <v>0</v>
      </c>
      <c r="AD319" s="57">
        <v>0</v>
      </c>
      <c r="AE319" s="57">
        <v>0</v>
      </c>
      <c r="AF319" s="57">
        <v>1</v>
      </c>
      <c r="AG319" s="57">
        <v>0</v>
      </c>
      <c r="AH319" s="57">
        <v>0</v>
      </c>
      <c r="AI319" s="37">
        <f t="shared" si="8"/>
        <v>2</v>
      </c>
      <c r="AJ319" s="38">
        <f t="shared" si="9"/>
        <v>1</v>
      </c>
      <c r="AK319" s="39">
        <f t="shared" si="10"/>
        <v>2</v>
      </c>
    </row>
    <row r="320" spans="2:37" x14ac:dyDescent="0.25">
      <c r="B320" s="35" t="s">
        <v>1413</v>
      </c>
      <c r="C320" s="35" t="s">
        <v>1414</v>
      </c>
      <c r="D320" s="35">
        <v>39350</v>
      </c>
      <c r="E320" s="57">
        <v>0</v>
      </c>
      <c r="F320" s="57">
        <v>0</v>
      </c>
      <c r="G320" s="57">
        <v>0</v>
      </c>
      <c r="H320" s="57">
        <v>0</v>
      </c>
      <c r="I320" s="57">
        <v>0</v>
      </c>
      <c r="J320" s="57">
        <v>0</v>
      </c>
      <c r="K320" s="57">
        <v>0</v>
      </c>
      <c r="L320" s="57">
        <v>0</v>
      </c>
      <c r="M320" s="57">
        <v>0</v>
      </c>
      <c r="N320" s="57">
        <v>0</v>
      </c>
      <c r="O320" s="57">
        <v>0</v>
      </c>
      <c r="P320" s="57">
        <v>0</v>
      </c>
      <c r="Q320" s="57">
        <v>0</v>
      </c>
      <c r="R320" s="57">
        <v>0</v>
      </c>
      <c r="S320" s="57">
        <v>0</v>
      </c>
      <c r="T320" s="57">
        <v>0</v>
      </c>
      <c r="U320" s="57">
        <v>0</v>
      </c>
      <c r="V320" s="57">
        <v>0</v>
      </c>
      <c r="W320" s="57">
        <v>0</v>
      </c>
      <c r="X320" s="57">
        <v>0</v>
      </c>
      <c r="Y320" s="57">
        <v>0</v>
      </c>
      <c r="Z320" s="57">
        <v>0</v>
      </c>
      <c r="AA320" s="57">
        <v>0</v>
      </c>
      <c r="AB320" s="57">
        <v>0</v>
      </c>
      <c r="AC320" s="57">
        <v>0</v>
      </c>
      <c r="AD320" s="57">
        <v>0</v>
      </c>
      <c r="AE320" s="57">
        <v>0</v>
      </c>
      <c r="AF320" s="57">
        <v>0</v>
      </c>
      <c r="AG320" s="57">
        <v>0</v>
      </c>
      <c r="AH320" s="57">
        <v>0</v>
      </c>
      <c r="AI320" s="37">
        <f t="shared" si="8"/>
        <v>0</v>
      </c>
      <c r="AJ320" s="38">
        <f t="shared" si="9"/>
        <v>0</v>
      </c>
      <c r="AK320" s="39">
        <f t="shared" si="10"/>
        <v>0</v>
      </c>
    </row>
    <row r="321" spans="2:37" x14ac:dyDescent="0.25">
      <c r="B321" s="35" t="s">
        <v>1415</v>
      </c>
      <c r="C321" s="35" t="s">
        <v>1416</v>
      </c>
      <c r="D321" s="35">
        <v>39350</v>
      </c>
      <c r="E321" s="57">
        <v>1</v>
      </c>
      <c r="F321" s="57">
        <v>0</v>
      </c>
      <c r="G321" s="57">
        <v>1</v>
      </c>
      <c r="H321" s="57">
        <v>0</v>
      </c>
      <c r="I321" s="57">
        <v>1</v>
      </c>
      <c r="J321" s="57">
        <v>0</v>
      </c>
      <c r="K321" s="57">
        <v>0</v>
      </c>
      <c r="L321" s="57">
        <v>0</v>
      </c>
      <c r="M321" s="57">
        <v>0</v>
      </c>
      <c r="N321" s="57">
        <v>0</v>
      </c>
      <c r="O321" s="57">
        <v>0</v>
      </c>
      <c r="P321" s="57">
        <v>0</v>
      </c>
      <c r="Q321" s="57">
        <v>1</v>
      </c>
      <c r="R321" s="57">
        <v>0</v>
      </c>
      <c r="S321" s="57">
        <v>0</v>
      </c>
      <c r="T321" s="57">
        <v>0</v>
      </c>
      <c r="U321" s="57">
        <v>0</v>
      </c>
      <c r="V321" s="57">
        <v>0</v>
      </c>
      <c r="W321" s="57">
        <v>1</v>
      </c>
      <c r="X321" s="57">
        <v>0</v>
      </c>
      <c r="Y321" s="57">
        <v>0</v>
      </c>
      <c r="Z321" s="57">
        <v>0</v>
      </c>
      <c r="AA321" s="57">
        <v>0</v>
      </c>
      <c r="AB321" s="57">
        <v>0</v>
      </c>
      <c r="AC321" s="57">
        <v>0</v>
      </c>
      <c r="AD321" s="57">
        <v>0</v>
      </c>
      <c r="AE321" s="57">
        <v>1</v>
      </c>
      <c r="AF321" s="57">
        <v>0</v>
      </c>
      <c r="AG321" s="57">
        <v>0</v>
      </c>
      <c r="AH321" s="57">
        <v>0</v>
      </c>
      <c r="AI321" s="37">
        <f t="shared" si="8"/>
        <v>6</v>
      </c>
      <c r="AJ321" s="38">
        <f t="shared" si="9"/>
        <v>1</v>
      </c>
      <c r="AK321" s="39">
        <f t="shared" si="10"/>
        <v>6</v>
      </c>
    </row>
    <row r="322" spans="2:37" x14ac:dyDescent="0.25">
      <c r="B322" s="35" t="s">
        <v>1417</v>
      </c>
      <c r="C322" s="35" t="s">
        <v>1418</v>
      </c>
      <c r="D322" s="35">
        <v>39350</v>
      </c>
      <c r="E322" s="57">
        <v>1</v>
      </c>
      <c r="F322" s="57">
        <v>0</v>
      </c>
      <c r="G322" s="57">
        <v>1</v>
      </c>
      <c r="H322" s="57">
        <v>0</v>
      </c>
      <c r="I322" s="57">
        <v>1</v>
      </c>
      <c r="J322" s="57">
        <v>0</v>
      </c>
      <c r="K322" s="57">
        <v>0</v>
      </c>
      <c r="L322" s="57">
        <v>0</v>
      </c>
      <c r="M322" s="57">
        <v>0</v>
      </c>
      <c r="N322" s="57">
        <v>0</v>
      </c>
      <c r="O322" s="57">
        <v>0</v>
      </c>
      <c r="P322" s="57">
        <v>0</v>
      </c>
      <c r="Q322" s="57">
        <v>0</v>
      </c>
      <c r="R322" s="57">
        <v>0</v>
      </c>
      <c r="S322" s="57">
        <v>0</v>
      </c>
      <c r="T322" s="57">
        <v>0</v>
      </c>
      <c r="U322" s="57">
        <v>1</v>
      </c>
      <c r="V322" s="57">
        <v>0</v>
      </c>
      <c r="W322" s="57">
        <v>1</v>
      </c>
      <c r="X322" s="57">
        <v>0</v>
      </c>
      <c r="Y322" s="57">
        <v>0</v>
      </c>
      <c r="Z322" s="57">
        <v>0</v>
      </c>
      <c r="AA322" s="57">
        <v>0</v>
      </c>
      <c r="AB322" s="57">
        <v>1</v>
      </c>
      <c r="AC322" s="57">
        <v>0</v>
      </c>
      <c r="AD322" s="57">
        <v>0</v>
      </c>
      <c r="AE322" s="57">
        <v>0</v>
      </c>
      <c r="AF322" s="57">
        <v>0</v>
      </c>
      <c r="AG322" s="57">
        <v>0</v>
      </c>
      <c r="AH322" s="57">
        <v>0</v>
      </c>
      <c r="AI322" s="37">
        <f t="shared" si="8"/>
        <v>6</v>
      </c>
      <c r="AJ322" s="38">
        <f t="shared" si="9"/>
        <v>1</v>
      </c>
      <c r="AK322" s="39">
        <f t="shared" si="10"/>
        <v>6</v>
      </c>
    </row>
    <row r="323" spans="2:37" x14ac:dyDescent="0.25">
      <c r="B323" s="35" t="s">
        <v>1419</v>
      </c>
      <c r="C323" s="35" t="s">
        <v>1420</v>
      </c>
      <c r="D323" s="35">
        <v>39350</v>
      </c>
      <c r="E323" s="57">
        <v>0</v>
      </c>
      <c r="F323" s="57">
        <v>0</v>
      </c>
      <c r="G323" s="57">
        <v>0</v>
      </c>
      <c r="H323" s="57">
        <v>0</v>
      </c>
      <c r="I323" s="57">
        <v>0</v>
      </c>
      <c r="J323" s="57">
        <v>0</v>
      </c>
      <c r="K323" s="57">
        <v>0</v>
      </c>
      <c r="L323" s="57">
        <v>0</v>
      </c>
      <c r="M323" s="57">
        <v>0</v>
      </c>
      <c r="N323" s="57">
        <v>0</v>
      </c>
      <c r="O323" s="57">
        <v>0</v>
      </c>
      <c r="P323" s="57">
        <v>0</v>
      </c>
      <c r="Q323" s="57">
        <v>0</v>
      </c>
      <c r="R323" s="57">
        <v>0</v>
      </c>
      <c r="S323" s="57">
        <v>0</v>
      </c>
      <c r="T323" s="57">
        <v>0</v>
      </c>
      <c r="U323" s="57">
        <v>0</v>
      </c>
      <c r="V323" s="57">
        <v>0</v>
      </c>
      <c r="W323" s="57">
        <v>0</v>
      </c>
      <c r="X323" s="57">
        <v>0</v>
      </c>
      <c r="Y323" s="57">
        <v>0</v>
      </c>
      <c r="Z323" s="57">
        <v>0</v>
      </c>
      <c r="AA323" s="57">
        <v>0</v>
      </c>
      <c r="AB323" s="57">
        <v>0</v>
      </c>
      <c r="AC323" s="57">
        <v>0</v>
      </c>
      <c r="AD323" s="57">
        <v>0</v>
      </c>
      <c r="AE323" s="57">
        <v>0</v>
      </c>
      <c r="AF323" s="57">
        <v>0</v>
      </c>
      <c r="AG323" s="57">
        <v>0</v>
      </c>
      <c r="AH323" s="57">
        <v>0</v>
      </c>
      <c r="AI323" s="37">
        <f t="shared" ref="AI323:AI386" si="11">SUM(E323:AH323)</f>
        <v>0</v>
      </c>
      <c r="AJ323" s="38">
        <f t="shared" ref="AJ323:AJ386" si="12">IF(AI323=0,0,1)</f>
        <v>0</v>
      </c>
      <c r="AK323" s="39">
        <f t="shared" ref="AK323:AK386" si="13">SUMPRODUCT($E$17:$AH$17,E323:AH323)</f>
        <v>0</v>
      </c>
    </row>
    <row r="324" spans="2:37" x14ac:dyDescent="0.25">
      <c r="B324" s="35" t="s">
        <v>1421</v>
      </c>
      <c r="C324" s="35" t="s">
        <v>1422</v>
      </c>
      <c r="D324" s="35">
        <v>39350</v>
      </c>
      <c r="E324" s="57">
        <v>0</v>
      </c>
      <c r="F324" s="57">
        <v>0</v>
      </c>
      <c r="G324" s="57">
        <v>0</v>
      </c>
      <c r="H324" s="57">
        <v>0</v>
      </c>
      <c r="I324" s="57">
        <v>0</v>
      </c>
      <c r="J324" s="57">
        <v>0</v>
      </c>
      <c r="K324" s="57">
        <v>0</v>
      </c>
      <c r="L324" s="57">
        <v>0</v>
      </c>
      <c r="M324" s="57">
        <v>0</v>
      </c>
      <c r="N324" s="57">
        <v>0</v>
      </c>
      <c r="O324" s="57">
        <v>0</v>
      </c>
      <c r="P324" s="57">
        <v>0</v>
      </c>
      <c r="Q324" s="57">
        <v>0</v>
      </c>
      <c r="R324" s="57">
        <v>0</v>
      </c>
      <c r="S324" s="57">
        <v>0</v>
      </c>
      <c r="T324" s="57">
        <v>0</v>
      </c>
      <c r="U324" s="57">
        <v>0</v>
      </c>
      <c r="V324" s="57">
        <v>0</v>
      </c>
      <c r="W324" s="57">
        <v>0</v>
      </c>
      <c r="X324" s="57">
        <v>0</v>
      </c>
      <c r="Y324" s="57">
        <v>0</v>
      </c>
      <c r="Z324" s="57">
        <v>0</v>
      </c>
      <c r="AA324" s="57">
        <v>0</v>
      </c>
      <c r="AB324" s="57">
        <v>0</v>
      </c>
      <c r="AC324" s="57">
        <v>0</v>
      </c>
      <c r="AD324" s="57">
        <v>0</v>
      </c>
      <c r="AE324" s="57">
        <v>0</v>
      </c>
      <c r="AF324" s="57">
        <v>0</v>
      </c>
      <c r="AG324" s="57">
        <v>0</v>
      </c>
      <c r="AH324" s="57">
        <v>0</v>
      </c>
      <c r="AI324" s="37">
        <f t="shared" si="11"/>
        <v>0</v>
      </c>
      <c r="AJ324" s="38">
        <f t="shared" si="12"/>
        <v>0</v>
      </c>
      <c r="AK324" s="39">
        <f t="shared" si="13"/>
        <v>0</v>
      </c>
    </row>
    <row r="325" spans="2:37" x14ac:dyDescent="0.25">
      <c r="B325" s="35" t="s">
        <v>1423</v>
      </c>
      <c r="C325" s="35" t="s">
        <v>1424</v>
      </c>
      <c r="D325" s="35">
        <v>39350</v>
      </c>
      <c r="E325" s="57">
        <v>0</v>
      </c>
      <c r="F325" s="57">
        <v>0</v>
      </c>
      <c r="G325" s="57">
        <v>0</v>
      </c>
      <c r="H325" s="57">
        <v>0</v>
      </c>
      <c r="I325" s="57">
        <v>0</v>
      </c>
      <c r="J325" s="57">
        <v>0</v>
      </c>
      <c r="K325" s="57">
        <v>0</v>
      </c>
      <c r="L325" s="57">
        <v>0</v>
      </c>
      <c r="M325" s="57">
        <v>0</v>
      </c>
      <c r="N325" s="57">
        <v>0</v>
      </c>
      <c r="O325" s="57">
        <v>0</v>
      </c>
      <c r="P325" s="57">
        <v>0</v>
      </c>
      <c r="Q325" s="57">
        <v>0</v>
      </c>
      <c r="R325" s="57">
        <v>0</v>
      </c>
      <c r="S325" s="57">
        <v>0</v>
      </c>
      <c r="T325" s="57">
        <v>0</v>
      </c>
      <c r="U325" s="57">
        <v>0</v>
      </c>
      <c r="V325" s="57">
        <v>0</v>
      </c>
      <c r="W325" s="57">
        <v>0</v>
      </c>
      <c r="X325" s="57">
        <v>0</v>
      </c>
      <c r="Y325" s="57">
        <v>0</v>
      </c>
      <c r="Z325" s="57">
        <v>0</v>
      </c>
      <c r="AA325" s="57">
        <v>0</v>
      </c>
      <c r="AB325" s="57">
        <v>0</v>
      </c>
      <c r="AC325" s="57">
        <v>0</v>
      </c>
      <c r="AD325" s="57">
        <v>0</v>
      </c>
      <c r="AE325" s="57">
        <v>0</v>
      </c>
      <c r="AF325" s="57">
        <v>0</v>
      </c>
      <c r="AG325" s="57">
        <v>0</v>
      </c>
      <c r="AH325" s="57">
        <v>0</v>
      </c>
      <c r="AI325" s="37">
        <f t="shared" si="11"/>
        <v>0</v>
      </c>
      <c r="AJ325" s="38">
        <f t="shared" si="12"/>
        <v>0</v>
      </c>
      <c r="AK325" s="39">
        <f t="shared" si="13"/>
        <v>0</v>
      </c>
    </row>
    <row r="326" spans="2:37" x14ac:dyDescent="0.25">
      <c r="B326" s="35" t="s">
        <v>409</v>
      </c>
      <c r="C326" s="35" t="s">
        <v>410</v>
      </c>
      <c r="D326" s="35">
        <v>39350</v>
      </c>
      <c r="E326" s="57">
        <v>0</v>
      </c>
      <c r="F326" s="57">
        <v>0</v>
      </c>
      <c r="G326" s="57">
        <v>0</v>
      </c>
      <c r="H326" s="57">
        <v>0</v>
      </c>
      <c r="I326" s="57">
        <v>0</v>
      </c>
      <c r="J326" s="57">
        <v>0</v>
      </c>
      <c r="K326" s="57">
        <v>0</v>
      </c>
      <c r="L326" s="57">
        <v>0</v>
      </c>
      <c r="M326" s="57">
        <v>0</v>
      </c>
      <c r="N326" s="57">
        <v>0</v>
      </c>
      <c r="O326" s="57">
        <v>0</v>
      </c>
      <c r="P326" s="57">
        <v>0</v>
      </c>
      <c r="Q326" s="57">
        <v>0</v>
      </c>
      <c r="R326" s="57">
        <v>0</v>
      </c>
      <c r="S326" s="57">
        <v>0</v>
      </c>
      <c r="T326" s="57">
        <v>0</v>
      </c>
      <c r="U326" s="57">
        <v>0</v>
      </c>
      <c r="V326" s="57">
        <v>0</v>
      </c>
      <c r="W326" s="57">
        <v>0</v>
      </c>
      <c r="X326" s="57">
        <v>0</v>
      </c>
      <c r="Y326" s="57">
        <v>0</v>
      </c>
      <c r="Z326" s="57">
        <v>0</v>
      </c>
      <c r="AA326" s="57">
        <v>0</v>
      </c>
      <c r="AB326" s="57">
        <v>0</v>
      </c>
      <c r="AC326" s="57">
        <v>0</v>
      </c>
      <c r="AD326" s="57">
        <v>0</v>
      </c>
      <c r="AE326" s="57">
        <v>0</v>
      </c>
      <c r="AF326" s="57">
        <v>0</v>
      </c>
      <c r="AG326" s="57">
        <v>0</v>
      </c>
      <c r="AH326" s="57">
        <v>0</v>
      </c>
      <c r="AI326" s="37">
        <f t="shared" si="11"/>
        <v>0</v>
      </c>
      <c r="AJ326" s="38">
        <f t="shared" si="12"/>
        <v>0</v>
      </c>
      <c r="AK326" s="39">
        <f t="shared" si="13"/>
        <v>0</v>
      </c>
    </row>
    <row r="327" spans="2:37" x14ac:dyDescent="0.25">
      <c r="B327" s="35" t="s">
        <v>187</v>
      </c>
      <c r="C327" s="35" t="s">
        <v>188</v>
      </c>
      <c r="D327" s="35">
        <v>39350</v>
      </c>
      <c r="E327" s="57">
        <v>0</v>
      </c>
      <c r="F327" s="57">
        <v>0</v>
      </c>
      <c r="G327" s="57">
        <v>0</v>
      </c>
      <c r="H327" s="57">
        <v>0</v>
      </c>
      <c r="I327" s="57">
        <v>0</v>
      </c>
      <c r="J327" s="57">
        <v>0</v>
      </c>
      <c r="K327" s="57">
        <v>0</v>
      </c>
      <c r="L327" s="57">
        <v>0</v>
      </c>
      <c r="M327" s="57">
        <v>0</v>
      </c>
      <c r="N327" s="57">
        <v>0</v>
      </c>
      <c r="O327" s="57">
        <v>0</v>
      </c>
      <c r="P327" s="57">
        <v>0</v>
      </c>
      <c r="Q327" s="57">
        <v>0</v>
      </c>
      <c r="R327" s="57">
        <v>0</v>
      </c>
      <c r="S327" s="57">
        <v>0</v>
      </c>
      <c r="T327" s="57">
        <v>0</v>
      </c>
      <c r="U327" s="57">
        <v>0</v>
      </c>
      <c r="V327" s="57">
        <v>0</v>
      </c>
      <c r="W327" s="57">
        <v>0</v>
      </c>
      <c r="X327" s="57">
        <v>0</v>
      </c>
      <c r="Y327" s="57">
        <v>0</v>
      </c>
      <c r="Z327" s="57">
        <v>0</v>
      </c>
      <c r="AA327" s="57">
        <v>0</v>
      </c>
      <c r="AB327" s="57">
        <v>0</v>
      </c>
      <c r="AC327" s="57">
        <v>0</v>
      </c>
      <c r="AD327" s="57">
        <v>0</v>
      </c>
      <c r="AE327" s="57">
        <v>1</v>
      </c>
      <c r="AF327" s="57">
        <v>0</v>
      </c>
      <c r="AG327" s="57">
        <v>0</v>
      </c>
      <c r="AH327" s="57">
        <v>0</v>
      </c>
      <c r="AI327" s="37">
        <f t="shared" si="11"/>
        <v>1</v>
      </c>
      <c r="AJ327" s="38">
        <f t="shared" si="12"/>
        <v>1</v>
      </c>
      <c r="AK327" s="39">
        <f t="shared" si="13"/>
        <v>1</v>
      </c>
    </row>
    <row r="328" spans="2:37" x14ac:dyDescent="0.25">
      <c r="B328" s="35" t="s">
        <v>1425</v>
      </c>
      <c r="C328" s="35" t="s">
        <v>1426</v>
      </c>
      <c r="D328" s="35">
        <v>39350</v>
      </c>
      <c r="E328" s="57">
        <v>0</v>
      </c>
      <c r="F328" s="57">
        <v>0</v>
      </c>
      <c r="G328" s="57">
        <v>0</v>
      </c>
      <c r="H328" s="57">
        <v>0</v>
      </c>
      <c r="I328" s="57">
        <v>0</v>
      </c>
      <c r="J328" s="57">
        <v>0</v>
      </c>
      <c r="K328" s="57">
        <v>0</v>
      </c>
      <c r="L328" s="57">
        <v>0</v>
      </c>
      <c r="M328" s="57">
        <v>0</v>
      </c>
      <c r="N328" s="57">
        <v>0</v>
      </c>
      <c r="O328" s="57">
        <v>0</v>
      </c>
      <c r="P328" s="57">
        <v>0</v>
      </c>
      <c r="Q328" s="57">
        <v>0</v>
      </c>
      <c r="R328" s="57">
        <v>0</v>
      </c>
      <c r="S328" s="57">
        <v>0</v>
      </c>
      <c r="T328" s="57">
        <v>0</v>
      </c>
      <c r="U328" s="57">
        <v>0</v>
      </c>
      <c r="V328" s="57">
        <v>0</v>
      </c>
      <c r="W328" s="57">
        <v>0</v>
      </c>
      <c r="X328" s="57">
        <v>0</v>
      </c>
      <c r="Y328" s="57">
        <v>0</v>
      </c>
      <c r="Z328" s="57">
        <v>0</v>
      </c>
      <c r="AA328" s="57">
        <v>0</v>
      </c>
      <c r="AB328" s="57">
        <v>0</v>
      </c>
      <c r="AC328" s="57">
        <v>0</v>
      </c>
      <c r="AD328" s="57">
        <v>0</v>
      </c>
      <c r="AE328" s="57">
        <v>0</v>
      </c>
      <c r="AF328" s="57">
        <v>0</v>
      </c>
      <c r="AG328" s="57">
        <v>0</v>
      </c>
      <c r="AH328" s="57">
        <v>0</v>
      </c>
      <c r="AI328" s="37">
        <f t="shared" si="11"/>
        <v>0</v>
      </c>
      <c r="AJ328" s="38">
        <f t="shared" si="12"/>
        <v>0</v>
      </c>
      <c r="AK328" s="39">
        <f t="shared" si="13"/>
        <v>0</v>
      </c>
    </row>
    <row r="329" spans="2:37" x14ac:dyDescent="0.25">
      <c r="B329" s="35" t="s">
        <v>1427</v>
      </c>
      <c r="C329" s="35" t="s">
        <v>1428</v>
      </c>
      <c r="D329" s="35">
        <v>39350</v>
      </c>
      <c r="E329" s="57">
        <v>0</v>
      </c>
      <c r="F329" s="57">
        <v>0</v>
      </c>
      <c r="G329" s="57">
        <v>0</v>
      </c>
      <c r="H329" s="57">
        <v>0</v>
      </c>
      <c r="I329" s="57">
        <v>0</v>
      </c>
      <c r="J329" s="57">
        <v>0</v>
      </c>
      <c r="K329" s="57">
        <v>0</v>
      </c>
      <c r="L329" s="57">
        <v>0</v>
      </c>
      <c r="M329" s="57">
        <v>0</v>
      </c>
      <c r="N329" s="57">
        <v>0</v>
      </c>
      <c r="O329" s="57">
        <v>0</v>
      </c>
      <c r="P329" s="57">
        <v>0</v>
      </c>
      <c r="Q329" s="57">
        <v>0</v>
      </c>
      <c r="R329" s="57">
        <v>0</v>
      </c>
      <c r="S329" s="57">
        <v>0</v>
      </c>
      <c r="T329" s="57">
        <v>0</v>
      </c>
      <c r="U329" s="57">
        <v>0</v>
      </c>
      <c r="V329" s="57">
        <v>0</v>
      </c>
      <c r="W329" s="57">
        <v>0</v>
      </c>
      <c r="X329" s="57">
        <v>0</v>
      </c>
      <c r="Y329" s="57">
        <v>0</v>
      </c>
      <c r="Z329" s="57">
        <v>0</v>
      </c>
      <c r="AA329" s="57">
        <v>0</v>
      </c>
      <c r="AB329" s="57">
        <v>0</v>
      </c>
      <c r="AC329" s="57">
        <v>0</v>
      </c>
      <c r="AD329" s="57">
        <v>0</v>
      </c>
      <c r="AE329" s="57">
        <v>0</v>
      </c>
      <c r="AF329" s="57">
        <v>0</v>
      </c>
      <c r="AG329" s="57">
        <v>0</v>
      </c>
      <c r="AH329" s="57">
        <v>0</v>
      </c>
      <c r="AI329" s="37">
        <f t="shared" si="11"/>
        <v>0</v>
      </c>
      <c r="AJ329" s="38">
        <f t="shared" si="12"/>
        <v>0</v>
      </c>
      <c r="AK329" s="39">
        <f t="shared" si="13"/>
        <v>0</v>
      </c>
    </row>
    <row r="330" spans="2:37" x14ac:dyDescent="0.25">
      <c r="B330" s="35" t="s">
        <v>318</v>
      </c>
      <c r="C330" s="35" t="s">
        <v>319</v>
      </c>
      <c r="D330" s="35">
        <v>39350</v>
      </c>
      <c r="E330" s="57">
        <v>1</v>
      </c>
      <c r="F330" s="57">
        <v>0</v>
      </c>
      <c r="G330" s="57">
        <v>0</v>
      </c>
      <c r="H330" s="57">
        <v>0</v>
      </c>
      <c r="I330" s="57">
        <v>0</v>
      </c>
      <c r="J330" s="57">
        <v>0</v>
      </c>
      <c r="K330" s="57">
        <v>0</v>
      </c>
      <c r="L330" s="57">
        <v>0</v>
      </c>
      <c r="M330" s="57">
        <v>0</v>
      </c>
      <c r="N330" s="57">
        <v>0</v>
      </c>
      <c r="O330" s="57">
        <v>0</v>
      </c>
      <c r="P330" s="57">
        <v>0</v>
      </c>
      <c r="Q330" s="57">
        <v>0</v>
      </c>
      <c r="R330" s="57">
        <v>0</v>
      </c>
      <c r="S330" s="57">
        <v>0</v>
      </c>
      <c r="T330" s="57">
        <v>0</v>
      </c>
      <c r="U330" s="57">
        <v>0</v>
      </c>
      <c r="V330" s="57">
        <v>0</v>
      </c>
      <c r="W330" s="57">
        <v>1</v>
      </c>
      <c r="X330" s="57">
        <v>0</v>
      </c>
      <c r="Y330" s="57">
        <v>0</v>
      </c>
      <c r="Z330" s="57">
        <v>0</v>
      </c>
      <c r="AA330" s="57">
        <v>0</v>
      </c>
      <c r="AB330" s="57">
        <v>0</v>
      </c>
      <c r="AC330" s="57">
        <v>0</v>
      </c>
      <c r="AD330" s="57">
        <v>0</v>
      </c>
      <c r="AE330" s="57">
        <v>1</v>
      </c>
      <c r="AF330" s="57">
        <v>0</v>
      </c>
      <c r="AG330" s="57">
        <v>0</v>
      </c>
      <c r="AH330" s="57">
        <v>0</v>
      </c>
      <c r="AI330" s="37">
        <f t="shared" si="11"/>
        <v>3</v>
      </c>
      <c r="AJ330" s="38">
        <f t="shared" si="12"/>
        <v>1</v>
      </c>
      <c r="AK330" s="39">
        <f t="shared" si="13"/>
        <v>3</v>
      </c>
    </row>
    <row r="331" spans="2:37" x14ac:dyDescent="0.25">
      <c r="B331" s="35" t="s">
        <v>1429</v>
      </c>
      <c r="C331" s="35" t="s">
        <v>1430</v>
      </c>
      <c r="D331" s="35">
        <v>39350</v>
      </c>
      <c r="E331" s="57">
        <v>0</v>
      </c>
      <c r="F331" s="57">
        <v>0</v>
      </c>
      <c r="G331" s="57">
        <v>0</v>
      </c>
      <c r="H331" s="57">
        <v>0</v>
      </c>
      <c r="I331" s="57">
        <v>0</v>
      </c>
      <c r="J331" s="57">
        <v>0</v>
      </c>
      <c r="K331" s="57">
        <v>0</v>
      </c>
      <c r="L331" s="57">
        <v>0</v>
      </c>
      <c r="M331" s="57">
        <v>0</v>
      </c>
      <c r="N331" s="57">
        <v>0</v>
      </c>
      <c r="O331" s="57">
        <v>0</v>
      </c>
      <c r="P331" s="57">
        <v>0</v>
      </c>
      <c r="Q331" s="57">
        <v>0</v>
      </c>
      <c r="R331" s="57">
        <v>0</v>
      </c>
      <c r="S331" s="57">
        <v>0</v>
      </c>
      <c r="T331" s="57">
        <v>0</v>
      </c>
      <c r="U331" s="57">
        <v>0</v>
      </c>
      <c r="V331" s="57">
        <v>0</v>
      </c>
      <c r="W331" s="57">
        <v>0</v>
      </c>
      <c r="X331" s="57">
        <v>0</v>
      </c>
      <c r="Y331" s="57">
        <v>0</v>
      </c>
      <c r="Z331" s="57">
        <v>0</v>
      </c>
      <c r="AA331" s="57">
        <v>0</v>
      </c>
      <c r="AB331" s="57">
        <v>0</v>
      </c>
      <c r="AC331" s="57">
        <v>0</v>
      </c>
      <c r="AD331" s="57">
        <v>0</v>
      </c>
      <c r="AE331" s="57">
        <v>0</v>
      </c>
      <c r="AF331" s="57">
        <v>0</v>
      </c>
      <c r="AG331" s="57">
        <v>0</v>
      </c>
      <c r="AH331" s="57">
        <v>0</v>
      </c>
      <c r="AI331" s="37">
        <f t="shared" si="11"/>
        <v>0</v>
      </c>
      <c r="AJ331" s="38">
        <f t="shared" si="12"/>
        <v>0</v>
      </c>
      <c r="AK331" s="39">
        <f t="shared" si="13"/>
        <v>0</v>
      </c>
    </row>
    <row r="332" spans="2:37" x14ac:dyDescent="0.25">
      <c r="B332" s="35" t="s">
        <v>191</v>
      </c>
      <c r="C332" s="35" t="s">
        <v>192</v>
      </c>
      <c r="D332" s="35">
        <v>39350</v>
      </c>
      <c r="E332" s="57">
        <v>0</v>
      </c>
      <c r="F332" s="57">
        <v>0</v>
      </c>
      <c r="G332" s="57">
        <v>0</v>
      </c>
      <c r="H332" s="57">
        <v>0</v>
      </c>
      <c r="I332" s="57">
        <v>0</v>
      </c>
      <c r="J332" s="57">
        <v>0</v>
      </c>
      <c r="K332" s="57">
        <v>0</v>
      </c>
      <c r="L332" s="57">
        <v>0</v>
      </c>
      <c r="M332" s="57">
        <v>0</v>
      </c>
      <c r="N332" s="57">
        <v>0</v>
      </c>
      <c r="O332" s="57">
        <v>0</v>
      </c>
      <c r="P332" s="57">
        <v>0</v>
      </c>
      <c r="Q332" s="57">
        <v>0</v>
      </c>
      <c r="R332" s="57">
        <v>0</v>
      </c>
      <c r="S332" s="57">
        <v>0</v>
      </c>
      <c r="T332" s="57">
        <v>0</v>
      </c>
      <c r="U332" s="57">
        <v>0</v>
      </c>
      <c r="V332" s="57">
        <v>0</v>
      </c>
      <c r="W332" s="57">
        <v>0</v>
      </c>
      <c r="X332" s="57">
        <v>0</v>
      </c>
      <c r="Y332" s="57">
        <v>0</v>
      </c>
      <c r="Z332" s="57">
        <v>0</v>
      </c>
      <c r="AA332" s="57">
        <v>0</v>
      </c>
      <c r="AB332" s="57">
        <v>0</v>
      </c>
      <c r="AC332" s="57">
        <v>0</v>
      </c>
      <c r="AD332" s="57">
        <v>0</v>
      </c>
      <c r="AE332" s="57">
        <v>0</v>
      </c>
      <c r="AF332" s="57">
        <v>0</v>
      </c>
      <c r="AG332" s="57">
        <v>0</v>
      </c>
      <c r="AH332" s="57">
        <v>0</v>
      </c>
      <c r="AI332" s="37">
        <f t="shared" si="11"/>
        <v>0</v>
      </c>
      <c r="AJ332" s="38">
        <f t="shared" si="12"/>
        <v>0</v>
      </c>
      <c r="AK332" s="39">
        <f t="shared" si="13"/>
        <v>0</v>
      </c>
    </row>
    <row r="333" spans="2:37" x14ac:dyDescent="0.25">
      <c r="B333" s="35" t="s">
        <v>385</v>
      </c>
      <c r="C333" s="35" t="s">
        <v>386</v>
      </c>
      <c r="D333" s="35">
        <v>39350</v>
      </c>
      <c r="E333" s="57">
        <v>0</v>
      </c>
      <c r="F333" s="57">
        <v>0</v>
      </c>
      <c r="G333" s="57">
        <v>0</v>
      </c>
      <c r="H333" s="57">
        <v>0</v>
      </c>
      <c r="I333" s="57">
        <v>0</v>
      </c>
      <c r="J333" s="57">
        <v>0</v>
      </c>
      <c r="K333" s="57">
        <v>0</v>
      </c>
      <c r="L333" s="57">
        <v>0</v>
      </c>
      <c r="M333" s="57">
        <v>0</v>
      </c>
      <c r="N333" s="57">
        <v>0</v>
      </c>
      <c r="O333" s="57">
        <v>0</v>
      </c>
      <c r="P333" s="57">
        <v>0</v>
      </c>
      <c r="Q333" s="57">
        <v>0</v>
      </c>
      <c r="R333" s="57">
        <v>0</v>
      </c>
      <c r="S333" s="57">
        <v>0</v>
      </c>
      <c r="T333" s="57">
        <v>0</v>
      </c>
      <c r="U333" s="57">
        <v>0</v>
      </c>
      <c r="V333" s="57">
        <v>0</v>
      </c>
      <c r="W333" s="57">
        <v>0</v>
      </c>
      <c r="X333" s="57">
        <v>0</v>
      </c>
      <c r="Y333" s="57">
        <v>0</v>
      </c>
      <c r="Z333" s="57">
        <v>0</v>
      </c>
      <c r="AA333" s="57">
        <v>0</v>
      </c>
      <c r="AB333" s="57">
        <v>0</v>
      </c>
      <c r="AC333" s="57">
        <v>0</v>
      </c>
      <c r="AD333" s="57">
        <v>0</v>
      </c>
      <c r="AE333" s="57">
        <v>0</v>
      </c>
      <c r="AF333" s="57">
        <v>0</v>
      </c>
      <c r="AG333" s="57">
        <v>0</v>
      </c>
      <c r="AH333" s="57">
        <v>0</v>
      </c>
      <c r="AI333" s="37">
        <f t="shared" si="11"/>
        <v>0</v>
      </c>
      <c r="AJ333" s="38">
        <f t="shared" si="12"/>
        <v>0</v>
      </c>
      <c r="AK333" s="39">
        <f t="shared" si="13"/>
        <v>0</v>
      </c>
    </row>
    <row r="334" spans="2:37" x14ac:dyDescent="0.25">
      <c r="B334" s="35" t="s">
        <v>1431</v>
      </c>
      <c r="C334" s="35" t="s">
        <v>1432</v>
      </c>
      <c r="D334" s="35">
        <v>39350</v>
      </c>
      <c r="E334" s="57">
        <v>0</v>
      </c>
      <c r="F334" s="57">
        <v>0</v>
      </c>
      <c r="G334" s="57">
        <v>0</v>
      </c>
      <c r="H334" s="57">
        <v>0</v>
      </c>
      <c r="I334" s="57">
        <v>0</v>
      </c>
      <c r="J334" s="57">
        <v>0</v>
      </c>
      <c r="K334" s="57">
        <v>0</v>
      </c>
      <c r="L334" s="57">
        <v>0</v>
      </c>
      <c r="M334" s="57">
        <v>0</v>
      </c>
      <c r="N334" s="57">
        <v>0</v>
      </c>
      <c r="O334" s="57">
        <v>0</v>
      </c>
      <c r="P334" s="57">
        <v>0</v>
      </c>
      <c r="Q334" s="57">
        <v>0</v>
      </c>
      <c r="R334" s="57">
        <v>0</v>
      </c>
      <c r="S334" s="57">
        <v>0</v>
      </c>
      <c r="T334" s="57">
        <v>0</v>
      </c>
      <c r="U334" s="57">
        <v>0</v>
      </c>
      <c r="V334" s="57">
        <v>0</v>
      </c>
      <c r="W334" s="57">
        <v>0</v>
      </c>
      <c r="X334" s="57">
        <v>0</v>
      </c>
      <c r="Y334" s="57">
        <v>0</v>
      </c>
      <c r="Z334" s="57">
        <v>0</v>
      </c>
      <c r="AA334" s="57">
        <v>0</v>
      </c>
      <c r="AB334" s="57">
        <v>0</v>
      </c>
      <c r="AC334" s="57">
        <v>0</v>
      </c>
      <c r="AD334" s="57">
        <v>0</v>
      </c>
      <c r="AE334" s="57">
        <v>0</v>
      </c>
      <c r="AF334" s="57">
        <v>0</v>
      </c>
      <c r="AG334" s="57">
        <v>0</v>
      </c>
      <c r="AH334" s="57">
        <v>0</v>
      </c>
      <c r="AI334" s="37">
        <f t="shared" si="11"/>
        <v>0</v>
      </c>
      <c r="AJ334" s="38">
        <f t="shared" si="12"/>
        <v>0</v>
      </c>
      <c r="AK334" s="39">
        <f t="shared" si="13"/>
        <v>0</v>
      </c>
    </row>
    <row r="335" spans="2:37" x14ac:dyDescent="0.25">
      <c r="B335" s="35" t="s">
        <v>1433</v>
      </c>
      <c r="C335" s="35" t="s">
        <v>1434</v>
      </c>
      <c r="D335" s="35">
        <v>39350</v>
      </c>
      <c r="E335" s="57">
        <v>0</v>
      </c>
      <c r="F335" s="57">
        <v>0</v>
      </c>
      <c r="G335" s="57">
        <v>0</v>
      </c>
      <c r="H335" s="57">
        <v>0</v>
      </c>
      <c r="I335" s="57">
        <v>0</v>
      </c>
      <c r="J335" s="57">
        <v>0</v>
      </c>
      <c r="K335" s="57">
        <v>0</v>
      </c>
      <c r="L335" s="57">
        <v>0</v>
      </c>
      <c r="M335" s="57">
        <v>0</v>
      </c>
      <c r="N335" s="57">
        <v>0</v>
      </c>
      <c r="O335" s="57">
        <v>0</v>
      </c>
      <c r="P335" s="57">
        <v>0</v>
      </c>
      <c r="Q335" s="57">
        <v>0</v>
      </c>
      <c r="R335" s="57">
        <v>0</v>
      </c>
      <c r="S335" s="57">
        <v>0</v>
      </c>
      <c r="T335" s="57">
        <v>0</v>
      </c>
      <c r="U335" s="57">
        <v>0</v>
      </c>
      <c r="V335" s="57">
        <v>0</v>
      </c>
      <c r="W335" s="57">
        <v>0</v>
      </c>
      <c r="X335" s="57">
        <v>0</v>
      </c>
      <c r="Y335" s="57">
        <v>0</v>
      </c>
      <c r="Z335" s="57">
        <v>0</v>
      </c>
      <c r="AA335" s="57">
        <v>0</v>
      </c>
      <c r="AB335" s="57">
        <v>0</v>
      </c>
      <c r="AC335" s="57">
        <v>0</v>
      </c>
      <c r="AD335" s="57">
        <v>0</v>
      </c>
      <c r="AE335" s="57">
        <v>0</v>
      </c>
      <c r="AF335" s="57">
        <v>0</v>
      </c>
      <c r="AG335" s="57">
        <v>0</v>
      </c>
      <c r="AH335" s="57">
        <v>0</v>
      </c>
      <c r="AI335" s="37">
        <f t="shared" si="11"/>
        <v>0</v>
      </c>
      <c r="AJ335" s="38">
        <f t="shared" si="12"/>
        <v>0</v>
      </c>
      <c r="AK335" s="39">
        <f t="shared" si="13"/>
        <v>0</v>
      </c>
    </row>
    <row r="336" spans="2:37" x14ac:dyDescent="0.25">
      <c r="B336" s="35" t="s">
        <v>1435</v>
      </c>
      <c r="C336" s="35" t="s">
        <v>1436</v>
      </c>
      <c r="D336" s="35">
        <v>39350</v>
      </c>
      <c r="E336" s="57">
        <v>0</v>
      </c>
      <c r="F336" s="57">
        <v>0</v>
      </c>
      <c r="G336" s="57">
        <v>0</v>
      </c>
      <c r="H336" s="57">
        <v>0</v>
      </c>
      <c r="I336" s="57">
        <v>0</v>
      </c>
      <c r="J336" s="57">
        <v>0</v>
      </c>
      <c r="K336" s="57">
        <v>0</v>
      </c>
      <c r="L336" s="57">
        <v>0</v>
      </c>
      <c r="M336" s="57">
        <v>0</v>
      </c>
      <c r="N336" s="57">
        <v>0</v>
      </c>
      <c r="O336" s="57">
        <v>0</v>
      </c>
      <c r="P336" s="57">
        <v>0</v>
      </c>
      <c r="Q336" s="57">
        <v>0</v>
      </c>
      <c r="R336" s="57">
        <v>0</v>
      </c>
      <c r="S336" s="57">
        <v>0</v>
      </c>
      <c r="T336" s="57">
        <v>0</v>
      </c>
      <c r="U336" s="57">
        <v>0</v>
      </c>
      <c r="V336" s="57">
        <v>0</v>
      </c>
      <c r="W336" s="57">
        <v>0</v>
      </c>
      <c r="X336" s="57">
        <v>0</v>
      </c>
      <c r="Y336" s="57">
        <v>0</v>
      </c>
      <c r="Z336" s="57">
        <v>0</v>
      </c>
      <c r="AA336" s="57">
        <v>0</v>
      </c>
      <c r="AB336" s="57">
        <v>0</v>
      </c>
      <c r="AC336" s="57">
        <v>0</v>
      </c>
      <c r="AD336" s="57">
        <v>0</v>
      </c>
      <c r="AE336" s="57">
        <v>0</v>
      </c>
      <c r="AF336" s="57">
        <v>0</v>
      </c>
      <c r="AG336" s="57">
        <v>0</v>
      </c>
      <c r="AH336" s="57">
        <v>0</v>
      </c>
      <c r="AI336" s="37">
        <f t="shared" si="11"/>
        <v>0</v>
      </c>
      <c r="AJ336" s="38">
        <f t="shared" si="12"/>
        <v>0</v>
      </c>
      <c r="AK336" s="39">
        <f t="shared" si="13"/>
        <v>0</v>
      </c>
    </row>
    <row r="337" spans="2:37" x14ac:dyDescent="0.25">
      <c r="B337" s="35" t="s">
        <v>1437</v>
      </c>
      <c r="C337" s="35" t="s">
        <v>1438</v>
      </c>
      <c r="D337" s="35">
        <v>39350</v>
      </c>
      <c r="E337" s="57">
        <v>0</v>
      </c>
      <c r="F337" s="57">
        <v>0</v>
      </c>
      <c r="G337" s="57">
        <v>0</v>
      </c>
      <c r="H337" s="57">
        <v>0</v>
      </c>
      <c r="I337" s="57">
        <v>0</v>
      </c>
      <c r="J337" s="57">
        <v>0</v>
      </c>
      <c r="K337" s="57">
        <v>0</v>
      </c>
      <c r="L337" s="57">
        <v>0</v>
      </c>
      <c r="M337" s="57">
        <v>0</v>
      </c>
      <c r="N337" s="57">
        <v>0</v>
      </c>
      <c r="O337" s="57">
        <v>0</v>
      </c>
      <c r="P337" s="57">
        <v>0</v>
      </c>
      <c r="Q337" s="57">
        <v>0</v>
      </c>
      <c r="R337" s="57">
        <v>0</v>
      </c>
      <c r="S337" s="57">
        <v>0</v>
      </c>
      <c r="T337" s="57">
        <v>0</v>
      </c>
      <c r="U337" s="57">
        <v>0</v>
      </c>
      <c r="V337" s="57">
        <v>0</v>
      </c>
      <c r="W337" s="57">
        <v>0</v>
      </c>
      <c r="X337" s="57">
        <v>0</v>
      </c>
      <c r="Y337" s="57">
        <v>0</v>
      </c>
      <c r="Z337" s="57">
        <v>0</v>
      </c>
      <c r="AA337" s="57">
        <v>0</v>
      </c>
      <c r="AB337" s="57">
        <v>0</v>
      </c>
      <c r="AC337" s="57">
        <v>0</v>
      </c>
      <c r="AD337" s="57">
        <v>0</v>
      </c>
      <c r="AE337" s="57">
        <v>0</v>
      </c>
      <c r="AF337" s="57">
        <v>0</v>
      </c>
      <c r="AG337" s="57">
        <v>0</v>
      </c>
      <c r="AH337" s="57">
        <v>0</v>
      </c>
      <c r="AI337" s="37">
        <f t="shared" si="11"/>
        <v>0</v>
      </c>
      <c r="AJ337" s="38">
        <f t="shared" si="12"/>
        <v>0</v>
      </c>
      <c r="AK337" s="39">
        <f t="shared" si="13"/>
        <v>0</v>
      </c>
    </row>
    <row r="338" spans="2:37" x14ac:dyDescent="0.25">
      <c r="B338" s="35" t="s">
        <v>193</v>
      </c>
      <c r="C338" s="35" t="s">
        <v>194</v>
      </c>
      <c r="D338" s="35">
        <v>39350</v>
      </c>
      <c r="E338" s="57">
        <v>0</v>
      </c>
      <c r="F338" s="57">
        <v>0</v>
      </c>
      <c r="G338" s="57">
        <v>0</v>
      </c>
      <c r="H338" s="57">
        <v>0</v>
      </c>
      <c r="I338" s="57">
        <v>0</v>
      </c>
      <c r="J338" s="57">
        <v>0</v>
      </c>
      <c r="K338" s="57">
        <v>0</v>
      </c>
      <c r="L338" s="57">
        <v>0</v>
      </c>
      <c r="M338" s="57">
        <v>0</v>
      </c>
      <c r="N338" s="57">
        <v>0</v>
      </c>
      <c r="O338" s="57">
        <v>0</v>
      </c>
      <c r="P338" s="57">
        <v>0</v>
      </c>
      <c r="Q338" s="57">
        <v>0</v>
      </c>
      <c r="R338" s="57">
        <v>0</v>
      </c>
      <c r="S338" s="57">
        <v>0</v>
      </c>
      <c r="T338" s="57">
        <v>0</v>
      </c>
      <c r="U338" s="57">
        <v>0</v>
      </c>
      <c r="V338" s="57">
        <v>0</v>
      </c>
      <c r="W338" s="57">
        <v>0</v>
      </c>
      <c r="X338" s="57">
        <v>0</v>
      </c>
      <c r="Y338" s="57">
        <v>0</v>
      </c>
      <c r="Z338" s="57">
        <v>0</v>
      </c>
      <c r="AA338" s="57">
        <v>0</v>
      </c>
      <c r="AB338" s="57">
        <v>0</v>
      </c>
      <c r="AC338" s="57">
        <v>0</v>
      </c>
      <c r="AD338" s="57">
        <v>0</v>
      </c>
      <c r="AE338" s="57">
        <v>0</v>
      </c>
      <c r="AF338" s="57">
        <v>0</v>
      </c>
      <c r="AG338" s="57">
        <v>0</v>
      </c>
      <c r="AH338" s="57">
        <v>0</v>
      </c>
      <c r="AI338" s="37">
        <f t="shared" si="11"/>
        <v>0</v>
      </c>
      <c r="AJ338" s="38">
        <f t="shared" si="12"/>
        <v>0</v>
      </c>
      <c r="AK338" s="39">
        <f t="shared" si="13"/>
        <v>0</v>
      </c>
    </row>
    <row r="339" spans="2:37" x14ac:dyDescent="0.25">
      <c r="B339" s="35" t="s">
        <v>1439</v>
      </c>
      <c r="C339" s="35" t="s">
        <v>1440</v>
      </c>
      <c r="D339" s="35">
        <v>39350</v>
      </c>
      <c r="E339" s="57">
        <v>0</v>
      </c>
      <c r="F339" s="57">
        <v>0</v>
      </c>
      <c r="G339" s="57">
        <v>0</v>
      </c>
      <c r="H339" s="57">
        <v>0</v>
      </c>
      <c r="I339" s="57">
        <v>0</v>
      </c>
      <c r="J339" s="57">
        <v>0</v>
      </c>
      <c r="K339" s="57">
        <v>0</v>
      </c>
      <c r="L339" s="57">
        <v>0</v>
      </c>
      <c r="M339" s="57">
        <v>0</v>
      </c>
      <c r="N339" s="57">
        <v>0</v>
      </c>
      <c r="O339" s="57">
        <v>0</v>
      </c>
      <c r="P339" s="57">
        <v>0</v>
      </c>
      <c r="Q339" s="57">
        <v>0</v>
      </c>
      <c r="R339" s="57">
        <v>0</v>
      </c>
      <c r="S339" s="57">
        <v>0</v>
      </c>
      <c r="T339" s="57">
        <v>0</v>
      </c>
      <c r="U339" s="57">
        <v>0</v>
      </c>
      <c r="V339" s="57">
        <v>0</v>
      </c>
      <c r="W339" s="57">
        <v>0</v>
      </c>
      <c r="X339" s="57">
        <v>0</v>
      </c>
      <c r="Y339" s="57">
        <v>0</v>
      </c>
      <c r="Z339" s="57">
        <v>0</v>
      </c>
      <c r="AA339" s="57">
        <v>0</v>
      </c>
      <c r="AB339" s="57">
        <v>0</v>
      </c>
      <c r="AC339" s="57">
        <v>0</v>
      </c>
      <c r="AD339" s="57">
        <v>0</v>
      </c>
      <c r="AE339" s="57">
        <v>0</v>
      </c>
      <c r="AF339" s="57">
        <v>0</v>
      </c>
      <c r="AG339" s="57">
        <v>0</v>
      </c>
      <c r="AH339" s="57">
        <v>0</v>
      </c>
      <c r="AI339" s="37">
        <f t="shared" si="11"/>
        <v>0</v>
      </c>
      <c r="AJ339" s="38">
        <f t="shared" si="12"/>
        <v>0</v>
      </c>
      <c r="AK339" s="39">
        <f t="shared" si="13"/>
        <v>0</v>
      </c>
    </row>
    <row r="340" spans="2:37" x14ac:dyDescent="0.25">
      <c r="B340" s="35" t="s">
        <v>1441</v>
      </c>
      <c r="C340" s="35" t="s">
        <v>1442</v>
      </c>
      <c r="D340" s="35">
        <v>39350</v>
      </c>
      <c r="E340" s="57">
        <v>0</v>
      </c>
      <c r="F340" s="57">
        <v>0</v>
      </c>
      <c r="G340" s="57">
        <v>0</v>
      </c>
      <c r="H340" s="57">
        <v>0</v>
      </c>
      <c r="I340" s="57">
        <v>0</v>
      </c>
      <c r="J340" s="57">
        <v>0</v>
      </c>
      <c r="K340" s="57">
        <v>0</v>
      </c>
      <c r="L340" s="57">
        <v>0</v>
      </c>
      <c r="M340" s="57">
        <v>0</v>
      </c>
      <c r="N340" s="57">
        <v>0</v>
      </c>
      <c r="O340" s="57">
        <v>0</v>
      </c>
      <c r="P340" s="57">
        <v>0</v>
      </c>
      <c r="Q340" s="57">
        <v>0</v>
      </c>
      <c r="R340" s="57">
        <v>0</v>
      </c>
      <c r="S340" s="57">
        <v>0</v>
      </c>
      <c r="T340" s="57">
        <v>0</v>
      </c>
      <c r="U340" s="57">
        <v>0</v>
      </c>
      <c r="V340" s="57">
        <v>0</v>
      </c>
      <c r="W340" s="57">
        <v>0</v>
      </c>
      <c r="X340" s="57">
        <v>0</v>
      </c>
      <c r="Y340" s="57">
        <v>0</v>
      </c>
      <c r="Z340" s="57">
        <v>0</v>
      </c>
      <c r="AA340" s="57">
        <v>0</v>
      </c>
      <c r="AB340" s="57">
        <v>0</v>
      </c>
      <c r="AC340" s="57">
        <v>0</v>
      </c>
      <c r="AD340" s="57">
        <v>0</v>
      </c>
      <c r="AE340" s="57">
        <v>0</v>
      </c>
      <c r="AF340" s="57">
        <v>0</v>
      </c>
      <c r="AG340" s="57">
        <v>0</v>
      </c>
      <c r="AH340" s="57">
        <v>0</v>
      </c>
      <c r="AI340" s="37">
        <f t="shared" si="11"/>
        <v>0</v>
      </c>
      <c r="AJ340" s="38">
        <f t="shared" si="12"/>
        <v>0</v>
      </c>
      <c r="AK340" s="39">
        <f t="shared" si="13"/>
        <v>0</v>
      </c>
    </row>
    <row r="341" spans="2:37" x14ac:dyDescent="0.25">
      <c r="B341" s="35" t="s">
        <v>1443</v>
      </c>
      <c r="C341" s="35" t="s">
        <v>1444</v>
      </c>
      <c r="D341" s="35">
        <v>39350</v>
      </c>
      <c r="E341" s="57">
        <v>0</v>
      </c>
      <c r="F341" s="57">
        <v>0</v>
      </c>
      <c r="G341" s="57">
        <v>0</v>
      </c>
      <c r="H341" s="57">
        <v>0</v>
      </c>
      <c r="I341" s="57">
        <v>0</v>
      </c>
      <c r="J341" s="57">
        <v>0</v>
      </c>
      <c r="K341" s="57">
        <v>0</v>
      </c>
      <c r="L341" s="57">
        <v>0</v>
      </c>
      <c r="M341" s="57">
        <v>0</v>
      </c>
      <c r="N341" s="57">
        <v>0</v>
      </c>
      <c r="O341" s="57">
        <v>0</v>
      </c>
      <c r="P341" s="57">
        <v>0</v>
      </c>
      <c r="Q341" s="57">
        <v>0</v>
      </c>
      <c r="R341" s="57">
        <v>0</v>
      </c>
      <c r="S341" s="57">
        <v>0</v>
      </c>
      <c r="T341" s="57">
        <v>0</v>
      </c>
      <c r="U341" s="57">
        <v>0</v>
      </c>
      <c r="V341" s="57">
        <v>0</v>
      </c>
      <c r="W341" s="57">
        <v>0</v>
      </c>
      <c r="X341" s="57">
        <v>0</v>
      </c>
      <c r="Y341" s="57">
        <v>0</v>
      </c>
      <c r="Z341" s="57">
        <v>0</v>
      </c>
      <c r="AA341" s="57">
        <v>0</v>
      </c>
      <c r="AB341" s="57">
        <v>0</v>
      </c>
      <c r="AC341" s="57">
        <v>0</v>
      </c>
      <c r="AD341" s="57">
        <v>0</v>
      </c>
      <c r="AE341" s="57">
        <v>0</v>
      </c>
      <c r="AF341" s="57">
        <v>0</v>
      </c>
      <c r="AG341" s="57">
        <v>0</v>
      </c>
      <c r="AH341" s="57">
        <v>0</v>
      </c>
      <c r="AI341" s="37">
        <f t="shared" si="11"/>
        <v>0</v>
      </c>
      <c r="AJ341" s="38">
        <f t="shared" si="12"/>
        <v>0</v>
      </c>
      <c r="AK341" s="39">
        <f t="shared" si="13"/>
        <v>0</v>
      </c>
    </row>
    <row r="342" spans="2:37" x14ac:dyDescent="0.25">
      <c r="B342" s="35" t="s">
        <v>1445</v>
      </c>
      <c r="C342" s="35" t="s">
        <v>1446</v>
      </c>
      <c r="D342" s="35">
        <v>39350</v>
      </c>
      <c r="E342" s="57">
        <v>0</v>
      </c>
      <c r="F342" s="57">
        <v>0</v>
      </c>
      <c r="G342" s="57">
        <v>0</v>
      </c>
      <c r="H342" s="57">
        <v>0</v>
      </c>
      <c r="I342" s="57">
        <v>0</v>
      </c>
      <c r="J342" s="57">
        <v>0</v>
      </c>
      <c r="K342" s="57">
        <v>0</v>
      </c>
      <c r="L342" s="57">
        <v>0</v>
      </c>
      <c r="M342" s="57">
        <v>0</v>
      </c>
      <c r="N342" s="57">
        <v>0</v>
      </c>
      <c r="O342" s="57">
        <v>0</v>
      </c>
      <c r="P342" s="57">
        <v>0</v>
      </c>
      <c r="Q342" s="57">
        <v>0</v>
      </c>
      <c r="R342" s="57">
        <v>0</v>
      </c>
      <c r="S342" s="57">
        <v>0</v>
      </c>
      <c r="T342" s="57">
        <v>0</v>
      </c>
      <c r="U342" s="57">
        <v>0</v>
      </c>
      <c r="V342" s="57">
        <v>0</v>
      </c>
      <c r="W342" s="57">
        <v>0</v>
      </c>
      <c r="X342" s="57">
        <v>0</v>
      </c>
      <c r="Y342" s="57">
        <v>0</v>
      </c>
      <c r="Z342" s="57">
        <v>0</v>
      </c>
      <c r="AA342" s="57">
        <v>0</v>
      </c>
      <c r="AB342" s="57">
        <v>0</v>
      </c>
      <c r="AC342" s="57">
        <v>0</v>
      </c>
      <c r="AD342" s="57">
        <v>0</v>
      </c>
      <c r="AE342" s="57">
        <v>0</v>
      </c>
      <c r="AF342" s="57">
        <v>1</v>
      </c>
      <c r="AG342" s="57">
        <v>0</v>
      </c>
      <c r="AH342" s="57">
        <v>0</v>
      </c>
      <c r="AI342" s="37">
        <f t="shared" si="11"/>
        <v>1</v>
      </c>
      <c r="AJ342" s="38">
        <f t="shared" si="12"/>
        <v>1</v>
      </c>
      <c r="AK342" s="39">
        <f t="shared" si="13"/>
        <v>1</v>
      </c>
    </row>
    <row r="343" spans="2:37" x14ac:dyDescent="0.25">
      <c r="B343" s="35" t="s">
        <v>195</v>
      </c>
      <c r="C343" s="35" t="s">
        <v>196</v>
      </c>
      <c r="D343" s="35">
        <v>39350</v>
      </c>
      <c r="E343" s="57">
        <v>0</v>
      </c>
      <c r="F343" s="57">
        <v>0</v>
      </c>
      <c r="G343" s="57">
        <v>0</v>
      </c>
      <c r="H343" s="57">
        <v>0</v>
      </c>
      <c r="I343" s="57">
        <v>0</v>
      </c>
      <c r="J343" s="57">
        <v>0</v>
      </c>
      <c r="K343" s="57">
        <v>0</v>
      </c>
      <c r="L343" s="57">
        <v>0</v>
      </c>
      <c r="M343" s="57">
        <v>0</v>
      </c>
      <c r="N343" s="57">
        <v>0</v>
      </c>
      <c r="O343" s="57">
        <v>0</v>
      </c>
      <c r="P343" s="57">
        <v>0</v>
      </c>
      <c r="Q343" s="57">
        <v>0</v>
      </c>
      <c r="R343" s="57">
        <v>0</v>
      </c>
      <c r="S343" s="57">
        <v>0</v>
      </c>
      <c r="T343" s="57">
        <v>0</v>
      </c>
      <c r="U343" s="57">
        <v>0</v>
      </c>
      <c r="V343" s="57">
        <v>0</v>
      </c>
      <c r="W343" s="57">
        <v>0</v>
      </c>
      <c r="X343" s="57">
        <v>0</v>
      </c>
      <c r="Y343" s="57">
        <v>0</v>
      </c>
      <c r="Z343" s="57">
        <v>0</v>
      </c>
      <c r="AA343" s="57">
        <v>0</v>
      </c>
      <c r="AB343" s="57">
        <v>0</v>
      </c>
      <c r="AC343" s="57">
        <v>0</v>
      </c>
      <c r="AD343" s="57">
        <v>0</v>
      </c>
      <c r="AE343" s="57">
        <v>0</v>
      </c>
      <c r="AF343" s="57">
        <v>0</v>
      </c>
      <c r="AG343" s="57">
        <v>0</v>
      </c>
      <c r="AH343" s="57">
        <v>0</v>
      </c>
      <c r="AI343" s="37">
        <f t="shared" si="11"/>
        <v>0</v>
      </c>
      <c r="AJ343" s="38">
        <f t="shared" si="12"/>
        <v>0</v>
      </c>
      <c r="AK343" s="39">
        <f t="shared" si="13"/>
        <v>0</v>
      </c>
    </row>
    <row r="344" spans="2:37" x14ac:dyDescent="0.25">
      <c r="B344" s="35" t="s">
        <v>1447</v>
      </c>
      <c r="C344" s="35" t="s">
        <v>1448</v>
      </c>
      <c r="D344" s="35">
        <v>39350</v>
      </c>
      <c r="E344" s="57">
        <v>0</v>
      </c>
      <c r="F344" s="57">
        <v>0</v>
      </c>
      <c r="G344" s="57">
        <v>0</v>
      </c>
      <c r="H344" s="57">
        <v>1</v>
      </c>
      <c r="I344" s="57">
        <v>0</v>
      </c>
      <c r="J344" s="57">
        <v>0</v>
      </c>
      <c r="K344" s="57">
        <v>0</v>
      </c>
      <c r="L344" s="57">
        <v>0</v>
      </c>
      <c r="M344" s="57">
        <v>0</v>
      </c>
      <c r="N344" s="57">
        <v>0</v>
      </c>
      <c r="O344" s="57">
        <v>0</v>
      </c>
      <c r="P344" s="57">
        <v>0</v>
      </c>
      <c r="Q344" s="57">
        <v>0</v>
      </c>
      <c r="R344" s="57">
        <v>0</v>
      </c>
      <c r="S344" s="57">
        <v>0</v>
      </c>
      <c r="T344" s="57">
        <v>0</v>
      </c>
      <c r="U344" s="57">
        <v>0</v>
      </c>
      <c r="V344" s="57">
        <v>0</v>
      </c>
      <c r="W344" s="57">
        <v>0</v>
      </c>
      <c r="X344" s="57">
        <v>0</v>
      </c>
      <c r="Y344" s="57">
        <v>0</v>
      </c>
      <c r="Z344" s="57">
        <v>0</v>
      </c>
      <c r="AA344" s="57">
        <v>0</v>
      </c>
      <c r="AB344" s="57">
        <v>0</v>
      </c>
      <c r="AC344" s="57">
        <v>0</v>
      </c>
      <c r="AD344" s="57">
        <v>0</v>
      </c>
      <c r="AE344" s="57">
        <v>0</v>
      </c>
      <c r="AF344" s="57">
        <v>0</v>
      </c>
      <c r="AG344" s="57">
        <v>0</v>
      </c>
      <c r="AH344" s="57">
        <v>0</v>
      </c>
      <c r="AI344" s="37">
        <f t="shared" si="11"/>
        <v>1</v>
      </c>
      <c r="AJ344" s="38">
        <f t="shared" si="12"/>
        <v>1</v>
      </c>
      <c r="AK344" s="39">
        <f t="shared" si="13"/>
        <v>1</v>
      </c>
    </row>
    <row r="345" spans="2:37" x14ac:dyDescent="0.25">
      <c r="B345" s="35" t="s">
        <v>1449</v>
      </c>
      <c r="C345" s="35" t="s">
        <v>1450</v>
      </c>
      <c r="D345" s="35">
        <v>39350</v>
      </c>
      <c r="E345" s="57">
        <v>0</v>
      </c>
      <c r="F345" s="57">
        <v>1</v>
      </c>
      <c r="G345" s="57">
        <v>0</v>
      </c>
      <c r="H345" s="57">
        <v>1</v>
      </c>
      <c r="I345" s="57">
        <v>0</v>
      </c>
      <c r="J345" s="57">
        <v>0</v>
      </c>
      <c r="K345" s="57">
        <v>0</v>
      </c>
      <c r="L345" s="57">
        <v>0</v>
      </c>
      <c r="M345" s="57">
        <v>0</v>
      </c>
      <c r="N345" s="57">
        <v>0</v>
      </c>
      <c r="O345" s="57">
        <v>0</v>
      </c>
      <c r="P345" s="57">
        <v>0</v>
      </c>
      <c r="Q345" s="57">
        <v>0</v>
      </c>
      <c r="R345" s="57">
        <v>0</v>
      </c>
      <c r="S345" s="57">
        <v>0</v>
      </c>
      <c r="T345" s="57">
        <v>0</v>
      </c>
      <c r="U345" s="57">
        <v>0</v>
      </c>
      <c r="V345" s="57">
        <v>0</v>
      </c>
      <c r="W345" s="57">
        <v>0</v>
      </c>
      <c r="X345" s="57">
        <v>0</v>
      </c>
      <c r="Y345" s="57">
        <v>0</v>
      </c>
      <c r="Z345" s="57">
        <v>0</v>
      </c>
      <c r="AA345" s="57">
        <v>0</v>
      </c>
      <c r="AB345" s="57">
        <v>0</v>
      </c>
      <c r="AC345" s="57">
        <v>0</v>
      </c>
      <c r="AD345" s="57">
        <v>0</v>
      </c>
      <c r="AE345" s="57">
        <v>0</v>
      </c>
      <c r="AF345" s="57">
        <v>0</v>
      </c>
      <c r="AG345" s="57">
        <v>0</v>
      </c>
      <c r="AH345" s="57">
        <v>0</v>
      </c>
      <c r="AI345" s="37">
        <f t="shared" si="11"/>
        <v>2</v>
      </c>
      <c r="AJ345" s="38">
        <f t="shared" si="12"/>
        <v>1</v>
      </c>
      <c r="AK345" s="39">
        <f t="shared" si="13"/>
        <v>2</v>
      </c>
    </row>
    <row r="346" spans="2:37" x14ac:dyDescent="0.25">
      <c r="B346" s="35" t="s">
        <v>44</v>
      </c>
      <c r="C346" s="35" t="s">
        <v>45</v>
      </c>
      <c r="D346" s="35">
        <v>39350</v>
      </c>
      <c r="E346" s="57">
        <v>0</v>
      </c>
      <c r="F346" s="57">
        <v>0</v>
      </c>
      <c r="G346" s="57">
        <v>0</v>
      </c>
      <c r="H346" s="57">
        <v>0</v>
      </c>
      <c r="I346" s="57">
        <v>0</v>
      </c>
      <c r="J346" s="57">
        <v>0</v>
      </c>
      <c r="K346" s="57">
        <v>0</v>
      </c>
      <c r="L346" s="57">
        <v>0</v>
      </c>
      <c r="M346" s="57">
        <v>0</v>
      </c>
      <c r="N346" s="57">
        <v>0</v>
      </c>
      <c r="O346" s="57">
        <v>0</v>
      </c>
      <c r="P346" s="57">
        <v>0</v>
      </c>
      <c r="Q346" s="57">
        <v>0</v>
      </c>
      <c r="R346" s="57">
        <v>0</v>
      </c>
      <c r="S346" s="57">
        <v>0</v>
      </c>
      <c r="T346" s="57">
        <v>0</v>
      </c>
      <c r="U346" s="57">
        <v>0</v>
      </c>
      <c r="V346" s="57">
        <v>0</v>
      </c>
      <c r="W346" s="57">
        <v>0</v>
      </c>
      <c r="X346" s="57">
        <v>0</v>
      </c>
      <c r="Y346" s="57">
        <v>0</v>
      </c>
      <c r="Z346" s="57">
        <v>0</v>
      </c>
      <c r="AA346" s="57">
        <v>0</v>
      </c>
      <c r="AB346" s="57">
        <v>0</v>
      </c>
      <c r="AC346" s="57">
        <v>0</v>
      </c>
      <c r="AD346" s="57">
        <v>0</v>
      </c>
      <c r="AE346" s="57">
        <v>0</v>
      </c>
      <c r="AF346" s="57">
        <v>0</v>
      </c>
      <c r="AG346" s="57">
        <v>0</v>
      </c>
      <c r="AH346" s="57">
        <v>0</v>
      </c>
      <c r="AI346" s="37">
        <f t="shared" si="11"/>
        <v>0</v>
      </c>
      <c r="AJ346" s="38">
        <f t="shared" si="12"/>
        <v>0</v>
      </c>
      <c r="AK346" s="39">
        <f t="shared" si="13"/>
        <v>0</v>
      </c>
    </row>
    <row r="347" spans="2:37" x14ac:dyDescent="0.25">
      <c r="B347" s="35" t="s">
        <v>1451</v>
      </c>
      <c r="C347" s="35" t="s">
        <v>1452</v>
      </c>
      <c r="D347" s="35">
        <v>39350</v>
      </c>
      <c r="E347" s="57">
        <v>0</v>
      </c>
      <c r="F347" s="57">
        <v>0</v>
      </c>
      <c r="G347" s="57">
        <v>0</v>
      </c>
      <c r="H347" s="57">
        <v>0</v>
      </c>
      <c r="I347" s="57">
        <v>0</v>
      </c>
      <c r="J347" s="57">
        <v>0</v>
      </c>
      <c r="K347" s="57">
        <v>0</v>
      </c>
      <c r="L347" s="57">
        <v>0</v>
      </c>
      <c r="M347" s="57">
        <v>0</v>
      </c>
      <c r="N347" s="57">
        <v>0</v>
      </c>
      <c r="O347" s="57">
        <v>0</v>
      </c>
      <c r="P347" s="57">
        <v>0</v>
      </c>
      <c r="Q347" s="57">
        <v>0</v>
      </c>
      <c r="R347" s="57">
        <v>0</v>
      </c>
      <c r="S347" s="57">
        <v>0</v>
      </c>
      <c r="T347" s="57">
        <v>0</v>
      </c>
      <c r="U347" s="57">
        <v>0</v>
      </c>
      <c r="V347" s="57">
        <v>0</v>
      </c>
      <c r="W347" s="57">
        <v>0</v>
      </c>
      <c r="X347" s="57">
        <v>0</v>
      </c>
      <c r="Y347" s="57">
        <v>0</v>
      </c>
      <c r="Z347" s="57">
        <v>0</v>
      </c>
      <c r="AA347" s="57">
        <v>0</v>
      </c>
      <c r="AB347" s="57">
        <v>0</v>
      </c>
      <c r="AC347" s="57">
        <v>0</v>
      </c>
      <c r="AD347" s="57">
        <v>0</v>
      </c>
      <c r="AE347" s="57">
        <v>0</v>
      </c>
      <c r="AF347" s="57">
        <v>0</v>
      </c>
      <c r="AG347" s="57">
        <v>0</v>
      </c>
      <c r="AH347" s="57">
        <v>0</v>
      </c>
      <c r="AI347" s="37">
        <f t="shared" si="11"/>
        <v>0</v>
      </c>
      <c r="AJ347" s="38">
        <f t="shared" si="12"/>
        <v>0</v>
      </c>
      <c r="AK347" s="39">
        <f t="shared" si="13"/>
        <v>0</v>
      </c>
    </row>
    <row r="348" spans="2:37" x14ac:dyDescent="0.25">
      <c r="B348" s="35" t="s">
        <v>1453</v>
      </c>
      <c r="C348" s="35" t="s">
        <v>1454</v>
      </c>
      <c r="D348" s="35">
        <v>39350</v>
      </c>
      <c r="E348" s="57">
        <v>0</v>
      </c>
      <c r="F348" s="57">
        <v>0</v>
      </c>
      <c r="G348" s="57">
        <v>0</v>
      </c>
      <c r="H348" s="57">
        <v>0</v>
      </c>
      <c r="I348" s="57">
        <v>0</v>
      </c>
      <c r="J348" s="57">
        <v>0</v>
      </c>
      <c r="K348" s="57">
        <v>0</v>
      </c>
      <c r="L348" s="57">
        <v>0</v>
      </c>
      <c r="M348" s="57">
        <v>0</v>
      </c>
      <c r="N348" s="57">
        <v>0</v>
      </c>
      <c r="O348" s="57">
        <v>0</v>
      </c>
      <c r="P348" s="57">
        <v>0</v>
      </c>
      <c r="Q348" s="57">
        <v>0</v>
      </c>
      <c r="R348" s="57">
        <v>0</v>
      </c>
      <c r="S348" s="57">
        <v>0</v>
      </c>
      <c r="T348" s="57">
        <v>0</v>
      </c>
      <c r="U348" s="57">
        <v>0</v>
      </c>
      <c r="V348" s="57">
        <v>0</v>
      </c>
      <c r="W348" s="57">
        <v>0</v>
      </c>
      <c r="X348" s="57">
        <v>0</v>
      </c>
      <c r="Y348" s="57">
        <v>0</v>
      </c>
      <c r="Z348" s="57">
        <v>0</v>
      </c>
      <c r="AA348" s="57">
        <v>0</v>
      </c>
      <c r="AB348" s="57">
        <v>0</v>
      </c>
      <c r="AC348" s="57">
        <v>0</v>
      </c>
      <c r="AD348" s="57">
        <v>0</v>
      </c>
      <c r="AE348" s="57">
        <v>0</v>
      </c>
      <c r="AF348" s="57">
        <v>0</v>
      </c>
      <c r="AG348" s="57">
        <v>0</v>
      </c>
      <c r="AH348" s="57">
        <v>0</v>
      </c>
      <c r="AI348" s="37">
        <f t="shared" si="11"/>
        <v>0</v>
      </c>
      <c r="AJ348" s="38">
        <f t="shared" si="12"/>
        <v>0</v>
      </c>
      <c r="AK348" s="39">
        <f t="shared" si="13"/>
        <v>0</v>
      </c>
    </row>
    <row r="349" spans="2:37" x14ac:dyDescent="0.25">
      <c r="B349" s="35" t="s">
        <v>322</v>
      </c>
      <c r="C349" s="35" t="s">
        <v>323</v>
      </c>
      <c r="D349" s="35">
        <v>39350</v>
      </c>
      <c r="E349" s="57">
        <v>0</v>
      </c>
      <c r="F349" s="57">
        <v>0</v>
      </c>
      <c r="G349" s="57">
        <v>0</v>
      </c>
      <c r="H349" s="57">
        <v>0</v>
      </c>
      <c r="I349" s="57">
        <v>0</v>
      </c>
      <c r="J349" s="57">
        <v>0</v>
      </c>
      <c r="K349" s="57">
        <v>0</v>
      </c>
      <c r="L349" s="57">
        <v>0</v>
      </c>
      <c r="M349" s="57">
        <v>0</v>
      </c>
      <c r="N349" s="57">
        <v>0</v>
      </c>
      <c r="O349" s="57">
        <v>0</v>
      </c>
      <c r="P349" s="57">
        <v>0</v>
      </c>
      <c r="Q349" s="57">
        <v>0</v>
      </c>
      <c r="R349" s="57">
        <v>0</v>
      </c>
      <c r="S349" s="57">
        <v>0</v>
      </c>
      <c r="T349" s="57">
        <v>0</v>
      </c>
      <c r="U349" s="57">
        <v>0</v>
      </c>
      <c r="V349" s="57">
        <v>0</v>
      </c>
      <c r="W349" s="57">
        <v>0</v>
      </c>
      <c r="X349" s="57">
        <v>0</v>
      </c>
      <c r="Y349" s="57">
        <v>0</v>
      </c>
      <c r="Z349" s="57">
        <v>0</v>
      </c>
      <c r="AA349" s="57">
        <v>0</v>
      </c>
      <c r="AB349" s="57">
        <v>0</v>
      </c>
      <c r="AC349" s="57">
        <v>0</v>
      </c>
      <c r="AD349" s="57">
        <v>0</v>
      </c>
      <c r="AE349" s="57">
        <v>0</v>
      </c>
      <c r="AF349" s="57">
        <v>0</v>
      </c>
      <c r="AG349" s="57">
        <v>0</v>
      </c>
      <c r="AH349" s="57">
        <v>0</v>
      </c>
      <c r="AI349" s="37">
        <f t="shared" si="11"/>
        <v>0</v>
      </c>
      <c r="AJ349" s="38">
        <f t="shared" si="12"/>
        <v>0</v>
      </c>
      <c r="AK349" s="39">
        <f t="shared" si="13"/>
        <v>0</v>
      </c>
    </row>
    <row r="350" spans="2:37" x14ac:dyDescent="0.25">
      <c r="B350" s="35" t="s">
        <v>197</v>
      </c>
      <c r="C350" s="35" t="s">
        <v>198</v>
      </c>
      <c r="D350" s="35">
        <v>39350</v>
      </c>
      <c r="E350" s="57">
        <v>0</v>
      </c>
      <c r="F350" s="57">
        <v>0</v>
      </c>
      <c r="G350" s="57">
        <v>0</v>
      </c>
      <c r="H350" s="57">
        <v>0</v>
      </c>
      <c r="I350" s="57">
        <v>0</v>
      </c>
      <c r="J350" s="57">
        <v>0</v>
      </c>
      <c r="K350" s="57">
        <v>0</v>
      </c>
      <c r="L350" s="57">
        <v>0</v>
      </c>
      <c r="M350" s="57">
        <v>0</v>
      </c>
      <c r="N350" s="57">
        <v>0</v>
      </c>
      <c r="O350" s="57">
        <v>0</v>
      </c>
      <c r="P350" s="57">
        <v>0</v>
      </c>
      <c r="Q350" s="57">
        <v>0</v>
      </c>
      <c r="R350" s="57">
        <v>0</v>
      </c>
      <c r="S350" s="57">
        <v>0</v>
      </c>
      <c r="T350" s="57">
        <v>0</v>
      </c>
      <c r="U350" s="57">
        <v>0</v>
      </c>
      <c r="V350" s="57">
        <v>0</v>
      </c>
      <c r="W350" s="57">
        <v>1</v>
      </c>
      <c r="X350" s="57">
        <v>0</v>
      </c>
      <c r="Y350" s="57">
        <v>0</v>
      </c>
      <c r="Z350" s="57">
        <v>0</v>
      </c>
      <c r="AA350" s="57">
        <v>0</v>
      </c>
      <c r="AB350" s="57">
        <v>0</v>
      </c>
      <c r="AC350" s="57">
        <v>0</v>
      </c>
      <c r="AD350" s="57">
        <v>0</v>
      </c>
      <c r="AE350" s="57">
        <v>0</v>
      </c>
      <c r="AF350" s="57">
        <v>0</v>
      </c>
      <c r="AG350" s="57">
        <v>0</v>
      </c>
      <c r="AH350" s="57">
        <v>0</v>
      </c>
      <c r="AI350" s="37">
        <f t="shared" si="11"/>
        <v>1</v>
      </c>
      <c r="AJ350" s="38">
        <f t="shared" si="12"/>
        <v>1</v>
      </c>
      <c r="AK350" s="39">
        <f t="shared" si="13"/>
        <v>1</v>
      </c>
    </row>
    <row r="351" spans="2:37" x14ac:dyDescent="0.25">
      <c r="B351" s="35" t="s">
        <v>411</v>
      </c>
      <c r="C351" s="35" t="s">
        <v>412</v>
      </c>
      <c r="D351" s="35">
        <v>39350</v>
      </c>
      <c r="E351" s="57">
        <v>0</v>
      </c>
      <c r="F351" s="57">
        <v>0</v>
      </c>
      <c r="G351" s="57">
        <v>0</v>
      </c>
      <c r="H351" s="57">
        <v>1</v>
      </c>
      <c r="I351" s="57">
        <v>0</v>
      </c>
      <c r="J351" s="57">
        <v>0</v>
      </c>
      <c r="K351" s="57">
        <v>0</v>
      </c>
      <c r="L351" s="57">
        <v>0</v>
      </c>
      <c r="M351" s="57">
        <v>0</v>
      </c>
      <c r="N351" s="57">
        <v>0</v>
      </c>
      <c r="O351" s="57">
        <v>0</v>
      </c>
      <c r="P351" s="57">
        <v>0</v>
      </c>
      <c r="Q351" s="57">
        <v>0</v>
      </c>
      <c r="R351" s="57">
        <v>0</v>
      </c>
      <c r="S351" s="57">
        <v>0</v>
      </c>
      <c r="T351" s="57">
        <v>0</v>
      </c>
      <c r="U351" s="57">
        <v>0</v>
      </c>
      <c r="V351" s="57">
        <v>0</v>
      </c>
      <c r="W351" s="57">
        <v>0</v>
      </c>
      <c r="X351" s="57">
        <v>0</v>
      </c>
      <c r="Y351" s="57">
        <v>0</v>
      </c>
      <c r="Z351" s="57">
        <v>0</v>
      </c>
      <c r="AA351" s="57">
        <v>0</v>
      </c>
      <c r="AB351" s="57">
        <v>0</v>
      </c>
      <c r="AC351" s="57">
        <v>0</v>
      </c>
      <c r="AD351" s="57">
        <v>0</v>
      </c>
      <c r="AE351" s="57">
        <v>0</v>
      </c>
      <c r="AF351" s="57">
        <v>0</v>
      </c>
      <c r="AG351" s="57">
        <v>0</v>
      </c>
      <c r="AH351" s="57">
        <v>0</v>
      </c>
      <c r="AI351" s="37">
        <f t="shared" si="11"/>
        <v>1</v>
      </c>
      <c r="AJ351" s="38">
        <f t="shared" si="12"/>
        <v>1</v>
      </c>
      <c r="AK351" s="39">
        <f t="shared" si="13"/>
        <v>1</v>
      </c>
    </row>
    <row r="352" spans="2:37" x14ac:dyDescent="0.25">
      <c r="B352" s="35" t="s">
        <v>1455</v>
      </c>
      <c r="C352" s="35" t="s">
        <v>1456</v>
      </c>
      <c r="D352" s="35">
        <v>39350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  <c r="U352" s="57">
        <v>0</v>
      </c>
      <c r="V352" s="57">
        <v>0</v>
      </c>
      <c r="W352" s="57">
        <v>0</v>
      </c>
      <c r="X352" s="57">
        <v>0</v>
      </c>
      <c r="Y352" s="57">
        <v>0</v>
      </c>
      <c r="Z352" s="57">
        <v>0</v>
      </c>
      <c r="AA352" s="57">
        <v>0</v>
      </c>
      <c r="AB352" s="57">
        <v>0</v>
      </c>
      <c r="AC352" s="57">
        <v>0</v>
      </c>
      <c r="AD352" s="57">
        <v>0</v>
      </c>
      <c r="AE352" s="57">
        <v>0</v>
      </c>
      <c r="AF352" s="57">
        <v>0</v>
      </c>
      <c r="AG352" s="57">
        <v>0</v>
      </c>
      <c r="AH352" s="57">
        <v>0</v>
      </c>
      <c r="AI352" s="37">
        <f t="shared" si="11"/>
        <v>0</v>
      </c>
      <c r="AJ352" s="38">
        <f t="shared" si="12"/>
        <v>0</v>
      </c>
      <c r="AK352" s="39">
        <f t="shared" si="13"/>
        <v>0</v>
      </c>
    </row>
    <row r="353" spans="2:37" x14ac:dyDescent="0.25">
      <c r="B353" s="35" t="s">
        <v>1457</v>
      </c>
      <c r="C353" s="35" t="s">
        <v>1458</v>
      </c>
      <c r="D353" s="35">
        <v>39350</v>
      </c>
      <c r="E353" s="57">
        <v>0</v>
      </c>
      <c r="F353" s="57">
        <v>0</v>
      </c>
      <c r="G353" s="57">
        <v>0</v>
      </c>
      <c r="H353" s="57">
        <v>0</v>
      </c>
      <c r="I353" s="57">
        <v>0</v>
      </c>
      <c r="J353" s="57">
        <v>0</v>
      </c>
      <c r="K353" s="57">
        <v>0</v>
      </c>
      <c r="L353" s="57">
        <v>0</v>
      </c>
      <c r="M353" s="57">
        <v>0</v>
      </c>
      <c r="N353" s="57">
        <v>0</v>
      </c>
      <c r="O353" s="57">
        <v>0</v>
      </c>
      <c r="P353" s="57">
        <v>0</v>
      </c>
      <c r="Q353" s="57">
        <v>0</v>
      </c>
      <c r="R353" s="57">
        <v>0</v>
      </c>
      <c r="S353" s="57">
        <v>0</v>
      </c>
      <c r="T353" s="57">
        <v>0</v>
      </c>
      <c r="U353" s="57">
        <v>0</v>
      </c>
      <c r="V353" s="57">
        <v>0</v>
      </c>
      <c r="W353" s="57">
        <v>0</v>
      </c>
      <c r="X353" s="57">
        <v>0</v>
      </c>
      <c r="Y353" s="57">
        <v>0</v>
      </c>
      <c r="Z353" s="57">
        <v>0</v>
      </c>
      <c r="AA353" s="57">
        <v>0</v>
      </c>
      <c r="AB353" s="57">
        <v>0</v>
      </c>
      <c r="AC353" s="57">
        <v>0</v>
      </c>
      <c r="AD353" s="57">
        <v>0</v>
      </c>
      <c r="AE353" s="57">
        <v>0</v>
      </c>
      <c r="AF353" s="57">
        <v>0</v>
      </c>
      <c r="AG353" s="57">
        <v>0</v>
      </c>
      <c r="AH353" s="57">
        <v>0</v>
      </c>
      <c r="AI353" s="37">
        <f t="shared" si="11"/>
        <v>0</v>
      </c>
      <c r="AJ353" s="38">
        <f t="shared" si="12"/>
        <v>0</v>
      </c>
      <c r="AK353" s="39">
        <f t="shared" si="13"/>
        <v>0</v>
      </c>
    </row>
    <row r="354" spans="2:37" x14ac:dyDescent="0.25">
      <c r="B354" s="35" t="s">
        <v>1459</v>
      </c>
      <c r="C354" s="35" t="s">
        <v>1460</v>
      </c>
      <c r="D354" s="35">
        <v>39350</v>
      </c>
      <c r="E354" s="57">
        <v>0</v>
      </c>
      <c r="F354" s="57">
        <v>1</v>
      </c>
      <c r="G354" s="57">
        <v>0</v>
      </c>
      <c r="H354" s="57">
        <v>0</v>
      </c>
      <c r="I354" s="57">
        <v>0</v>
      </c>
      <c r="J354" s="57">
        <v>0</v>
      </c>
      <c r="K354" s="57">
        <v>1</v>
      </c>
      <c r="L354" s="57">
        <v>0</v>
      </c>
      <c r="M354" s="57">
        <v>0</v>
      </c>
      <c r="N354" s="57">
        <v>0</v>
      </c>
      <c r="O354" s="57">
        <v>0</v>
      </c>
      <c r="P354" s="57">
        <v>0</v>
      </c>
      <c r="Q354" s="57">
        <v>0</v>
      </c>
      <c r="R354" s="57">
        <v>0</v>
      </c>
      <c r="S354" s="57">
        <v>0</v>
      </c>
      <c r="T354" s="57">
        <v>0</v>
      </c>
      <c r="U354" s="57">
        <v>0</v>
      </c>
      <c r="V354" s="57">
        <v>0</v>
      </c>
      <c r="W354" s="57">
        <v>1</v>
      </c>
      <c r="X354" s="57">
        <v>1</v>
      </c>
      <c r="Y354" s="57">
        <v>0</v>
      </c>
      <c r="Z354" s="57">
        <v>0</v>
      </c>
      <c r="AA354" s="57">
        <v>0</v>
      </c>
      <c r="AB354" s="57">
        <v>0</v>
      </c>
      <c r="AC354" s="57">
        <v>0</v>
      </c>
      <c r="AD354" s="57">
        <v>0</v>
      </c>
      <c r="AE354" s="57">
        <v>0</v>
      </c>
      <c r="AF354" s="57">
        <v>1</v>
      </c>
      <c r="AG354" s="57">
        <v>0</v>
      </c>
      <c r="AH354" s="57">
        <v>0</v>
      </c>
      <c r="AI354" s="37">
        <f t="shared" si="11"/>
        <v>5</v>
      </c>
      <c r="AJ354" s="38">
        <f t="shared" si="12"/>
        <v>1</v>
      </c>
      <c r="AK354" s="39">
        <f t="shared" si="13"/>
        <v>5</v>
      </c>
    </row>
    <row r="355" spans="2:37" x14ac:dyDescent="0.25">
      <c r="B355" s="35" t="s">
        <v>1461</v>
      </c>
      <c r="C355" s="35" t="s">
        <v>1462</v>
      </c>
      <c r="D355" s="35">
        <v>39350</v>
      </c>
      <c r="E355" s="57">
        <v>0</v>
      </c>
      <c r="F355" s="57">
        <v>0</v>
      </c>
      <c r="G355" s="57">
        <v>0</v>
      </c>
      <c r="H355" s="57">
        <v>0</v>
      </c>
      <c r="I355" s="57">
        <v>0</v>
      </c>
      <c r="J355" s="57">
        <v>0</v>
      </c>
      <c r="K355" s="57">
        <v>0</v>
      </c>
      <c r="L355" s="57">
        <v>0</v>
      </c>
      <c r="M355" s="57">
        <v>0</v>
      </c>
      <c r="N355" s="57">
        <v>0</v>
      </c>
      <c r="O355" s="57">
        <v>0</v>
      </c>
      <c r="P355" s="57">
        <v>0</v>
      </c>
      <c r="Q355" s="57">
        <v>0</v>
      </c>
      <c r="R355" s="57">
        <v>0</v>
      </c>
      <c r="S355" s="57">
        <v>0</v>
      </c>
      <c r="T355" s="57">
        <v>0</v>
      </c>
      <c r="U355" s="57">
        <v>0</v>
      </c>
      <c r="V355" s="57">
        <v>0</v>
      </c>
      <c r="W355" s="57">
        <v>0</v>
      </c>
      <c r="X355" s="57">
        <v>0</v>
      </c>
      <c r="Y355" s="57">
        <v>0</v>
      </c>
      <c r="Z355" s="57">
        <v>0</v>
      </c>
      <c r="AA355" s="57">
        <v>0</v>
      </c>
      <c r="AB355" s="57">
        <v>0</v>
      </c>
      <c r="AC355" s="57">
        <v>0</v>
      </c>
      <c r="AD355" s="57">
        <v>0</v>
      </c>
      <c r="AE355" s="57">
        <v>0</v>
      </c>
      <c r="AF355" s="57">
        <v>0</v>
      </c>
      <c r="AG355" s="57">
        <v>0</v>
      </c>
      <c r="AH355" s="57">
        <v>0</v>
      </c>
      <c r="AI355" s="37">
        <f t="shared" si="11"/>
        <v>0</v>
      </c>
      <c r="AJ355" s="38">
        <f t="shared" si="12"/>
        <v>0</v>
      </c>
      <c r="AK355" s="39">
        <f t="shared" si="13"/>
        <v>0</v>
      </c>
    </row>
    <row r="356" spans="2:37" x14ac:dyDescent="0.25">
      <c r="B356" s="35" t="s">
        <v>199</v>
      </c>
      <c r="C356" s="35" t="s">
        <v>200</v>
      </c>
      <c r="D356" s="35">
        <v>39350</v>
      </c>
      <c r="E356" s="57">
        <v>0</v>
      </c>
      <c r="F356" s="57">
        <v>0</v>
      </c>
      <c r="G356" s="57">
        <v>0</v>
      </c>
      <c r="H356" s="57">
        <v>0</v>
      </c>
      <c r="I356" s="57">
        <v>0</v>
      </c>
      <c r="J356" s="57">
        <v>0</v>
      </c>
      <c r="K356" s="57">
        <v>0</v>
      </c>
      <c r="L356" s="57">
        <v>0</v>
      </c>
      <c r="M356" s="57">
        <v>0</v>
      </c>
      <c r="N356" s="57">
        <v>0</v>
      </c>
      <c r="O356" s="57">
        <v>0</v>
      </c>
      <c r="P356" s="57">
        <v>0</v>
      </c>
      <c r="Q356" s="57">
        <v>0</v>
      </c>
      <c r="R356" s="57">
        <v>0</v>
      </c>
      <c r="S356" s="57">
        <v>0</v>
      </c>
      <c r="T356" s="57">
        <v>0</v>
      </c>
      <c r="U356" s="57">
        <v>0</v>
      </c>
      <c r="V356" s="57">
        <v>0</v>
      </c>
      <c r="W356" s="57">
        <v>0</v>
      </c>
      <c r="X356" s="57">
        <v>0</v>
      </c>
      <c r="Y356" s="57">
        <v>0</v>
      </c>
      <c r="Z356" s="57">
        <v>0</v>
      </c>
      <c r="AA356" s="57">
        <v>0</v>
      </c>
      <c r="AB356" s="57">
        <v>0</v>
      </c>
      <c r="AC356" s="57">
        <v>0</v>
      </c>
      <c r="AD356" s="57">
        <v>0</v>
      </c>
      <c r="AE356" s="57">
        <v>0</v>
      </c>
      <c r="AF356" s="57">
        <v>0</v>
      </c>
      <c r="AG356" s="57">
        <v>0</v>
      </c>
      <c r="AH356" s="57">
        <v>0</v>
      </c>
      <c r="AI356" s="37">
        <f t="shared" si="11"/>
        <v>0</v>
      </c>
      <c r="AJ356" s="38">
        <f t="shared" si="12"/>
        <v>0</v>
      </c>
      <c r="AK356" s="39">
        <f t="shared" si="13"/>
        <v>0</v>
      </c>
    </row>
    <row r="357" spans="2:37" x14ac:dyDescent="0.25">
      <c r="B357" s="35" t="s">
        <v>201</v>
      </c>
      <c r="C357" s="35" t="s">
        <v>202</v>
      </c>
      <c r="D357" s="35">
        <v>39350</v>
      </c>
      <c r="E357" s="57">
        <v>0</v>
      </c>
      <c r="F357" s="57">
        <v>0</v>
      </c>
      <c r="G357" s="57">
        <v>0</v>
      </c>
      <c r="H357" s="57">
        <v>0</v>
      </c>
      <c r="I357" s="57">
        <v>0</v>
      </c>
      <c r="J357" s="57">
        <v>0</v>
      </c>
      <c r="K357" s="57">
        <v>0</v>
      </c>
      <c r="L357" s="57">
        <v>0</v>
      </c>
      <c r="M357" s="57">
        <v>0</v>
      </c>
      <c r="N357" s="57">
        <v>0</v>
      </c>
      <c r="O357" s="57">
        <v>0</v>
      </c>
      <c r="P357" s="57">
        <v>0</v>
      </c>
      <c r="Q357" s="57">
        <v>0</v>
      </c>
      <c r="R357" s="57">
        <v>0</v>
      </c>
      <c r="S357" s="57">
        <v>0</v>
      </c>
      <c r="T357" s="57">
        <v>0</v>
      </c>
      <c r="U357" s="57">
        <v>0</v>
      </c>
      <c r="V357" s="57">
        <v>0</v>
      </c>
      <c r="W357" s="57">
        <v>0</v>
      </c>
      <c r="X357" s="57">
        <v>0</v>
      </c>
      <c r="Y357" s="57">
        <v>0</v>
      </c>
      <c r="Z357" s="57">
        <v>0</v>
      </c>
      <c r="AA357" s="57">
        <v>0</v>
      </c>
      <c r="AB357" s="57">
        <v>0</v>
      </c>
      <c r="AC357" s="57">
        <v>0</v>
      </c>
      <c r="AD357" s="57">
        <v>0</v>
      </c>
      <c r="AE357" s="57">
        <v>0</v>
      </c>
      <c r="AF357" s="57">
        <v>0</v>
      </c>
      <c r="AG357" s="57">
        <v>0</v>
      </c>
      <c r="AH357" s="57">
        <v>0</v>
      </c>
      <c r="AI357" s="37">
        <f t="shared" si="11"/>
        <v>0</v>
      </c>
      <c r="AJ357" s="38">
        <f t="shared" si="12"/>
        <v>0</v>
      </c>
      <c r="AK357" s="39">
        <f t="shared" si="13"/>
        <v>0</v>
      </c>
    </row>
    <row r="358" spans="2:37" x14ac:dyDescent="0.25">
      <c r="B358" s="35" t="s">
        <v>2720</v>
      </c>
      <c r="C358" s="35" t="s">
        <v>2721</v>
      </c>
      <c r="D358" s="35">
        <v>39350</v>
      </c>
      <c r="E358" s="57">
        <v>0</v>
      </c>
      <c r="F358" s="57">
        <v>0</v>
      </c>
      <c r="G358" s="57">
        <v>0</v>
      </c>
      <c r="H358" s="57">
        <v>0</v>
      </c>
      <c r="I358" s="57">
        <v>0</v>
      </c>
      <c r="J358" s="57">
        <v>0</v>
      </c>
      <c r="K358" s="57">
        <v>0</v>
      </c>
      <c r="L358" s="57">
        <v>0</v>
      </c>
      <c r="M358" s="57">
        <v>0</v>
      </c>
      <c r="N358" s="57">
        <v>0</v>
      </c>
      <c r="O358" s="57">
        <v>0</v>
      </c>
      <c r="P358" s="57">
        <v>0</v>
      </c>
      <c r="Q358" s="57">
        <v>0</v>
      </c>
      <c r="R358" s="57">
        <v>0</v>
      </c>
      <c r="S358" s="57">
        <v>0</v>
      </c>
      <c r="T358" s="57">
        <v>0</v>
      </c>
      <c r="U358" s="57">
        <v>0</v>
      </c>
      <c r="V358" s="57">
        <v>0</v>
      </c>
      <c r="W358" s="57">
        <v>0</v>
      </c>
      <c r="X358" s="57">
        <v>0</v>
      </c>
      <c r="Y358" s="57">
        <v>0</v>
      </c>
      <c r="Z358" s="57">
        <v>0</v>
      </c>
      <c r="AA358" s="57">
        <v>0</v>
      </c>
      <c r="AB358" s="57">
        <v>0</v>
      </c>
      <c r="AC358" s="57">
        <v>0</v>
      </c>
      <c r="AD358" s="57">
        <v>0</v>
      </c>
      <c r="AE358" s="57">
        <v>0</v>
      </c>
      <c r="AF358" s="57">
        <v>0</v>
      </c>
      <c r="AG358" s="57">
        <v>0</v>
      </c>
      <c r="AH358" s="57">
        <v>0</v>
      </c>
      <c r="AI358" s="37">
        <f t="shared" si="11"/>
        <v>0</v>
      </c>
      <c r="AJ358" s="38">
        <f t="shared" si="12"/>
        <v>0</v>
      </c>
      <c r="AK358" s="39">
        <f t="shared" si="13"/>
        <v>0</v>
      </c>
    </row>
    <row r="359" spans="2:37" x14ac:dyDescent="0.25">
      <c r="B359" s="35" t="s">
        <v>326</v>
      </c>
      <c r="C359" s="35" t="s">
        <v>327</v>
      </c>
      <c r="D359" s="35">
        <v>39350</v>
      </c>
      <c r="E359" s="57">
        <v>0</v>
      </c>
      <c r="F359" s="57">
        <v>0</v>
      </c>
      <c r="G359" s="57">
        <v>0</v>
      </c>
      <c r="H359" s="57">
        <v>0</v>
      </c>
      <c r="I359" s="57">
        <v>0</v>
      </c>
      <c r="J359" s="57">
        <v>0</v>
      </c>
      <c r="K359" s="57">
        <v>0</v>
      </c>
      <c r="L359" s="57">
        <v>0</v>
      </c>
      <c r="M359" s="57">
        <v>0</v>
      </c>
      <c r="N359" s="57">
        <v>0</v>
      </c>
      <c r="O359" s="57">
        <v>0</v>
      </c>
      <c r="P359" s="57">
        <v>0</v>
      </c>
      <c r="Q359" s="57">
        <v>0</v>
      </c>
      <c r="R359" s="57">
        <v>0</v>
      </c>
      <c r="S359" s="57">
        <v>0</v>
      </c>
      <c r="T359" s="57">
        <v>0</v>
      </c>
      <c r="U359" s="57">
        <v>0</v>
      </c>
      <c r="V359" s="57">
        <v>0</v>
      </c>
      <c r="W359" s="57">
        <v>0</v>
      </c>
      <c r="X359" s="57">
        <v>0</v>
      </c>
      <c r="Y359" s="57">
        <v>0</v>
      </c>
      <c r="Z359" s="57">
        <v>0</v>
      </c>
      <c r="AA359" s="57">
        <v>0</v>
      </c>
      <c r="AB359" s="57">
        <v>0</v>
      </c>
      <c r="AC359" s="57">
        <v>0</v>
      </c>
      <c r="AD359" s="57">
        <v>0</v>
      </c>
      <c r="AE359" s="57">
        <v>0</v>
      </c>
      <c r="AF359" s="57">
        <v>0</v>
      </c>
      <c r="AG359" s="57">
        <v>0</v>
      </c>
      <c r="AH359" s="57">
        <v>0</v>
      </c>
      <c r="AI359" s="37">
        <f t="shared" si="11"/>
        <v>0</v>
      </c>
      <c r="AJ359" s="38">
        <f t="shared" si="12"/>
        <v>0</v>
      </c>
      <c r="AK359" s="39">
        <f t="shared" si="13"/>
        <v>0</v>
      </c>
    </row>
    <row r="360" spans="2:37" x14ac:dyDescent="0.25">
      <c r="B360" s="35" t="s">
        <v>1463</v>
      </c>
      <c r="C360" s="35" t="s">
        <v>1464</v>
      </c>
      <c r="D360" s="35">
        <v>39350</v>
      </c>
      <c r="E360" s="57">
        <v>0</v>
      </c>
      <c r="F360" s="57">
        <v>0</v>
      </c>
      <c r="G360" s="57">
        <v>0</v>
      </c>
      <c r="H360" s="57">
        <v>0</v>
      </c>
      <c r="I360" s="57">
        <v>0</v>
      </c>
      <c r="J360" s="57">
        <v>0</v>
      </c>
      <c r="K360" s="57">
        <v>0</v>
      </c>
      <c r="L360" s="57">
        <v>0</v>
      </c>
      <c r="M360" s="57">
        <v>0</v>
      </c>
      <c r="N360" s="57">
        <v>0</v>
      </c>
      <c r="O360" s="57">
        <v>0</v>
      </c>
      <c r="P360" s="57">
        <v>0</v>
      </c>
      <c r="Q360" s="57">
        <v>0</v>
      </c>
      <c r="R360" s="57">
        <v>0</v>
      </c>
      <c r="S360" s="57">
        <v>0</v>
      </c>
      <c r="T360" s="57">
        <v>0</v>
      </c>
      <c r="U360" s="57">
        <v>0</v>
      </c>
      <c r="V360" s="57">
        <v>0</v>
      </c>
      <c r="W360" s="57">
        <v>0</v>
      </c>
      <c r="X360" s="57">
        <v>0</v>
      </c>
      <c r="Y360" s="57">
        <v>0</v>
      </c>
      <c r="Z360" s="57">
        <v>0</v>
      </c>
      <c r="AA360" s="57">
        <v>0</v>
      </c>
      <c r="AB360" s="57">
        <v>0</v>
      </c>
      <c r="AC360" s="57">
        <v>0</v>
      </c>
      <c r="AD360" s="57">
        <v>0</v>
      </c>
      <c r="AE360" s="57">
        <v>0</v>
      </c>
      <c r="AF360" s="57">
        <v>0</v>
      </c>
      <c r="AG360" s="57">
        <v>0</v>
      </c>
      <c r="AH360" s="57">
        <v>0</v>
      </c>
      <c r="AI360" s="37">
        <f t="shared" si="11"/>
        <v>0</v>
      </c>
      <c r="AJ360" s="38">
        <f t="shared" si="12"/>
        <v>0</v>
      </c>
      <c r="AK360" s="39">
        <f t="shared" si="13"/>
        <v>0</v>
      </c>
    </row>
    <row r="361" spans="2:37" x14ac:dyDescent="0.25">
      <c r="B361" s="35" t="s">
        <v>1465</v>
      </c>
      <c r="C361" s="35" t="s">
        <v>1466</v>
      </c>
      <c r="D361" s="35">
        <v>39350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  <c r="U361" s="57">
        <v>0</v>
      </c>
      <c r="V361" s="57">
        <v>0</v>
      </c>
      <c r="W361" s="57">
        <v>0</v>
      </c>
      <c r="X361" s="57">
        <v>0</v>
      </c>
      <c r="Y361" s="57">
        <v>0</v>
      </c>
      <c r="Z361" s="57">
        <v>0</v>
      </c>
      <c r="AA361" s="57">
        <v>0</v>
      </c>
      <c r="AB361" s="57">
        <v>0</v>
      </c>
      <c r="AC361" s="57">
        <v>0</v>
      </c>
      <c r="AD361" s="57">
        <v>0</v>
      </c>
      <c r="AE361" s="57">
        <v>0</v>
      </c>
      <c r="AF361" s="57">
        <v>0</v>
      </c>
      <c r="AG361" s="57">
        <v>0</v>
      </c>
      <c r="AH361" s="57">
        <v>0</v>
      </c>
      <c r="AI361" s="37">
        <f t="shared" si="11"/>
        <v>0</v>
      </c>
      <c r="AJ361" s="38">
        <f t="shared" si="12"/>
        <v>0</v>
      </c>
      <c r="AK361" s="39">
        <f t="shared" si="13"/>
        <v>0</v>
      </c>
    </row>
    <row r="362" spans="2:37" x14ac:dyDescent="0.25">
      <c r="B362" s="35" t="s">
        <v>2722</v>
      </c>
      <c r="C362" s="35" t="s">
        <v>2723</v>
      </c>
      <c r="D362" s="35">
        <v>39350</v>
      </c>
      <c r="E362" s="57">
        <v>0</v>
      </c>
      <c r="F362" s="57">
        <v>0</v>
      </c>
      <c r="G362" s="57">
        <v>0</v>
      </c>
      <c r="H362" s="57">
        <v>1</v>
      </c>
      <c r="I362" s="57">
        <v>0</v>
      </c>
      <c r="J362" s="57">
        <v>0</v>
      </c>
      <c r="K362" s="57">
        <v>0</v>
      </c>
      <c r="L362" s="57">
        <v>0</v>
      </c>
      <c r="M362" s="57">
        <v>0</v>
      </c>
      <c r="N362" s="57">
        <v>0</v>
      </c>
      <c r="O362" s="57">
        <v>0</v>
      </c>
      <c r="P362" s="57">
        <v>0</v>
      </c>
      <c r="Q362" s="57">
        <v>0</v>
      </c>
      <c r="R362" s="57">
        <v>0</v>
      </c>
      <c r="S362" s="57">
        <v>0</v>
      </c>
      <c r="T362" s="57">
        <v>0</v>
      </c>
      <c r="U362" s="57">
        <v>0</v>
      </c>
      <c r="V362" s="57">
        <v>0</v>
      </c>
      <c r="W362" s="57">
        <v>0</v>
      </c>
      <c r="X362" s="57">
        <v>0</v>
      </c>
      <c r="Y362" s="57">
        <v>0</v>
      </c>
      <c r="Z362" s="57">
        <v>0</v>
      </c>
      <c r="AA362" s="57">
        <v>0</v>
      </c>
      <c r="AB362" s="57">
        <v>0</v>
      </c>
      <c r="AC362" s="57">
        <v>0</v>
      </c>
      <c r="AD362" s="57">
        <v>0</v>
      </c>
      <c r="AE362" s="57">
        <v>0</v>
      </c>
      <c r="AF362" s="57">
        <v>0</v>
      </c>
      <c r="AG362" s="57">
        <v>0</v>
      </c>
      <c r="AH362" s="57">
        <v>0</v>
      </c>
      <c r="AI362" s="37">
        <f t="shared" si="11"/>
        <v>1</v>
      </c>
      <c r="AJ362" s="38">
        <f t="shared" si="12"/>
        <v>1</v>
      </c>
      <c r="AK362" s="39">
        <f t="shared" si="13"/>
        <v>1</v>
      </c>
    </row>
    <row r="363" spans="2:37" x14ac:dyDescent="0.25">
      <c r="B363" s="35" t="s">
        <v>70</v>
      </c>
      <c r="C363" s="35" t="s">
        <v>71</v>
      </c>
      <c r="D363" s="35">
        <v>39350</v>
      </c>
      <c r="E363" s="57">
        <v>0</v>
      </c>
      <c r="F363" s="57">
        <v>0</v>
      </c>
      <c r="G363" s="57">
        <v>0</v>
      </c>
      <c r="H363" s="57">
        <v>0</v>
      </c>
      <c r="I363" s="57">
        <v>0</v>
      </c>
      <c r="J363" s="57">
        <v>0</v>
      </c>
      <c r="K363" s="57">
        <v>0</v>
      </c>
      <c r="L363" s="57">
        <v>0</v>
      </c>
      <c r="M363" s="57">
        <v>0</v>
      </c>
      <c r="N363" s="57">
        <v>0</v>
      </c>
      <c r="O363" s="57">
        <v>0</v>
      </c>
      <c r="P363" s="57">
        <v>0</v>
      </c>
      <c r="Q363" s="57">
        <v>0</v>
      </c>
      <c r="R363" s="57">
        <v>0</v>
      </c>
      <c r="S363" s="57">
        <v>0</v>
      </c>
      <c r="T363" s="57">
        <v>0</v>
      </c>
      <c r="U363" s="57">
        <v>0</v>
      </c>
      <c r="V363" s="57">
        <v>0</v>
      </c>
      <c r="W363" s="57">
        <v>0</v>
      </c>
      <c r="X363" s="57">
        <v>0</v>
      </c>
      <c r="Y363" s="57">
        <v>0</v>
      </c>
      <c r="Z363" s="57">
        <v>0</v>
      </c>
      <c r="AA363" s="57">
        <v>0</v>
      </c>
      <c r="AB363" s="57">
        <v>0</v>
      </c>
      <c r="AC363" s="57">
        <v>0</v>
      </c>
      <c r="AD363" s="57">
        <v>0</v>
      </c>
      <c r="AE363" s="57">
        <v>0</v>
      </c>
      <c r="AF363" s="57">
        <v>0</v>
      </c>
      <c r="AG363" s="57">
        <v>0</v>
      </c>
      <c r="AH363" s="57">
        <v>0</v>
      </c>
      <c r="AI363" s="37">
        <f t="shared" si="11"/>
        <v>0</v>
      </c>
      <c r="AJ363" s="38">
        <f t="shared" si="12"/>
        <v>0</v>
      </c>
      <c r="AK363" s="39">
        <f t="shared" si="13"/>
        <v>0</v>
      </c>
    </row>
    <row r="364" spans="2:37" x14ac:dyDescent="0.25">
      <c r="B364" s="35" t="s">
        <v>203</v>
      </c>
      <c r="C364" s="35" t="s">
        <v>204</v>
      </c>
      <c r="D364" s="35">
        <v>39350</v>
      </c>
      <c r="E364" s="57">
        <v>0</v>
      </c>
      <c r="F364" s="57">
        <v>0</v>
      </c>
      <c r="G364" s="57">
        <v>0</v>
      </c>
      <c r="H364" s="57">
        <v>0</v>
      </c>
      <c r="I364" s="57">
        <v>0</v>
      </c>
      <c r="J364" s="57">
        <v>0</v>
      </c>
      <c r="K364" s="57">
        <v>0</v>
      </c>
      <c r="L364" s="57">
        <v>0</v>
      </c>
      <c r="M364" s="57">
        <v>0</v>
      </c>
      <c r="N364" s="57">
        <v>0</v>
      </c>
      <c r="O364" s="57">
        <v>0</v>
      </c>
      <c r="P364" s="57">
        <v>0</v>
      </c>
      <c r="Q364" s="57">
        <v>0</v>
      </c>
      <c r="R364" s="57">
        <v>0</v>
      </c>
      <c r="S364" s="57">
        <v>0</v>
      </c>
      <c r="T364" s="57">
        <v>0</v>
      </c>
      <c r="U364" s="57">
        <v>0</v>
      </c>
      <c r="V364" s="57">
        <v>0</v>
      </c>
      <c r="W364" s="57">
        <v>0</v>
      </c>
      <c r="X364" s="57">
        <v>0</v>
      </c>
      <c r="Y364" s="57">
        <v>0</v>
      </c>
      <c r="Z364" s="57">
        <v>0</v>
      </c>
      <c r="AA364" s="57">
        <v>0</v>
      </c>
      <c r="AB364" s="57">
        <v>0</v>
      </c>
      <c r="AC364" s="57">
        <v>0</v>
      </c>
      <c r="AD364" s="57">
        <v>0</v>
      </c>
      <c r="AE364" s="57">
        <v>0</v>
      </c>
      <c r="AF364" s="57">
        <v>0</v>
      </c>
      <c r="AG364" s="57">
        <v>0</v>
      </c>
      <c r="AH364" s="57">
        <v>0</v>
      </c>
      <c r="AI364" s="37">
        <f t="shared" si="11"/>
        <v>0</v>
      </c>
      <c r="AJ364" s="38">
        <f t="shared" si="12"/>
        <v>0</v>
      </c>
      <c r="AK364" s="39">
        <f t="shared" si="13"/>
        <v>0</v>
      </c>
    </row>
    <row r="365" spans="2:37" x14ac:dyDescent="0.25">
      <c r="B365" s="35" t="s">
        <v>1467</v>
      </c>
      <c r="C365" s="35" t="s">
        <v>1468</v>
      </c>
      <c r="D365" s="35">
        <v>39350</v>
      </c>
      <c r="E365" s="57">
        <v>0</v>
      </c>
      <c r="F365" s="57">
        <v>0</v>
      </c>
      <c r="G365" s="57">
        <v>1</v>
      </c>
      <c r="H365" s="57">
        <v>0</v>
      </c>
      <c r="I365" s="57">
        <v>0</v>
      </c>
      <c r="J365" s="57">
        <v>0</v>
      </c>
      <c r="K365" s="57">
        <v>0</v>
      </c>
      <c r="L365" s="57">
        <v>0</v>
      </c>
      <c r="M365" s="57">
        <v>0</v>
      </c>
      <c r="N365" s="57">
        <v>0</v>
      </c>
      <c r="O365" s="57">
        <v>0</v>
      </c>
      <c r="P365" s="57">
        <v>0</v>
      </c>
      <c r="Q365" s="57">
        <v>1</v>
      </c>
      <c r="R365" s="57">
        <v>0</v>
      </c>
      <c r="S365" s="57">
        <v>0</v>
      </c>
      <c r="T365" s="57">
        <v>0</v>
      </c>
      <c r="U365" s="57">
        <v>0</v>
      </c>
      <c r="V365" s="57">
        <v>1</v>
      </c>
      <c r="W365" s="57">
        <v>0</v>
      </c>
      <c r="X365" s="57">
        <v>0</v>
      </c>
      <c r="Y365" s="57">
        <v>0</v>
      </c>
      <c r="Z365" s="57">
        <v>0</v>
      </c>
      <c r="AA365" s="57">
        <v>0</v>
      </c>
      <c r="AB365" s="57">
        <v>0</v>
      </c>
      <c r="AC365" s="57">
        <v>0</v>
      </c>
      <c r="AD365" s="57">
        <v>0</v>
      </c>
      <c r="AE365" s="57">
        <v>0</v>
      </c>
      <c r="AF365" s="57">
        <v>1</v>
      </c>
      <c r="AG365" s="57">
        <v>0</v>
      </c>
      <c r="AH365" s="57">
        <v>0</v>
      </c>
      <c r="AI365" s="37">
        <f t="shared" si="11"/>
        <v>4</v>
      </c>
      <c r="AJ365" s="38">
        <f t="shared" si="12"/>
        <v>1</v>
      </c>
      <c r="AK365" s="39">
        <f t="shared" si="13"/>
        <v>4</v>
      </c>
    </row>
    <row r="366" spans="2:37" x14ac:dyDescent="0.25">
      <c r="B366" s="35" t="s">
        <v>1469</v>
      </c>
      <c r="C366" s="35" t="s">
        <v>1470</v>
      </c>
      <c r="D366" s="35">
        <v>39350</v>
      </c>
      <c r="E366" s="57">
        <v>0</v>
      </c>
      <c r="F366" s="57">
        <v>0</v>
      </c>
      <c r="G366" s="57">
        <v>0</v>
      </c>
      <c r="H366" s="57">
        <v>0</v>
      </c>
      <c r="I366" s="57">
        <v>0</v>
      </c>
      <c r="J366" s="57">
        <v>0</v>
      </c>
      <c r="K366" s="57">
        <v>0</v>
      </c>
      <c r="L366" s="57">
        <v>0</v>
      </c>
      <c r="M366" s="57">
        <v>0</v>
      </c>
      <c r="N366" s="57">
        <v>0</v>
      </c>
      <c r="O366" s="57">
        <v>0</v>
      </c>
      <c r="P366" s="57">
        <v>0</v>
      </c>
      <c r="Q366" s="57">
        <v>0</v>
      </c>
      <c r="R366" s="57">
        <v>0</v>
      </c>
      <c r="S366" s="57">
        <v>0</v>
      </c>
      <c r="T366" s="57">
        <v>0</v>
      </c>
      <c r="U366" s="57">
        <v>0</v>
      </c>
      <c r="V366" s="57">
        <v>0</v>
      </c>
      <c r="W366" s="57">
        <v>0</v>
      </c>
      <c r="X366" s="57">
        <v>0</v>
      </c>
      <c r="Y366" s="57">
        <v>0</v>
      </c>
      <c r="Z366" s="57">
        <v>0</v>
      </c>
      <c r="AA366" s="57">
        <v>0</v>
      </c>
      <c r="AB366" s="57">
        <v>0</v>
      </c>
      <c r="AC366" s="57">
        <v>0</v>
      </c>
      <c r="AD366" s="57">
        <v>0</v>
      </c>
      <c r="AE366" s="57">
        <v>0</v>
      </c>
      <c r="AF366" s="57">
        <v>0</v>
      </c>
      <c r="AG366" s="57">
        <v>0</v>
      </c>
      <c r="AH366" s="57">
        <v>0</v>
      </c>
      <c r="AI366" s="37">
        <f t="shared" si="11"/>
        <v>0</v>
      </c>
      <c r="AJ366" s="38">
        <f t="shared" si="12"/>
        <v>0</v>
      </c>
      <c r="AK366" s="39">
        <f t="shared" si="13"/>
        <v>0</v>
      </c>
    </row>
    <row r="367" spans="2:37" x14ac:dyDescent="0.25">
      <c r="B367" s="35" t="s">
        <v>1471</v>
      </c>
      <c r="C367" s="35" t="s">
        <v>1472</v>
      </c>
      <c r="D367" s="35">
        <v>39350</v>
      </c>
      <c r="E367" s="57">
        <v>0</v>
      </c>
      <c r="F367" s="57">
        <v>0</v>
      </c>
      <c r="G367" s="57">
        <v>0</v>
      </c>
      <c r="H367" s="57">
        <v>0</v>
      </c>
      <c r="I367" s="57">
        <v>0</v>
      </c>
      <c r="J367" s="57">
        <v>0</v>
      </c>
      <c r="K367" s="57">
        <v>0</v>
      </c>
      <c r="L367" s="57">
        <v>0</v>
      </c>
      <c r="M367" s="57">
        <v>0</v>
      </c>
      <c r="N367" s="57">
        <v>0</v>
      </c>
      <c r="O367" s="57">
        <v>0</v>
      </c>
      <c r="P367" s="57">
        <v>0</v>
      </c>
      <c r="Q367" s="57">
        <v>1</v>
      </c>
      <c r="R367" s="57">
        <v>0</v>
      </c>
      <c r="S367" s="57">
        <v>0</v>
      </c>
      <c r="T367" s="57">
        <v>0</v>
      </c>
      <c r="U367" s="57">
        <v>0</v>
      </c>
      <c r="V367" s="57">
        <v>0</v>
      </c>
      <c r="W367" s="57">
        <v>0</v>
      </c>
      <c r="X367" s="57">
        <v>1</v>
      </c>
      <c r="Y367" s="57">
        <v>0</v>
      </c>
      <c r="Z367" s="57">
        <v>0</v>
      </c>
      <c r="AA367" s="57">
        <v>0</v>
      </c>
      <c r="AB367" s="57">
        <v>0</v>
      </c>
      <c r="AC367" s="57">
        <v>0</v>
      </c>
      <c r="AD367" s="57">
        <v>0</v>
      </c>
      <c r="AE367" s="57">
        <v>0</v>
      </c>
      <c r="AF367" s="57">
        <v>0</v>
      </c>
      <c r="AG367" s="57">
        <v>0</v>
      </c>
      <c r="AH367" s="57">
        <v>0</v>
      </c>
      <c r="AI367" s="37">
        <f t="shared" si="11"/>
        <v>2</v>
      </c>
      <c r="AJ367" s="38">
        <f t="shared" si="12"/>
        <v>1</v>
      </c>
      <c r="AK367" s="39">
        <f t="shared" si="13"/>
        <v>2</v>
      </c>
    </row>
    <row r="368" spans="2:37" x14ac:dyDescent="0.25">
      <c r="B368" s="35" t="s">
        <v>1473</v>
      </c>
      <c r="C368" s="35" t="s">
        <v>1474</v>
      </c>
      <c r="D368" s="35">
        <v>39350</v>
      </c>
      <c r="E368" s="57">
        <v>0</v>
      </c>
      <c r="F368" s="57">
        <v>0</v>
      </c>
      <c r="G368" s="57">
        <v>0</v>
      </c>
      <c r="H368" s="57">
        <v>0</v>
      </c>
      <c r="I368" s="57">
        <v>0</v>
      </c>
      <c r="J368" s="57">
        <v>0</v>
      </c>
      <c r="K368" s="57">
        <v>0</v>
      </c>
      <c r="L368" s="57">
        <v>0</v>
      </c>
      <c r="M368" s="57">
        <v>0</v>
      </c>
      <c r="N368" s="57">
        <v>0</v>
      </c>
      <c r="O368" s="57">
        <v>0</v>
      </c>
      <c r="P368" s="57">
        <v>0</v>
      </c>
      <c r="Q368" s="57">
        <v>1</v>
      </c>
      <c r="R368" s="57">
        <v>0</v>
      </c>
      <c r="S368" s="57">
        <v>0</v>
      </c>
      <c r="T368" s="57">
        <v>0</v>
      </c>
      <c r="U368" s="57">
        <v>0</v>
      </c>
      <c r="V368" s="57">
        <v>1</v>
      </c>
      <c r="W368" s="57">
        <v>0</v>
      </c>
      <c r="X368" s="57">
        <v>0</v>
      </c>
      <c r="Y368" s="57">
        <v>0</v>
      </c>
      <c r="Z368" s="57">
        <v>0</v>
      </c>
      <c r="AA368" s="57">
        <v>0</v>
      </c>
      <c r="AB368" s="57">
        <v>0</v>
      </c>
      <c r="AC368" s="57">
        <v>0</v>
      </c>
      <c r="AD368" s="57">
        <v>0</v>
      </c>
      <c r="AE368" s="57">
        <v>0</v>
      </c>
      <c r="AF368" s="57">
        <v>1</v>
      </c>
      <c r="AG368" s="57">
        <v>0</v>
      </c>
      <c r="AH368" s="57">
        <v>0</v>
      </c>
      <c r="AI368" s="37">
        <f t="shared" si="11"/>
        <v>3</v>
      </c>
      <c r="AJ368" s="38">
        <f t="shared" si="12"/>
        <v>1</v>
      </c>
      <c r="AK368" s="39">
        <f t="shared" si="13"/>
        <v>3</v>
      </c>
    </row>
    <row r="369" spans="2:37" x14ac:dyDescent="0.25">
      <c r="B369" s="35" t="s">
        <v>1475</v>
      </c>
      <c r="C369" s="35" t="s">
        <v>1476</v>
      </c>
      <c r="D369" s="35">
        <v>39350</v>
      </c>
      <c r="E369" s="57">
        <v>0</v>
      </c>
      <c r="F369" s="57">
        <v>0</v>
      </c>
      <c r="G369" s="57">
        <v>0</v>
      </c>
      <c r="H369" s="57">
        <v>0</v>
      </c>
      <c r="I369" s="57">
        <v>0</v>
      </c>
      <c r="J369" s="57">
        <v>0</v>
      </c>
      <c r="K369" s="57">
        <v>0</v>
      </c>
      <c r="L369" s="57">
        <v>0</v>
      </c>
      <c r="M369" s="57">
        <v>0</v>
      </c>
      <c r="N369" s="57">
        <v>0</v>
      </c>
      <c r="O369" s="57">
        <v>0</v>
      </c>
      <c r="P369" s="57">
        <v>0</v>
      </c>
      <c r="Q369" s="57">
        <v>0</v>
      </c>
      <c r="R369" s="57">
        <v>0</v>
      </c>
      <c r="S369" s="57">
        <v>0</v>
      </c>
      <c r="T369" s="57">
        <v>0</v>
      </c>
      <c r="U369" s="57">
        <v>0</v>
      </c>
      <c r="V369" s="57">
        <v>0</v>
      </c>
      <c r="W369" s="57">
        <v>0</v>
      </c>
      <c r="X369" s="57">
        <v>0</v>
      </c>
      <c r="Y369" s="57">
        <v>0</v>
      </c>
      <c r="Z369" s="57">
        <v>0</v>
      </c>
      <c r="AA369" s="57">
        <v>0</v>
      </c>
      <c r="AB369" s="57">
        <v>0</v>
      </c>
      <c r="AC369" s="57">
        <v>0</v>
      </c>
      <c r="AD369" s="57">
        <v>0</v>
      </c>
      <c r="AE369" s="57">
        <v>0</v>
      </c>
      <c r="AF369" s="57">
        <v>0</v>
      </c>
      <c r="AG369" s="57">
        <v>0</v>
      </c>
      <c r="AH369" s="57">
        <v>0</v>
      </c>
      <c r="AI369" s="37">
        <f t="shared" si="11"/>
        <v>0</v>
      </c>
      <c r="AJ369" s="38">
        <f t="shared" si="12"/>
        <v>0</v>
      </c>
      <c r="AK369" s="39">
        <f t="shared" si="13"/>
        <v>0</v>
      </c>
    </row>
    <row r="370" spans="2:37" x14ac:dyDescent="0.25">
      <c r="B370" s="35" t="s">
        <v>1477</v>
      </c>
      <c r="C370" s="35" t="s">
        <v>1478</v>
      </c>
      <c r="D370" s="35">
        <v>39350</v>
      </c>
      <c r="E370" s="57">
        <v>0</v>
      </c>
      <c r="F370" s="57">
        <v>0</v>
      </c>
      <c r="G370" s="57">
        <v>0</v>
      </c>
      <c r="H370" s="57">
        <v>0</v>
      </c>
      <c r="I370" s="57">
        <v>0</v>
      </c>
      <c r="J370" s="57">
        <v>0</v>
      </c>
      <c r="K370" s="57">
        <v>0</v>
      </c>
      <c r="L370" s="57">
        <v>0</v>
      </c>
      <c r="M370" s="57">
        <v>0</v>
      </c>
      <c r="N370" s="57">
        <v>0</v>
      </c>
      <c r="O370" s="57">
        <v>0</v>
      </c>
      <c r="P370" s="57">
        <v>0</v>
      </c>
      <c r="Q370" s="57">
        <v>0</v>
      </c>
      <c r="R370" s="57">
        <v>0</v>
      </c>
      <c r="S370" s="57">
        <v>0</v>
      </c>
      <c r="T370" s="57">
        <v>0</v>
      </c>
      <c r="U370" s="57">
        <v>0</v>
      </c>
      <c r="V370" s="57">
        <v>0</v>
      </c>
      <c r="W370" s="57">
        <v>0</v>
      </c>
      <c r="X370" s="57">
        <v>0</v>
      </c>
      <c r="Y370" s="57">
        <v>0</v>
      </c>
      <c r="Z370" s="57">
        <v>0</v>
      </c>
      <c r="AA370" s="57">
        <v>0</v>
      </c>
      <c r="AB370" s="57">
        <v>0</v>
      </c>
      <c r="AC370" s="57">
        <v>0</v>
      </c>
      <c r="AD370" s="57">
        <v>0</v>
      </c>
      <c r="AE370" s="57">
        <v>0</v>
      </c>
      <c r="AF370" s="57">
        <v>0</v>
      </c>
      <c r="AG370" s="57">
        <v>0</v>
      </c>
      <c r="AH370" s="57">
        <v>0</v>
      </c>
      <c r="AI370" s="37">
        <f t="shared" si="11"/>
        <v>0</v>
      </c>
      <c r="AJ370" s="38">
        <f t="shared" si="12"/>
        <v>0</v>
      </c>
      <c r="AK370" s="39">
        <f t="shared" si="13"/>
        <v>0</v>
      </c>
    </row>
    <row r="371" spans="2:37" x14ac:dyDescent="0.25">
      <c r="B371" s="35" t="s">
        <v>1479</v>
      </c>
      <c r="C371" s="35" t="s">
        <v>1480</v>
      </c>
      <c r="D371" s="35">
        <v>39350</v>
      </c>
      <c r="E371" s="57">
        <v>0</v>
      </c>
      <c r="F371" s="57">
        <v>0</v>
      </c>
      <c r="G371" s="57">
        <v>0</v>
      </c>
      <c r="H371" s="57">
        <v>0</v>
      </c>
      <c r="I371" s="57">
        <v>0</v>
      </c>
      <c r="J371" s="57">
        <v>0</v>
      </c>
      <c r="K371" s="57">
        <v>0</v>
      </c>
      <c r="L371" s="57">
        <v>0</v>
      </c>
      <c r="M371" s="57">
        <v>0</v>
      </c>
      <c r="N371" s="57">
        <v>0</v>
      </c>
      <c r="O371" s="57">
        <v>0</v>
      </c>
      <c r="P371" s="57">
        <v>0</v>
      </c>
      <c r="Q371" s="57">
        <v>0</v>
      </c>
      <c r="R371" s="57">
        <v>0</v>
      </c>
      <c r="S371" s="57">
        <v>0</v>
      </c>
      <c r="T371" s="57">
        <v>0</v>
      </c>
      <c r="U371" s="57">
        <v>0</v>
      </c>
      <c r="V371" s="57">
        <v>0</v>
      </c>
      <c r="W371" s="57">
        <v>0</v>
      </c>
      <c r="X371" s="57">
        <v>0</v>
      </c>
      <c r="Y371" s="57">
        <v>0</v>
      </c>
      <c r="Z371" s="57">
        <v>0</v>
      </c>
      <c r="AA371" s="57">
        <v>0</v>
      </c>
      <c r="AB371" s="57">
        <v>0</v>
      </c>
      <c r="AC371" s="57">
        <v>0</v>
      </c>
      <c r="AD371" s="57">
        <v>0</v>
      </c>
      <c r="AE371" s="57">
        <v>0</v>
      </c>
      <c r="AF371" s="57">
        <v>0</v>
      </c>
      <c r="AG371" s="57">
        <v>0</v>
      </c>
      <c r="AH371" s="57">
        <v>0</v>
      </c>
      <c r="AI371" s="37">
        <f t="shared" si="11"/>
        <v>0</v>
      </c>
      <c r="AJ371" s="38">
        <f t="shared" si="12"/>
        <v>0</v>
      </c>
      <c r="AK371" s="39">
        <f t="shared" si="13"/>
        <v>0</v>
      </c>
    </row>
    <row r="372" spans="2:37" x14ac:dyDescent="0.25">
      <c r="B372" s="35" t="s">
        <v>1481</v>
      </c>
      <c r="C372" s="35" t="s">
        <v>1482</v>
      </c>
      <c r="D372" s="35">
        <v>39350</v>
      </c>
      <c r="E372" s="57">
        <v>0</v>
      </c>
      <c r="F372" s="57">
        <v>0</v>
      </c>
      <c r="G372" s="57">
        <v>0</v>
      </c>
      <c r="H372" s="57">
        <v>0</v>
      </c>
      <c r="I372" s="57">
        <v>0</v>
      </c>
      <c r="J372" s="57">
        <v>0</v>
      </c>
      <c r="K372" s="57">
        <v>0</v>
      </c>
      <c r="L372" s="57">
        <v>0</v>
      </c>
      <c r="M372" s="57">
        <v>0</v>
      </c>
      <c r="N372" s="57">
        <v>0</v>
      </c>
      <c r="O372" s="57">
        <v>0</v>
      </c>
      <c r="P372" s="57">
        <v>0</v>
      </c>
      <c r="Q372" s="57">
        <v>0</v>
      </c>
      <c r="R372" s="57">
        <v>0</v>
      </c>
      <c r="S372" s="57">
        <v>0</v>
      </c>
      <c r="T372" s="57">
        <v>0</v>
      </c>
      <c r="U372" s="57">
        <v>0</v>
      </c>
      <c r="V372" s="57">
        <v>0</v>
      </c>
      <c r="W372" s="57">
        <v>0</v>
      </c>
      <c r="X372" s="57">
        <v>0</v>
      </c>
      <c r="Y372" s="57">
        <v>0</v>
      </c>
      <c r="Z372" s="57">
        <v>0</v>
      </c>
      <c r="AA372" s="57">
        <v>0</v>
      </c>
      <c r="AB372" s="57">
        <v>0</v>
      </c>
      <c r="AC372" s="57">
        <v>0</v>
      </c>
      <c r="AD372" s="57">
        <v>0</v>
      </c>
      <c r="AE372" s="57">
        <v>0</v>
      </c>
      <c r="AF372" s="57">
        <v>0</v>
      </c>
      <c r="AG372" s="57">
        <v>0</v>
      </c>
      <c r="AH372" s="57">
        <v>0</v>
      </c>
      <c r="AI372" s="37">
        <f t="shared" si="11"/>
        <v>0</v>
      </c>
      <c r="AJ372" s="38">
        <f t="shared" si="12"/>
        <v>0</v>
      </c>
      <c r="AK372" s="39">
        <f t="shared" si="13"/>
        <v>0</v>
      </c>
    </row>
    <row r="373" spans="2:37" x14ac:dyDescent="0.25">
      <c r="B373" s="35" t="s">
        <v>205</v>
      </c>
      <c r="C373" s="35" t="s">
        <v>206</v>
      </c>
      <c r="D373" s="35">
        <v>39350</v>
      </c>
      <c r="E373" s="57">
        <v>1</v>
      </c>
      <c r="F373" s="57">
        <v>0</v>
      </c>
      <c r="G373" s="57">
        <v>1</v>
      </c>
      <c r="H373" s="57">
        <v>0</v>
      </c>
      <c r="I373" s="57">
        <v>0</v>
      </c>
      <c r="J373" s="57">
        <v>0</v>
      </c>
      <c r="K373" s="57">
        <v>0</v>
      </c>
      <c r="L373" s="57">
        <v>0</v>
      </c>
      <c r="M373" s="57">
        <v>0</v>
      </c>
      <c r="N373" s="57">
        <v>0</v>
      </c>
      <c r="O373" s="57">
        <v>0</v>
      </c>
      <c r="P373" s="57">
        <v>0</v>
      </c>
      <c r="Q373" s="57">
        <v>0</v>
      </c>
      <c r="R373" s="57">
        <v>0</v>
      </c>
      <c r="S373" s="57">
        <v>0</v>
      </c>
      <c r="T373" s="57">
        <v>0</v>
      </c>
      <c r="U373" s="57">
        <v>0</v>
      </c>
      <c r="V373" s="57">
        <v>0</v>
      </c>
      <c r="W373" s="57">
        <v>1</v>
      </c>
      <c r="X373" s="57">
        <v>0</v>
      </c>
      <c r="Y373" s="57">
        <v>0</v>
      </c>
      <c r="Z373" s="57">
        <v>0</v>
      </c>
      <c r="AA373" s="57">
        <v>0</v>
      </c>
      <c r="AB373" s="57">
        <v>0</v>
      </c>
      <c r="AC373" s="57">
        <v>0</v>
      </c>
      <c r="AD373" s="57">
        <v>0</v>
      </c>
      <c r="AE373" s="57">
        <v>1</v>
      </c>
      <c r="AF373" s="57">
        <v>0</v>
      </c>
      <c r="AG373" s="57">
        <v>0</v>
      </c>
      <c r="AH373" s="57">
        <v>0</v>
      </c>
      <c r="AI373" s="37">
        <f t="shared" si="11"/>
        <v>4</v>
      </c>
      <c r="AJ373" s="38">
        <f t="shared" si="12"/>
        <v>1</v>
      </c>
      <c r="AK373" s="39">
        <f t="shared" si="13"/>
        <v>4</v>
      </c>
    </row>
    <row r="374" spans="2:37" x14ac:dyDescent="0.25">
      <c r="B374" s="35" t="s">
        <v>46</v>
      </c>
      <c r="C374" s="35" t="s">
        <v>47</v>
      </c>
      <c r="D374" s="35">
        <v>39350</v>
      </c>
      <c r="E374" s="57">
        <v>0</v>
      </c>
      <c r="F374" s="57">
        <v>0</v>
      </c>
      <c r="G374" s="57">
        <v>0</v>
      </c>
      <c r="H374" s="57">
        <v>0</v>
      </c>
      <c r="I374" s="57">
        <v>0</v>
      </c>
      <c r="J374" s="57">
        <v>0</v>
      </c>
      <c r="K374" s="57">
        <v>0</v>
      </c>
      <c r="L374" s="57">
        <v>0</v>
      </c>
      <c r="M374" s="57">
        <v>0</v>
      </c>
      <c r="N374" s="57">
        <v>0</v>
      </c>
      <c r="O374" s="57">
        <v>0</v>
      </c>
      <c r="P374" s="57">
        <v>0</v>
      </c>
      <c r="Q374" s="57">
        <v>0</v>
      </c>
      <c r="R374" s="57">
        <v>0</v>
      </c>
      <c r="S374" s="57">
        <v>0</v>
      </c>
      <c r="T374" s="57">
        <v>0</v>
      </c>
      <c r="U374" s="57">
        <v>0</v>
      </c>
      <c r="V374" s="57">
        <v>0</v>
      </c>
      <c r="W374" s="57">
        <v>0</v>
      </c>
      <c r="X374" s="57">
        <v>0</v>
      </c>
      <c r="Y374" s="57">
        <v>0</v>
      </c>
      <c r="Z374" s="57">
        <v>0</v>
      </c>
      <c r="AA374" s="57">
        <v>0</v>
      </c>
      <c r="AB374" s="57">
        <v>0</v>
      </c>
      <c r="AC374" s="57">
        <v>0</v>
      </c>
      <c r="AD374" s="57">
        <v>0</v>
      </c>
      <c r="AE374" s="57">
        <v>0</v>
      </c>
      <c r="AF374" s="57">
        <v>0</v>
      </c>
      <c r="AG374" s="57">
        <v>0</v>
      </c>
      <c r="AH374" s="57">
        <v>0</v>
      </c>
      <c r="AI374" s="37">
        <f t="shared" si="11"/>
        <v>0</v>
      </c>
      <c r="AJ374" s="38">
        <f t="shared" si="12"/>
        <v>0</v>
      </c>
      <c r="AK374" s="39">
        <f t="shared" si="13"/>
        <v>0</v>
      </c>
    </row>
    <row r="375" spans="2:37" x14ac:dyDescent="0.25">
      <c r="B375" s="35" t="s">
        <v>1483</v>
      </c>
      <c r="C375" s="35" t="s">
        <v>1646</v>
      </c>
      <c r="D375" s="35">
        <v>39350</v>
      </c>
      <c r="E375" s="57">
        <v>0</v>
      </c>
      <c r="F375" s="57">
        <v>0</v>
      </c>
      <c r="G375" s="57">
        <v>0</v>
      </c>
      <c r="H375" s="57">
        <v>0</v>
      </c>
      <c r="I375" s="57">
        <v>0</v>
      </c>
      <c r="J375" s="57">
        <v>0</v>
      </c>
      <c r="K375" s="57">
        <v>0</v>
      </c>
      <c r="L375" s="57">
        <v>0</v>
      </c>
      <c r="M375" s="57">
        <v>0</v>
      </c>
      <c r="N375" s="57">
        <v>0</v>
      </c>
      <c r="O375" s="57">
        <v>0</v>
      </c>
      <c r="P375" s="57">
        <v>0</v>
      </c>
      <c r="Q375" s="57">
        <v>0</v>
      </c>
      <c r="R375" s="57">
        <v>0</v>
      </c>
      <c r="S375" s="57">
        <v>0</v>
      </c>
      <c r="T375" s="57">
        <v>0</v>
      </c>
      <c r="U375" s="57">
        <v>0</v>
      </c>
      <c r="V375" s="57">
        <v>0</v>
      </c>
      <c r="W375" s="57">
        <v>0</v>
      </c>
      <c r="X375" s="57">
        <v>0</v>
      </c>
      <c r="Y375" s="57">
        <v>0</v>
      </c>
      <c r="Z375" s="57">
        <v>0</v>
      </c>
      <c r="AA375" s="57">
        <v>0</v>
      </c>
      <c r="AB375" s="57">
        <v>0</v>
      </c>
      <c r="AC375" s="57">
        <v>0</v>
      </c>
      <c r="AD375" s="57">
        <v>0</v>
      </c>
      <c r="AE375" s="57">
        <v>0</v>
      </c>
      <c r="AF375" s="57">
        <v>0</v>
      </c>
      <c r="AG375" s="57">
        <v>0</v>
      </c>
      <c r="AH375" s="57">
        <v>0</v>
      </c>
      <c r="AI375" s="37">
        <f t="shared" si="11"/>
        <v>0</v>
      </c>
      <c r="AJ375" s="38">
        <f t="shared" si="12"/>
        <v>0</v>
      </c>
      <c r="AK375" s="39">
        <f t="shared" si="13"/>
        <v>0</v>
      </c>
    </row>
    <row r="376" spans="2:37" x14ac:dyDescent="0.25">
      <c r="B376" s="35" t="s">
        <v>1484</v>
      </c>
      <c r="C376" s="35" t="s">
        <v>1485</v>
      </c>
      <c r="D376" s="35">
        <v>39350</v>
      </c>
      <c r="E376" s="57">
        <v>0</v>
      </c>
      <c r="F376" s="57">
        <v>0</v>
      </c>
      <c r="G376" s="57">
        <v>0</v>
      </c>
      <c r="H376" s="57">
        <v>0</v>
      </c>
      <c r="I376" s="57">
        <v>0</v>
      </c>
      <c r="J376" s="57">
        <v>0</v>
      </c>
      <c r="K376" s="57">
        <v>0</v>
      </c>
      <c r="L376" s="57">
        <v>0</v>
      </c>
      <c r="M376" s="57">
        <v>0</v>
      </c>
      <c r="N376" s="57">
        <v>0</v>
      </c>
      <c r="O376" s="57">
        <v>0</v>
      </c>
      <c r="P376" s="57">
        <v>0</v>
      </c>
      <c r="Q376" s="57">
        <v>0</v>
      </c>
      <c r="R376" s="57">
        <v>0</v>
      </c>
      <c r="S376" s="57">
        <v>0</v>
      </c>
      <c r="T376" s="57">
        <v>0</v>
      </c>
      <c r="U376" s="57">
        <v>0</v>
      </c>
      <c r="V376" s="57">
        <v>0</v>
      </c>
      <c r="W376" s="57">
        <v>0</v>
      </c>
      <c r="X376" s="57">
        <v>0</v>
      </c>
      <c r="Y376" s="57">
        <v>0</v>
      </c>
      <c r="Z376" s="57">
        <v>0</v>
      </c>
      <c r="AA376" s="57">
        <v>0</v>
      </c>
      <c r="AB376" s="57">
        <v>0</v>
      </c>
      <c r="AC376" s="57">
        <v>0</v>
      </c>
      <c r="AD376" s="57">
        <v>0</v>
      </c>
      <c r="AE376" s="57">
        <v>0</v>
      </c>
      <c r="AF376" s="57">
        <v>0</v>
      </c>
      <c r="AG376" s="57">
        <v>0</v>
      </c>
      <c r="AH376" s="57">
        <v>0</v>
      </c>
      <c r="AI376" s="37">
        <f t="shared" si="11"/>
        <v>0</v>
      </c>
      <c r="AJ376" s="38">
        <f t="shared" si="12"/>
        <v>0</v>
      </c>
      <c r="AK376" s="39">
        <f t="shared" si="13"/>
        <v>0</v>
      </c>
    </row>
    <row r="377" spans="2:37" x14ac:dyDescent="0.25">
      <c r="B377" s="35" t="s">
        <v>1486</v>
      </c>
      <c r="C377" s="35" t="s">
        <v>1487</v>
      </c>
      <c r="D377" s="35">
        <v>39350</v>
      </c>
      <c r="E377" s="57">
        <v>0</v>
      </c>
      <c r="F377" s="57">
        <v>0</v>
      </c>
      <c r="G377" s="57">
        <v>0</v>
      </c>
      <c r="H377" s="57">
        <v>0</v>
      </c>
      <c r="I377" s="57">
        <v>0</v>
      </c>
      <c r="J377" s="57">
        <v>0</v>
      </c>
      <c r="K377" s="57">
        <v>0</v>
      </c>
      <c r="L377" s="57">
        <v>0</v>
      </c>
      <c r="M377" s="57">
        <v>0</v>
      </c>
      <c r="N377" s="57">
        <v>0</v>
      </c>
      <c r="O377" s="57">
        <v>0</v>
      </c>
      <c r="P377" s="57">
        <v>0</v>
      </c>
      <c r="Q377" s="57">
        <v>0</v>
      </c>
      <c r="R377" s="57">
        <v>0</v>
      </c>
      <c r="S377" s="57">
        <v>0</v>
      </c>
      <c r="T377" s="57">
        <v>0</v>
      </c>
      <c r="U377" s="57">
        <v>0</v>
      </c>
      <c r="V377" s="57">
        <v>0</v>
      </c>
      <c r="W377" s="57">
        <v>0</v>
      </c>
      <c r="X377" s="57">
        <v>0</v>
      </c>
      <c r="Y377" s="57">
        <v>0</v>
      </c>
      <c r="Z377" s="57">
        <v>0</v>
      </c>
      <c r="AA377" s="57">
        <v>0</v>
      </c>
      <c r="AB377" s="57">
        <v>0</v>
      </c>
      <c r="AC377" s="57">
        <v>0</v>
      </c>
      <c r="AD377" s="57">
        <v>0</v>
      </c>
      <c r="AE377" s="57">
        <v>0</v>
      </c>
      <c r="AF377" s="57">
        <v>0</v>
      </c>
      <c r="AG377" s="57">
        <v>0</v>
      </c>
      <c r="AH377" s="57">
        <v>0</v>
      </c>
      <c r="AI377" s="37">
        <f t="shared" si="11"/>
        <v>0</v>
      </c>
      <c r="AJ377" s="38">
        <f t="shared" si="12"/>
        <v>0</v>
      </c>
      <c r="AK377" s="39">
        <f t="shared" si="13"/>
        <v>0</v>
      </c>
    </row>
    <row r="378" spans="2:37" x14ac:dyDescent="0.25">
      <c r="B378" s="35" t="s">
        <v>207</v>
      </c>
      <c r="C378" s="35" t="s">
        <v>208</v>
      </c>
      <c r="D378" s="35">
        <v>39350</v>
      </c>
      <c r="E378" s="57">
        <v>0</v>
      </c>
      <c r="F378" s="57">
        <v>0</v>
      </c>
      <c r="G378" s="57">
        <v>1</v>
      </c>
      <c r="H378" s="57">
        <v>0</v>
      </c>
      <c r="I378" s="57">
        <v>0</v>
      </c>
      <c r="J378" s="57">
        <v>0</v>
      </c>
      <c r="K378" s="57">
        <v>0</v>
      </c>
      <c r="L378" s="57">
        <v>0</v>
      </c>
      <c r="M378" s="57">
        <v>0</v>
      </c>
      <c r="N378" s="57">
        <v>0</v>
      </c>
      <c r="O378" s="57">
        <v>0</v>
      </c>
      <c r="P378" s="57">
        <v>0</v>
      </c>
      <c r="Q378" s="57">
        <v>0</v>
      </c>
      <c r="R378" s="57">
        <v>0</v>
      </c>
      <c r="S378" s="57">
        <v>0</v>
      </c>
      <c r="T378" s="57">
        <v>0</v>
      </c>
      <c r="U378" s="57">
        <v>0</v>
      </c>
      <c r="V378" s="57">
        <v>0</v>
      </c>
      <c r="W378" s="57">
        <v>0</v>
      </c>
      <c r="X378" s="57">
        <v>0</v>
      </c>
      <c r="Y378" s="57">
        <v>0</v>
      </c>
      <c r="Z378" s="57">
        <v>0</v>
      </c>
      <c r="AA378" s="57">
        <v>0</v>
      </c>
      <c r="AB378" s="57">
        <v>0</v>
      </c>
      <c r="AC378" s="57">
        <v>0</v>
      </c>
      <c r="AD378" s="57">
        <v>0</v>
      </c>
      <c r="AE378" s="57">
        <v>0</v>
      </c>
      <c r="AF378" s="57">
        <v>0</v>
      </c>
      <c r="AG378" s="57">
        <v>0</v>
      </c>
      <c r="AH378" s="57">
        <v>0</v>
      </c>
      <c r="AI378" s="37">
        <f t="shared" si="11"/>
        <v>1</v>
      </c>
      <c r="AJ378" s="38">
        <f t="shared" si="12"/>
        <v>1</v>
      </c>
      <c r="AK378" s="39">
        <f t="shared" si="13"/>
        <v>1</v>
      </c>
    </row>
    <row r="379" spans="2:37" x14ac:dyDescent="0.25">
      <c r="B379" s="35" t="s">
        <v>1488</v>
      </c>
      <c r="C379" s="35" t="s">
        <v>1489</v>
      </c>
      <c r="D379" s="35">
        <v>39350</v>
      </c>
      <c r="E379" s="57">
        <v>0</v>
      </c>
      <c r="F379" s="57">
        <v>0</v>
      </c>
      <c r="G379" s="57">
        <v>0</v>
      </c>
      <c r="H379" s="57">
        <v>0</v>
      </c>
      <c r="I379" s="57">
        <v>0</v>
      </c>
      <c r="J379" s="57">
        <v>0</v>
      </c>
      <c r="K379" s="57">
        <v>0</v>
      </c>
      <c r="L379" s="57">
        <v>0</v>
      </c>
      <c r="M379" s="57">
        <v>0</v>
      </c>
      <c r="N379" s="57">
        <v>0</v>
      </c>
      <c r="O379" s="57">
        <v>0</v>
      </c>
      <c r="P379" s="57">
        <v>0</v>
      </c>
      <c r="Q379" s="57">
        <v>0</v>
      </c>
      <c r="R379" s="57">
        <v>0</v>
      </c>
      <c r="S379" s="57">
        <v>0</v>
      </c>
      <c r="T379" s="57">
        <v>0</v>
      </c>
      <c r="U379" s="57">
        <v>0</v>
      </c>
      <c r="V379" s="57">
        <v>0</v>
      </c>
      <c r="W379" s="57">
        <v>0</v>
      </c>
      <c r="X379" s="57">
        <v>0</v>
      </c>
      <c r="Y379" s="57">
        <v>0</v>
      </c>
      <c r="Z379" s="57">
        <v>0</v>
      </c>
      <c r="AA379" s="57">
        <v>0</v>
      </c>
      <c r="AB379" s="57">
        <v>0</v>
      </c>
      <c r="AC379" s="57">
        <v>0</v>
      </c>
      <c r="AD379" s="57">
        <v>0</v>
      </c>
      <c r="AE379" s="57">
        <v>0</v>
      </c>
      <c r="AF379" s="57">
        <v>0</v>
      </c>
      <c r="AG379" s="57">
        <v>0</v>
      </c>
      <c r="AH379" s="57">
        <v>0</v>
      </c>
      <c r="AI379" s="37">
        <f t="shared" si="11"/>
        <v>0</v>
      </c>
      <c r="AJ379" s="38">
        <f t="shared" si="12"/>
        <v>0</v>
      </c>
      <c r="AK379" s="39">
        <f t="shared" si="13"/>
        <v>0</v>
      </c>
    </row>
    <row r="380" spans="2:37" x14ac:dyDescent="0.25">
      <c r="B380" s="35" t="s">
        <v>1490</v>
      </c>
      <c r="C380" s="35" t="s">
        <v>1491</v>
      </c>
      <c r="D380" s="35">
        <v>39350</v>
      </c>
      <c r="E380" s="57">
        <v>0</v>
      </c>
      <c r="F380" s="57">
        <v>0</v>
      </c>
      <c r="G380" s="57">
        <v>0</v>
      </c>
      <c r="H380" s="57">
        <v>0</v>
      </c>
      <c r="I380" s="57">
        <v>0</v>
      </c>
      <c r="J380" s="57">
        <v>0</v>
      </c>
      <c r="K380" s="57">
        <v>0</v>
      </c>
      <c r="L380" s="57">
        <v>0</v>
      </c>
      <c r="M380" s="57">
        <v>0</v>
      </c>
      <c r="N380" s="57">
        <v>0</v>
      </c>
      <c r="O380" s="57">
        <v>0</v>
      </c>
      <c r="P380" s="57">
        <v>0</v>
      </c>
      <c r="Q380" s="57">
        <v>0</v>
      </c>
      <c r="R380" s="57">
        <v>0</v>
      </c>
      <c r="S380" s="57">
        <v>0</v>
      </c>
      <c r="T380" s="57">
        <v>0</v>
      </c>
      <c r="U380" s="57">
        <v>0</v>
      </c>
      <c r="V380" s="57">
        <v>0</v>
      </c>
      <c r="W380" s="57">
        <v>0</v>
      </c>
      <c r="X380" s="57">
        <v>0</v>
      </c>
      <c r="Y380" s="57">
        <v>0</v>
      </c>
      <c r="Z380" s="57">
        <v>0</v>
      </c>
      <c r="AA380" s="57">
        <v>0</v>
      </c>
      <c r="AB380" s="57">
        <v>0</v>
      </c>
      <c r="AC380" s="57">
        <v>0</v>
      </c>
      <c r="AD380" s="57">
        <v>0</v>
      </c>
      <c r="AE380" s="57">
        <v>0</v>
      </c>
      <c r="AF380" s="57">
        <v>0</v>
      </c>
      <c r="AG380" s="57">
        <v>0</v>
      </c>
      <c r="AH380" s="57">
        <v>0</v>
      </c>
      <c r="AI380" s="37">
        <f t="shared" si="11"/>
        <v>0</v>
      </c>
      <c r="AJ380" s="38">
        <f t="shared" si="12"/>
        <v>0</v>
      </c>
      <c r="AK380" s="39">
        <f t="shared" si="13"/>
        <v>0</v>
      </c>
    </row>
    <row r="381" spans="2:37" x14ac:dyDescent="0.25">
      <c r="B381" s="35" t="s">
        <v>1492</v>
      </c>
      <c r="C381" s="35" t="s">
        <v>1493</v>
      </c>
      <c r="D381" s="35">
        <v>39350</v>
      </c>
      <c r="E381" s="57">
        <v>0</v>
      </c>
      <c r="F381" s="57">
        <v>0</v>
      </c>
      <c r="G381" s="57">
        <v>0</v>
      </c>
      <c r="H381" s="57">
        <v>0</v>
      </c>
      <c r="I381" s="57">
        <v>0</v>
      </c>
      <c r="J381" s="57">
        <v>0</v>
      </c>
      <c r="K381" s="57">
        <v>0</v>
      </c>
      <c r="L381" s="57">
        <v>0</v>
      </c>
      <c r="M381" s="57">
        <v>0</v>
      </c>
      <c r="N381" s="57">
        <v>0</v>
      </c>
      <c r="O381" s="57">
        <v>0</v>
      </c>
      <c r="P381" s="57">
        <v>0</v>
      </c>
      <c r="Q381" s="57">
        <v>0</v>
      </c>
      <c r="R381" s="57">
        <v>0</v>
      </c>
      <c r="S381" s="57">
        <v>0</v>
      </c>
      <c r="T381" s="57">
        <v>0</v>
      </c>
      <c r="U381" s="57">
        <v>0</v>
      </c>
      <c r="V381" s="57">
        <v>0</v>
      </c>
      <c r="W381" s="57">
        <v>0</v>
      </c>
      <c r="X381" s="57">
        <v>0</v>
      </c>
      <c r="Y381" s="57">
        <v>0</v>
      </c>
      <c r="Z381" s="57">
        <v>0</v>
      </c>
      <c r="AA381" s="57">
        <v>0</v>
      </c>
      <c r="AB381" s="57">
        <v>1</v>
      </c>
      <c r="AC381" s="57">
        <v>0</v>
      </c>
      <c r="AD381" s="57">
        <v>0</v>
      </c>
      <c r="AE381" s="57">
        <v>0</v>
      </c>
      <c r="AF381" s="57">
        <v>0</v>
      </c>
      <c r="AG381" s="57">
        <v>0</v>
      </c>
      <c r="AH381" s="57">
        <v>0</v>
      </c>
      <c r="AI381" s="37">
        <f t="shared" si="11"/>
        <v>1</v>
      </c>
      <c r="AJ381" s="38">
        <f t="shared" si="12"/>
        <v>1</v>
      </c>
      <c r="AK381" s="39">
        <f t="shared" si="13"/>
        <v>1</v>
      </c>
    </row>
    <row r="382" spans="2:37" x14ac:dyDescent="0.25">
      <c r="B382" s="35" t="s">
        <v>1494</v>
      </c>
      <c r="C382" s="35" t="s">
        <v>1495</v>
      </c>
      <c r="D382" s="35">
        <v>39350</v>
      </c>
      <c r="E382" s="57">
        <v>0</v>
      </c>
      <c r="F382" s="57">
        <v>0</v>
      </c>
      <c r="G382" s="57">
        <v>0</v>
      </c>
      <c r="H382" s="57">
        <v>0</v>
      </c>
      <c r="I382" s="57">
        <v>0</v>
      </c>
      <c r="J382" s="57">
        <v>0</v>
      </c>
      <c r="K382" s="57">
        <v>0</v>
      </c>
      <c r="L382" s="57">
        <v>0</v>
      </c>
      <c r="M382" s="57">
        <v>0</v>
      </c>
      <c r="N382" s="57">
        <v>0</v>
      </c>
      <c r="O382" s="57">
        <v>0</v>
      </c>
      <c r="P382" s="57">
        <v>0</v>
      </c>
      <c r="Q382" s="57">
        <v>0</v>
      </c>
      <c r="R382" s="57">
        <v>0</v>
      </c>
      <c r="S382" s="57">
        <v>0</v>
      </c>
      <c r="T382" s="57">
        <v>0</v>
      </c>
      <c r="U382" s="57">
        <v>0</v>
      </c>
      <c r="V382" s="57">
        <v>0</v>
      </c>
      <c r="W382" s="57">
        <v>0</v>
      </c>
      <c r="X382" s="57">
        <v>0</v>
      </c>
      <c r="Y382" s="57">
        <v>0</v>
      </c>
      <c r="Z382" s="57">
        <v>0</v>
      </c>
      <c r="AA382" s="57">
        <v>0</v>
      </c>
      <c r="AB382" s="57">
        <v>0</v>
      </c>
      <c r="AC382" s="57">
        <v>0</v>
      </c>
      <c r="AD382" s="57">
        <v>0</v>
      </c>
      <c r="AE382" s="57">
        <v>0</v>
      </c>
      <c r="AF382" s="57">
        <v>0</v>
      </c>
      <c r="AG382" s="57">
        <v>0</v>
      </c>
      <c r="AH382" s="57">
        <v>0</v>
      </c>
      <c r="AI382" s="37">
        <f t="shared" si="11"/>
        <v>0</v>
      </c>
      <c r="AJ382" s="38">
        <f t="shared" si="12"/>
        <v>0</v>
      </c>
      <c r="AK382" s="39">
        <f t="shared" si="13"/>
        <v>0</v>
      </c>
    </row>
    <row r="383" spans="2:37" x14ac:dyDescent="0.25">
      <c r="B383" s="35" t="s">
        <v>413</v>
      </c>
      <c r="C383" s="35" t="s">
        <v>414</v>
      </c>
      <c r="D383" s="35">
        <v>39350</v>
      </c>
      <c r="E383" s="57">
        <v>1</v>
      </c>
      <c r="F383" s="57">
        <v>0</v>
      </c>
      <c r="G383" s="57">
        <v>1</v>
      </c>
      <c r="H383" s="57">
        <v>0</v>
      </c>
      <c r="I383" s="57">
        <v>0</v>
      </c>
      <c r="J383" s="57">
        <v>0</v>
      </c>
      <c r="K383" s="57">
        <v>0</v>
      </c>
      <c r="L383" s="57">
        <v>0</v>
      </c>
      <c r="M383" s="57">
        <v>0</v>
      </c>
      <c r="N383" s="57">
        <v>0</v>
      </c>
      <c r="O383" s="57">
        <v>0</v>
      </c>
      <c r="P383" s="57">
        <v>0</v>
      </c>
      <c r="Q383" s="57">
        <v>1</v>
      </c>
      <c r="R383" s="57">
        <v>0</v>
      </c>
      <c r="S383" s="57">
        <v>0</v>
      </c>
      <c r="T383" s="57">
        <v>0</v>
      </c>
      <c r="U383" s="57">
        <v>0</v>
      </c>
      <c r="V383" s="57">
        <v>0</v>
      </c>
      <c r="W383" s="57">
        <v>0</v>
      </c>
      <c r="X383" s="57">
        <v>0</v>
      </c>
      <c r="Y383" s="57">
        <v>0</v>
      </c>
      <c r="Z383" s="57">
        <v>0</v>
      </c>
      <c r="AA383" s="57">
        <v>1</v>
      </c>
      <c r="AB383" s="57">
        <v>0</v>
      </c>
      <c r="AC383" s="57">
        <v>0</v>
      </c>
      <c r="AD383" s="57">
        <v>0</v>
      </c>
      <c r="AE383" s="57">
        <v>0</v>
      </c>
      <c r="AF383" s="57">
        <v>0</v>
      </c>
      <c r="AG383" s="57">
        <v>0</v>
      </c>
      <c r="AH383" s="57">
        <v>0</v>
      </c>
      <c r="AI383" s="37">
        <f t="shared" si="11"/>
        <v>4</v>
      </c>
      <c r="AJ383" s="38">
        <f t="shared" si="12"/>
        <v>1</v>
      </c>
      <c r="AK383" s="39">
        <f t="shared" si="13"/>
        <v>4</v>
      </c>
    </row>
    <row r="384" spans="2:37" x14ac:dyDescent="0.25">
      <c r="B384" s="35" t="s">
        <v>209</v>
      </c>
      <c r="C384" s="35" t="s">
        <v>210</v>
      </c>
      <c r="D384" s="35">
        <v>39350</v>
      </c>
      <c r="E384" s="57">
        <v>0</v>
      </c>
      <c r="F384" s="57">
        <v>0</v>
      </c>
      <c r="G384" s="57">
        <v>0</v>
      </c>
      <c r="H384" s="57">
        <v>0</v>
      </c>
      <c r="I384" s="57">
        <v>0</v>
      </c>
      <c r="J384" s="57">
        <v>0</v>
      </c>
      <c r="K384" s="57">
        <v>0</v>
      </c>
      <c r="L384" s="57">
        <v>0</v>
      </c>
      <c r="M384" s="57">
        <v>0</v>
      </c>
      <c r="N384" s="57">
        <v>0</v>
      </c>
      <c r="O384" s="57">
        <v>0</v>
      </c>
      <c r="P384" s="57">
        <v>0</v>
      </c>
      <c r="Q384" s="57">
        <v>0</v>
      </c>
      <c r="R384" s="57">
        <v>0</v>
      </c>
      <c r="S384" s="57">
        <v>0</v>
      </c>
      <c r="T384" s="57">
        <v>0</v>
      </c>
      <c r="U384" s="57">
        <v>0</v>
      </c>
      <c r="V384" s="57">
        <v>0</v>
      </c>
      <c r="W384" s="57">
        <v>0</v>
      </c>
      <c r="X384" s="57">
        <v>0</v>
      </c>
      <c r="Y384" s="57">
        <v>0</v>
      </c>
      <c r="Z384" s="57">
        <v>0</v>
      </c>
      <c r="AA384" s="57">
        <v>0</v>
      </c>
      <c r="AB384" s="57">
        <v>0</v>
      </c>
      <c r="AC384" s="57">
        <v>0</v>
      </c>
      <c r="AD384" s="57">
        <v>0</v>
      </c>
      <c r="AE384" s="57">
        <v>0</v>
      </c>
      <c r="AF384" s="57">
        <v>0</v>
      </c>
      <c r="AG384" s="57">
        <v>0</v>
      </c>
      <c r="AH384" s="57">
        <v>0</v>
      </c>
      <c r="AI384" s="37">
        <f t="shared" si="11"/>
        <v>0</v>
      </c>
      <c r="AJ384" s="38">
        <f t="shared" si="12"/>
        <v>0</v>
      </c>
      <c r="AK384" s="39">
        <f t="shared" si="13"/>
        <v>0</v>
      </c>
    </row>
    <row r="385" spans="2:37" x14ac:dyDescent="0.25">
      <c r="B385" s="35" t="s">
        <v>1496</v>
      </c>
      <c r="C385" s="35" t="s">
        <v>1497</v>
      </c>
      <c r="D385" s="35">
        <v>39350</v>
      </c>
      <c r="E385" s="57">
        <v>0</v>
      </c>
      <c r="F385" s="57">
        <v>0</v>
      </c>
      <c r="G385" s="57">
        <v>0</v>
      </c>
      <c r="H385" s="57">
        <v>0</v>
      </c>
      <c r="I385" s="57">
        <v>0</v>
      </c>
      <c r="J385" s="57">
        <v>0</v>
      </c>
      <c r="K385" s="57">
        <v>0</v>
      </c>
      <c r="L385" s="57">
        <v>0</v>
      </c>
      <c r="M385" s="57">
        <v>0</v>
      </c>
      <c r="N385" s="57">
        <v>0</v>
      </c>
      <c r="O385" s="57">
        <v>0</v>
      </c>
      <c r="P385" s="57">
        <v>0</v>
      </c>
      <c r="Q385" s="57">
        <v>0</v>
      </c>
      <c r="R385" s="57">
        <v>0</v>
      </c>
      <c r="S385" s="57">
        <v>0</v>
      </c>
      <c r="T385" s="57">
        <v>0</v>
      </c>
      <c r="U385" s="57">
        <v>0</v>
      </c>
      <c r="V385" s="57">
        <v>0</v>
      </c>
      <c r="W385" s="57">
        <v>0</v>
      </c>
      <c r="X385" s="57">
        <v>1</v>
      </c>
      <c r="Y385" s="57">
        <v>0</v>
      </c>
      <c r="Z385" s="57">
        <v>0</v>
      </c>
      <c r="AA385" s="57">
        <v>0</v>
      </c>
      <c r="AB385" s="57">
        <v>0</v>
      </c>
      <c r="AC385" s="57">
        <v>0</v>
      </c>
      <c r="AD385" s="57">
        <v>0</v>
      </c>
      <c r="AE385" s="57">
        <v>0</v>
      </c>
      <c r="AF385" s="57">
        <v>0</v>
      </c>
      <c r="AG385" s="57">
        <v>0</v>
      </c>
      <c r="AH385" s="57">
        <v>0</v>
      </c>
      <c r="AI385" s="37">
        <f t="shared" si="11"/>
        <v>1</v>
      </c>
      <c r="AJ385" s="38">
        <f t="shared" si="12"/>
        <v>1</v>
      </c>
      <c r="AK385" s="39">
        <f t="shared" si="13"/>
        <v>1</v>
      </c>
    </row>
    <row r="386" spans="2:37" x14ac:dyDescent="0.25">
      <c r="B386" s="35" t="s">
        <v>1498</v>
      </c>
      <c r="C386" s="35" t="s">
        <v>1499</v>
      </c>
      <c r="D386" s="35">
        <v>39350</v>
      </c>
      <c r="E386" s="57">
        <v>0</v>
      </c>
      <c r="F386" s="57">
        <v>0</v>
      </c>
      <c r="G386" s="57">
        <v>0</v>
      </c>
      <c r="H386" s="57">
        <v>0</v>
      </c>
      <c r="I386" s="57">
        <v>0</v>
      </c>
      <c r="J386" s="57">
        <v>0</v>
      </c>
      <c r="K386" s="57">
        <v>0</v>
      </c>
      <c r="L386" s="57">
        <v>0</v>
      </c>
      <c r="M386" s="57">
        <v>0</v>
      </c>
      <c r="N386" s="57">
        <v>0</v>
      </c>
      <c r="O386" s="57">
        <v>0</v>
      </c>
      <c r="P386" s="57">
        <v>0</v>
      </c>
      <c r="Q386" s="57">
        <v>0</v>
      </c>
      <c r="R386" s="57">
        <v>0</v>
      </c>
      <c r="S386" s="57">
        <v>0</v>
      </c>
      <c r="T386" s="57">
        <v>0</v>
      </c>
      <c r="U386" s="57">
        <v>0</v>
      </c>
      <c r="V386" s="57">
        <v>0</v>
      </c>
      <c r="W386" s="57">
        <v>0</v>
      </c>
      <c r="X386" s="57">
        <v>0</v>
      </c>
      <c r="Y386" s="57">
        <v>0</v>
      </c>
      <c r="Z386" s="57">
        <v>0</v>
      </c>
      <c r="AA386" s="57">
        <v>0</v>
      </c>
      <c r="AB386" s="57">
        <v>0</v>
      </c>
      <c r="AC386" s="57">
        <v>0</v>
      </c>
      <c r="AD386" s="57">
        <v>0</v>
      </c>
      <c r="AE386" s="57">
        <v>0</v>
      </c>
      <c r="AF386" s="57">
        <v>0</v>
      </c>
      <c r="AG386" s="57">
        <v>0</v>
      </c>
      <c r="AH386" s="57">
        <v>0</v>
      </c>
      <c r="AI386" s="37">
        <f t="shared" si="11"/>
        <v>0</v>
      </c>
      <c r="AJ386" s="38">
        <f t="shared" si="12"/>
        <v>0</v>
      </c>
      <c r="AK386" s="39">
        <f t="shared" si="13"/>
        <v>0</v>
      </c>
    </row>
    <row r="387" spans="2:37" x14ac:dyDescent="0.25">
      <c r="B387" s="35" t="s">
        <v>2724</v>
      </c>
      <c r="C387" s="35" t="s">
        <v>2725</v>
      </c>
      <c r="D387" s="35">
        <v>39350</v>
      </c>
      <c r="E387" s="57">
        <v>0</v>
      </c>
      <c r="F387" s="57">
        <v>0</v>
      </c>
      <c r="G387" s="57">
        <v>0</v>
      </c>
      <c r="H387" s="57">
        <v>0</v>
      </c>
      <c r="I387" s="57">
        <v>0</v>
      </c>
      <c r="J387" s="57">
        <v>0</v>
      </c>
      <c r="K387" s="57">
        <v>0</v>
      </c>
      <c r="L387" s="57">
        <v>0</v>
      </c>
      <c r="M387" s="57">
        <v>0</v>
      </c>
      <c r="N387" s="57">
        <v>0</v>
      </c>
      <c r="O387" s="57">
        <v>0</v>
      </c>
      <c r="P387" s="57">
        <v>0</v>
      </c>
      <c r="Q387" s="57">
        <v>0</v>
      </c>
      <c r="R387" s="57">
        <v>0</v>
      </c>
      <c r="S387" s="57">
        <v>0</v>
      </c>
      <c r="T387" s="57">
        <v>0</v>
      </c>
      <c r="U387" s="57">
        <v>0</v>
      </c>
      <c r="V387" s="57">
        <v>0</v>
      </c>
      <c r="W387" s="57">
        <v>0</v>
      </c>
      <c r="X387" s="57">
        <v>0</v>
      </c>
      <c r="Y387" s="57">
        <v>0</v>
      </c>
      <c r="Z387" s="57">
        <v>0</v>
      </c>
      <c r="AA387" s="57">
        <v>0</v>
      </c>
      <c r="AB387" s="57">
        <v>0</v>
      </c>
      <c r="AC387" s="57">
        <v>0</v>
      </c>
      <c r="AD387" s="57">
        <v>0</v>
      </c>
      <c r="AE387" s="57">
        <v>0</v>
      </c>
      <c r="AF387" s="57">
        <v>0</v>
      </c>
      <c r="AG387" s="57">
        <v>0</v>
      </c>
      <c r="AH387" s="57">
        <v>0</v>
      </c>
      <c r="AI387" s="37">
        <f t="shared" ref="AI387:AI450" si="14">SUM(E387:AH387)</f>
        <v>0</v>
      </c>
      <c r="AJ387" s="38">
        <f t="shared" ref="AJ387:AJ450" si="15">IF(AI387=0,0,1)</f>
        <v>0</v>
      </c>
      <c r="AK387" s="39">
        <f t="shared" ref="AK387:AK450" si="16">SUMPRODUCT($E$17:$AH$17,E387:AH387)</f>
        <v>0</v>
      </c>
    </row>
    <row r="388" spans="2:37" x14ac:dyDescent="0.25">
      <c r="B388" s="35" t="s">
        <v>1500</v>
      </c>
      <c r="C388" s="35" t="s">
        <v>1501</v>
      </c>
      <c r="D388" s="35">
        <v>39350</v>
      </c>
      <c r="E388" s="57">
        <v>0</v>
      </c>
      <c r="F388" s="57">
        <v>0</v>
      </c>
      <c r="G388" s="57">
        <v>0</v>
      </c>
      <c r="H388" s="57">
        <v>0</v>
      </c>
      <c r="I388" s="57">
        <v>0</v>
      </c>
      <c r="J388" s="57">
        <v>0</v>
      </c>
      <c r="K388" s="57">
        <v>1</v>
      </c>
      <c r="L388" s="57">
        <v>0</v>
      </c>
      <c r="M388" s="57">
        <v>0</v>
      </c>
      <c r="N388" s="57">
        <v>0</v>
      </c>
      <c r="O388" s="57">
        <v>0</v>
      </c>
      <c r="P388" s="57">
        <v>0</v>
      </c>
      <c r="Q388" s="57">
        <v>0</v>
      </c>
      <c r="R388" s="57">
        <v>0</v>
      </c>
      <c r="S388" s="57">
        <v>0</v>
      </c>
      <c r="T388" s="57">
        <v>0</v>
      </c>
      <c r="U388" s="57">
        <v>0</v>
      </c>
      <c r="V388" s="57">
        <v>0</v>
      </c>
      <c r="W388" s="57">
        <v>0</v>
      </c>
      <c r="X388" s="57">
        <v>0</v>
      </c>
      <c r="Y388" s="57">
        <v>0</v>
      </c>
      <c r="Z388" s="57">
        <v>0</v>
      </c>
      <c r="AA388" s="57">
        <v>0</v>
      </c>
      <c r="AB388" s="57">
        <v>0</v>
      </c>
      <c r="AC388" s="57">
        <v>0</v>
      </c>
      <c r="AD388" s="57">
        <v>0</v>
      </c>
      <c r="AE388" s="57">
        <v>0</v>
      </c>
      <c r="AF388" s="57">
        <v>0</v>
      </c>
      <c r="AG388" s="57">
        <v>0</v>
      </c>
      <c r="AH388" s="57">
        <v>0</v>
      </c>
      <c r="AI388" s="37">
        <f t="shared" si="14"/>
        <v>1</v>
      </c>
      <c r="AJ388" s="38">
        <f t="shared" si="15"/>
        <v>1</v>
      </c>
      <c r="AK388" s="39">
        <f t="shared" si="16"/>
        <v>1</v>
      </c>
    </row>
    <row r="389" spans="2:37" x14ac:dyDescent="0.25">
      <c r="B389" s="35" t="s">
        <v>1502</v>
      </c>
      <c r="C389" s="35" t="s">
        <v>1503</v>
      </c>
      <c r="D389" s="35">
        <v>39350</v>
      </c>
      <c r="E389" s="57">
        <v>1</v>
      </c>
      <c r="F389" s="57">
        <v>0</v>
      </c>
      <c r="G389" s="57">
        <v>0</v>
      </c>
      <c r="H389" s="57">
        <v>0</v>
      </c>
      <c r="I389" s="57">
        <v>0</v>
      </c>
      <c r="J389" s="57">
        <v>0</v>
      </c>
      <c r="K389" s="57">
        <v>0</v>
      </c>
      <c r="L389" s="57">
        <v>0</v>
      </c>
      <c r="M389" s="57">
        <v>0</v>
      </c>
      <c r="N389" s="57">
        <v>0</v>
      </c>
      <c r="O389" s="57">
        <v>0</v>
      </c>
      <c r="P389" s="57">
        <v>0</v>
      </c>
      <c r="Q389" s="57">
        <v>0</v>
      </c>
      <c r="R389" s="57">
        <v>0</v>
      </c>
      <c r="S389" s="57">
        <v>0</v>
      </c>
      <c r="T389" s="57">
        <v>0</v>
      </c>
      <c r="U389" s="57">
        <v>1</v>
      </c>
      <c r="V389" s="57">
        <v>0</v>
      </c>
      <c r="W389" s="57">
        <v>0</v>
      </c>
      <c r="X389" s="57">
        <v>0</v>
      </c>
      <c r="Y389" s="57">
        <v>0</v>
      </c>
      <c r="Z389" s="57">
        <v>0</v>
      </c>
      <c r="AA389" s="57">
        <v>0</v>
      </c>
      <c r="AB389" s="57">
        <v>0</v>
      </c>
      <c r="AC389" s="57">
        <v>0</v>
      </c>
      <c r="AD389" s="57">
        <v>0</v>
      </c>
      <c r="AE389" s="57">
        <v>0</v>
      </c>
      <c r="AF389" s="57">
        <v>0</v>
      </c>
      <c r="AG389" s="57">
        <v>0</v>
      </c>
      <c r="AH389" s="57">
        <v>0</v>
      </c>
      <c r="AI389" s="37">
        <f t="shared" si="14"/>
        <v>2</v>
      </c>
      <c r="AJ389" s="38">
        <f t="shared" si="15"/>
        <v>1</v>
      </c>
      <c r="AK389" s="39">
        <f t="shared" si="16"/>
        <v>2</v>
      </c>
    </row>
    <row r="390" spans="2:37" x14ac:dyDescent="0.25">
      <c r="B390" s="35" t="s">
        <v>1504</v>
      </c>
      <c r="C390" s="35" t="s">
        <v>1505</v>
      </c>
      <c r="D390" s="35">
        <v>39350</v>
      </c>
      <c r="E390" s="57">
        <v>0</v>
      </c>
      <c r="F390" s="57">
        <v>0</v>
      </c>
      <c r="G390" s="57">
        <v>0</v>
      </c>
      <c r="H390" s="57">
        <v>0</v>
      </c>
      <c r="I390" s="57">
        <v>0</v>
      </c>
      <c r="J390" s="57">
        <v>0</v>
      </c>
      <c r="K390" s="57">
        <v>0</v>
      </c>
      <c r="L390" s="57">
        <v>0</v>
      </c>
      <c r="M390" s="57">
        <v>0</v>
      </c>
      <c r="N390" s="57">
        <v>0</v>
      </c>
      <c r="O390" s="57">
        <v>0</v>
      </c>
      <c r="P390" s="57">
        <v>0</v>
      </c>
      <c r="Q390" s="57">
        <v>0</v>
      </c>
      <c r="R390" s="57">
        <v>0</v>
      </c>
      <c r="S390" s="57">
        <v>0</v>
      </c>
      <c r="T390" s="57">
        <v>0</v>
      </c>
      <c r="U390" s="57">
        <v>0</v>
      </c>
      <c r="V390" s="57">
        <v>0</v>
      </c>
      <c r="W390" s="57">
        <v>0</v>
      </c>
      <c r="X390" s="57">
        <v>0</v>
      </c>
      <c r="Y390" s="57">
        <v>0</v>
      </c>
      <c r="Z390" s="57">
        <v>0</v>
      </c>
      <c r="AA390" s="57">
        <v>0</v>
      </c>
      <c r="AB390" s="57">
        <v>0</v>
      </c>
      <c r="AC390" s="57">
        <v>0</v>
      </c>
      <c r="AD390" s="57">
        <v>0</v>
      </c>
      <c r="AE390" s="57">
        <v>0</v>
      </c>
      <c r="AF390" s="57">
        <v>0</v>
      </c>
      <c r="AG390" s="57">
        <v>0</v>
      </c>
      <c r="AH390" s="57">
        <v>0</v>
      </c>
      <c r="AI390" s="37">
        <f t="shared" si="14"/>
        <v>0</v>
      </c>
      <c r="AJ390" s="38">
        <f t="shared" si="15"/>
        <v>0</v>
      </c>
      <c r="AK390" s="39">
        <f t="shared" si="16"/>
        <v>0</v>
      </c>
    </row>
    <row r="391" spans="2:37" x14ac:dyDescent="0.25">
      <c r="B391" s="35" t="s">
        <v>1506</v>
      </c>
      <c r="C391" s="35" t="s">
        <v>1507</v>
      </c>
      <c r="D391" s="35">
        <v>39350</v>
      </c>
      <c r="E391" s="57">
        <v>0</v>
      </c>
      <c r="F391" s="57">
        <v>0</v>
      </c>
      <c r="G391" s="57">
        <v>0</v>
      </c>
      <c r="H391" s="57">
        <v>1</v>
      </c>
      <c r="I391" s="57">
        <v>0</v>
      </c>
      <c r="J391" s="57">
        <v>0</v>
      </c>
      <c r="K391" s="57">
        <v>0</v>
      </c>
      <c r="L391" s="57">
        <v>0</v>
      </c>
      <c r="M391" s="57">
        <v>0</v>
      </c>
      <c r="N391" s="57">
        <v>0</v>
      </c>
      <c r="O391" s="57">
        <v>0</v>
      </c>
      <c r="P391" s="57">
        <v>0</v>
      </c>
      <c r="Q391" s="57">
        <v>0</v>
      </c>
      <c r="R391" s="57">
        <v>0</v>
      </c>
      <c r="S391" s="57">
        <v>0</v>
      </c>
      <c r="T391" s="57">
        <v>0</v>
      </c>
      <c r="U391" s="57">
        <v>0</v>
      </c>
      <c r="V391" s="57">
        <v>0</v>
      </c>
      <c r="W391" s="57">
        <v>0</v>
      </c>
      <c r="X391" s="57">
        <v>0</v>
      </c>
      <c r="Y391" s="57">
        <v>0</v>
      </c>
      <c r="Z391" s="57">
        <v>0</v>
      </c>
      <c r="AA391" s="57">
        <v>0</v>
      </c>
      <c r="AB391" s="57">
        <v>0</v>
      </c>
      <c r="AC391" s="57">
        <v>0</v>
      </c>
      <c r="AD391" s="57">
        <v>0</v>
      </c>
      <c r="AE391" s="57">
        <v>0</v>
      </c>
      <c r="AF391" s="57">
        <v>0</v>
      </c>
      <c r="AG391" s="57">
        <v>0</v>
      </c>
      <c r="AH391" s="57">
        <v>0</v>
      </c>
      <c r="AI391" s="37">
        <f t="shared" si="14"/>
        <v>1</v>
      </c>
      <c r="AJ391" s="38">
        <f t="shared" si="15"/>
        <v>1</v>
      </c>
      <c r="AK391" s="39">
        <f t="shared" si="16"/>
        <v>1</v>
      </c>
    </row>
    <row r="392" spans="2:37" x14ac:dyDescent="0.25">
      <c r="B392" s="35" t="s">
        <v>1508</v>
      </c>
      <c r="C392" s="35" t="s">
        <v>1509</v>
      </c>
      <c r="D392" s="35">
        <v>39350</v>
      </c>
      <c r="E392" s="57">
        <v>0</v>
      </c>
      <c r="F392" s="57">
        <v>0</v>
      </c>
      <c r="G392" s="57">
        <v>0</v>
      </c>
      <c r="H392" s="57">
        <v>0</v>
      </c>
      <c r="I392" s="57">
        <v>0</v>
      </c>
      <c r="J392" s="57">
        <v>0</v>
      </c>
      <c r="K392" s="57">
        <v>0</v>
      </c>
      <c r="L392" s="57">
        <v>0</v>
      </c>
      <c r="M392" s="57">
        <v>0</v>
      </c>
      <c r="N392" s="57">
        <v>0</v>
      </c>
      <c r="O392" s="57">
        <v>0</v>
      </c>
      <c r="P392" s="57">
        <v>0</v>
      </c>
      <c r="Q392" s="57">
        <v>0</v>
      </c>
      <c r="R392" s="57">
        <v>0</v>
      </c>
      <c r="S392" s="57">
        <v>0</v>
      </c>
      <c r="T392" s="57">
        <v>0</v>
      </c>
      <c r="U392" s="57">
        <v>0</v>
      </c>
      <c r="V392" s="57">
        <v>0</v>
      </c>
      <c r="W392" s="57">
        <v>0</v>
      </c>
      <c r="X392" s="57">
        <v>0</v>
      </c>
      <c r="Y392" s="57">
        <v>0</v>
      </c>
      <c r="Z392" s="57">
        <v>0</v>
      </c>
      <c r="AA392" s="57">
        <v>0</v>
      </c>
      <c r="AB392" s="57">
        <v>0</v>
      </c>
      <c r="AC392" s="57">
        <v>0</v>
      </c>
      <c r="AD392" s="57">
        <v>0</v>
      </c>
      <c r="AE392" s="57">
        <v>0</v>
      </c>
      <c r="AF392" s="57">
        <v>0</v>
      </c>
      <c r="AG392" s="57">
        <v>0</v>
      </c>
      <c r="AH392" s="57">
        <v>0</v>
      </c>
      <c r="AI392" s="37">
        <f t="shared" si="14"/>
        <v>0</v>
      </c>
      <c r="AJ392" s="38">
        <f t="shared" si="15"/>
        <v>0</v>
      </c>
      <c r="AK392" s="39">
        <f t="shared" si="16"/>
        <v>0</v>
      </c>
    </row>
    <row r="393" spans="2:37" x14ac:dyDescent="0.25">
      <c r="B393" s="35" t="s">
        <v>211</v>
      </c>
      <c r="C393" s="35" t="s">
        <v>212</v>
      </c>
      <c r="D393" s="35">
        <v>39350</v>
      </c>
      <c r="E393" s="57">
        <v>0</v>
      </c>
      <c r="F393" s="57">
        <v>0</v>
      </c>
      <c r="G393" s="57">
        <v>0</v>
      </c>
      <c r="H393" s="57">
        <v>0</v>
      </c>
      <c r="I393" s="57">
        <v>0</v>
      </c>
      <c r="J393" s="57">
        <v>0</v>
      </c>
      <c r="K393" s="57">
        <v>0</v>
      </c>
      <c r="L393" s="57">
        <v>0</v>
      </c>
      <c r="M393" s="57">
        <v>0</v>
      </c>
      <c r="N393" s="57">
        <v>0</v>
      </c>
      <c r="O393" s="57">
        <v>0</v>
      </c>
      <c r="P393" s="57">
        <v>0</v>
      </c>
      <c r="Q393" s="57">
        <v>0</v>
      </c>
      <c r="R393" s="57">
        <v>0</v>
      </c>
      <c r="S393" s="57">
        <v>0</v>
      </c>
      <c r="T393" s="57">
        <v>0</v>
      </c>
      <c r="U393" s="57">
        <v>0</v>
      </c>
      <c r="V393" s="57">
        <v>0</v>
      </c>
      <c r="W393" s="57">
        <v>0</v>
      </c>
      <c r="X393" s="57">
        <v>0</v>
      </c>
      <c r="Y393" s="57">
        <v>0</v>
      </c>
      <c r="Z393" s="57">
        <v>0</v>
      </c>
      <c r="AA393" s="57">
        <v>0</v>
      </c>
      <c r="AB393" s="57">
        <v>0</v>
      </c>
      <c r="AC393" s="57">
        <v>0</v>
      </c>
      <c r="AD393" s="57">
        <v>0</v>
      </c>
      <c r="AE393" s="57">
        <v>0</v>
      </c>
      <c r="AF393" s="57">
        <v>0</v>
      </c>
      <c r="AG393" s="57">
        <v>0</v>
      </c>
      <c r="AH393" s="57">
        <v>0</v>
      </c>
      <c r="AI393" s="37">
        <f t="shared" si="14"/>
        <v>0</v>
      </c>
      <c r="AJ393" s="38">
        <f t="shared" si="15"/>
        <v>0</v>
      </c>
      <c r="AK393" s="39">
        <f t="shared" si="16"/>
        <v>0</v>
      </c>
    </row>
    <row r="394" spans="2:37" x14ac:dyDescent="0.25">
      <c r="B394" s="35" t="s">
        <v>1510</v>
      </c>
      <c r="C394" s="35" t="s">
        <v>1511</v>
      </c>
      <c r="D394" s="35">
        <v>39350</v>
      </c>
      <c r="E394" s="57">
        <v>0</v>
      </c>
      <c r="F394" s="57">
        <v>0</v>
      </c>
      <c r="G394" s="57">
        <v>0</v>
      </c>
      <c r="H394" s="57">
        <v>0</v>
      </c>
      <c r="I394" s="57">
        <v>0</v>
      </c>
      <c r="J394" s="57">
        <v>0</v>
      </c>
      <c r="K394" s="57">
        <v>0</v>
      </c>
      <c r="L394" s="57">
        <v>0</v>
      </c>
      <c r="M394" s="57">
        <v>0</v>
      </c>
      <c r="N394" s="57">
        <v>0</v>
      </c>
      <c r="O394" s="57">
        <v>0</v>
      </c>
      <c r="P394" s="57">
        <v>0</v>
      </c>
      <c r="Q394" s="57">
        <v>0</v>
      </c>
      <c r="R394" s="57">
        <v>0</v>
      </c>
      <c r="S394" s="57">
        <v>0</v>
      </c>
      <c r="T394" s="57">
        <v>0</v>
      </c>
      <c r="U394" s="57">
        <v>0</v>
      </c>
      <c r="V394" s="57">
        <v>0</v>
      </c>
      <c r="W394" s="57">
        <v>0</v>
      </c>
      <c r="X394" s="57">
        <v>0</v>
      </c>
      <c r="Y394" s="57">
        <v>0</v>
      </c>
      <c r="Z394" s="57">
        <v>0</v>
      </c>
      <c r="AA394" s="57">
        <v>0</v>
      </c>
      <c r="AB394" s="57">
        <v>0</v>
      </c>
      <c r="AC394" s="57">
        <v>0</v>
      </c>
      <c r="AD394" s="57">
        <v>0</v>
      </c>
      <c r="AE394" s="57">
        <v>0</v>
      </c>
      <c r="AF394" s="57">
        <v>0</v>
      </c>
      <c r="AG394" s="57">
        <v>0</v>
      </c>
      <c r="AH394" s="57">
        <v>0</v>
      </c>
      <c r="AI394" s="37">
        <f t="shared" si="14"/>
        <v>0</v>
      </c>
      <c r="AJ394" s="38">
        <f t="shared" si="15"/>
        <v>0</v>
      </c>
      <c r="AK394" s="39">
        <f t="shared" si="16"/>
        <v>0</v>
      </c>
    </row>
    <row r="395" spans="2:37" x14ac:dyDescent="0.25">
      <c r="B395" s="35" t="s">
        <v>213</v>
      </c>
      <c r="C395" s="35" t="s">
        <v>214</v>
      </c>
      <c r="D395" s="35">
        <v>39350</v>
      </c>
      <c r="E395" s="57">
        <v>0</v>
      </c>
      <c r="F395" s="57">
        <v>0</v>
      </c>
      <c r="G395" s="57">
        <v>0</v>
      </c>
      <c r="H395" s="57">
        <v>0</v>
      </c>
      <c r="I395" s="57">
        <v>0</v>
      </c>
      <c r="J395" s="57">
        <v>0</v>
      </c>
      <c r="K395" s="57">
        <v>0</v>
      </c>
      <c r="L395" s="57">
        <v>0</v>
      </c>
      <c r="M395" s="57">
        <v>0</v>
      </c>
      <c r="N395" s="57">
        <v>0</v>
      </c>
      <c r="O395" s="57">
        <v>0</v>
      </c>
      <c r="P395" s="57">
        <v>0</v>
      </c>
      <c r="Q395" s="57">
        <v>0</v>
      </c>
      <c r="R395" s="57">
        <v>0</v>
      </c>
      <c r="S395" s="57">
        <v>0</v>
      </c>
      <c r="T395" s="57">
        <v>0</v>
      </c>
      <c r="U395" s="57">
        <v>0</v>
      </c>
      <c r="V395" s="57">
        <v>0</v>
      </c>
      <c r="W395" s="57">
        <v>0</v>
      </c>
      <c r="X395" s="57">
        <v>0</v>
      </c>
      <c r="Y395" s="57">
        <v>0</v>
      </c>
      <c r="Z395" s="57">
        <v>0</v>
      </c>
      <c r="AA395" s="57">
        <v>0</v>
      </c>
      <c r="AB395" s="57">
        <v>0</v>
      </c>
      <c r="AC395" s="57">
        <v>0</v>
      </c>
      <c r="AD395" s="57">
        <v>0</v>
      </c>
      <c r="AE395" s="57">
        <v>0</v>
      </c>
      <c r="AF395" s="57">
        <v>0</v>
      </c>
      <c r="AG395" s="57">
        <v>0</v>
      </c>
      <c r="AH395" s="57">
        <v>0</v>
      </c>
      <c r="AI395" s="37">
        <f t="shared" si="14"/>
        <v>0</v>
      </c>
      <c r="AJ395" s="38">
        <f t="shared" si="15"/>
        <v>0</v>
      </c>
      <c r="AK395" s="39">
        <f t="shared" si="16"/>
        <v>0</v>
      </c>
    </row>
    <row r="396" spans="2:37" x14ac:dyDescent="0.25">
      <c r="B396" s="35" t="s">
        <v>1512</v>
      </c>
      <c r="C396" s="35" t="s">
        <v>1513</v>
      </c>
      <c r="D396" s="35">
        <v>39350</v>
      </c>
      <c r="E396" s="57">
        <v>0</v>
      </c>
      <c r="F396" s="57">
        <v>0</v>
      </c>
      <c r="G396" s="57">
        <v>0</v>
      </c>
      <c r="H396" s="57">
        <v>0</v>
      </c>
      <c r="I396" s="57">
        <v>0</v>
      </c>
      <c r="J396" s="57">
        <v>0</v>
      </c>
      <c r="K396" s="57">
        <v>0</v>
      </c>
      <c r="L396" s="57">
        <v>0</v>
      </c>
      <c r="M396" s="57">
        <v>0</v>
      </c>
      <c r="N396" s="57">
        <v>0</v>
      </c>
      <c r="O396" s="57">
        <v>0</v>
      </c>
      <c r="P396" s="57">
        <v>0</v>
      </c>
      <c r="Q396" s="57">
        <v>0</v>
      </c>
      <c r="R396" s="57">
        <v>0</v>
      </c>
      <c r="S396" s="57">
        <v>0</v>
      </c>
      <c r="T396" s="57">
        <v>0</v>
      </c>
      <c r="U396" s="57">
        <v>0</v>
      </c>
      <c r="V396" s="57">
        <v>0</v>
      </c>
      <c r="W396" s="57">
        <v>0</v>
      </c>
      <c r="X396" s="57">
        <v>0</v>
      </c>
      <c r="Y396" s="57">
        <v>0</v>
      </c>
      <c r="Z396" s="57">
        <v>0</v>
      </c>
      <c r="AA396" s="57">
        <v>0</v>
      </c>
      <c r="AB396" s="57">
        <v>0</v>
      </c>
      <c r="AC396" s="57">
        <v>0</v>
      </c>
      <c r="AD396" s="57">
        <v>0</v>
      </c>
      <c r="AE396" s="57">
        <v>0</v>
      </c>
      <c r="AF396" s="57">
        <v>0</v>
      </c>
      <c r="AG396" s="57">
        <v>0</v>
      </c>
      <c r="AH396" s="57">
        <v>0</v>
      </c>
      <c r="AI396" s="37">
        <f t="shared" si="14"/>
        <v>0</v>
      </c>
      <c r="AJ396" s="38">
        <f t="shared" si="15"/>
        <v>0</v>
      </c>
      <c r="AK396" s="39">
        <f t="shared" si="16"/>
        <v>0</v>
      </c>
    </row>
    <row r="397" spans="2:37" x14ac:dyDescent="0.25">
      <c r="B397" s="35" t="s">
        <v>1514</v>
      </c>
      <c r="C397" s="35" t="s">
        <v>1515</v>
      </c>
      <c r="D397" s="35">
        <v>39350</v>
      </c>
      <c r="E397" s="57">
        <v>0</v>
      </c>
      <c r="F397" s="57">
        <v>1</v>
      </c>
      <c r="G397" s="57">
        <v>0</v>
      </c>
      <c r="H397" s="57">
        <v>0</v>
      </c>
      <c r="I397" s="57">
        <v>0</v>
      </c>
      <c r="J397" s="57">
        <v>0</v>
      </c>
      <c r="K397" s="57">
        <v>0</v>
      </c>
      <c r="L397" s="57">
        <v>0</v>
      </c>
      <c r="M397" s="57">
        <v>0</v>
      </c>
      <c r="N397" s="57">
        <v>0</v>
      </c>
      <c r="O397" s="57">
        <v>0</v>
      </c>
      <c r="P397" s="57">
        <v>0</v>
      </c>
      <c r="Q397" s="57">
        <v>0</v>
      </c>
      <c r="R397" s="57">
        <v>0</v>
      </c>
      <c r="S397" s="57">
        <v>0</v>
      </c>
      <c r="T397" s="57">
        <v>0</v>
      </c>
      <c r="U397" s="57">
        <v>0</v>
      </c>
      <c r="V397" s="57">
        <v>0</v>
      </c>
      <c r="W397" s="57">
        <v>0</v>
      </c>
      <c r="X397" s="57">
        <v>1</v>
      </c>
      <c r="Y397" s="57">
        <v>0</v>
      </c>
      <c r="Z397" s="57">
        <v>0</v>
      </c>
      <c r="AA397" s="57">
        <v>0</v>
      </c>
      <c r="AB397" s="57">
        <v>0</v>
      </c>
      <c r="AC397" s="57">
        <v>0</v>
      </c>
      <c r="AD397" s="57">
        <v>0</v>
      </c>
      <c r="AE397" s="57">
        <v>0</v>
      </c>
      <c r="AF397" s="57">
        <v>0</v>
      </c>
      <c r="AG397" s="57">
        <v>0</v>
      </c>
      <c r="AH397" s="57">
        <v>0</v>
      </c>
      <c r="AI397" s="37">
        <f t="shared" si="14"/>
        <v>2</v>
      </c>
      <c r="AJ397" s="38">
        <f t="shared" si="15"/>
        <v>1</v>
      </c>
      <c r="AK397" s="39">
        <f t="shared" si="16"/>
        <v>2</v>
      </c>
    </row>
    <row r="398" spans="2:37" x14ac:dyDescent="0.25">
      <c r="B398" s="35" t="s">
        <v>215</v>
      </c>
      <c r="C398" s="35" t="s">
        <v>216</v>
      </c>
      <c r="D398" s="35">
        <v>39350</v>
      </c>
      <c r="E398" s="57">
        <v>0</v>
      </c>
      <c r="F398" s="57">
        <v>0</v>
      </c>
      <c r="G398" s="57">
        <v>0</v>
      </c>
      <c r="H398" s="57">
        <v>0</v>
      </c>
      <c r="I398" s="57">
        <v>0</v>
      </c>
      <c r="J398" s="57">
        <v>0</v>
      </c>
      <c r="K398" s="57">
        <v>0</v>
      </c>
      <c r="L398" s="57">
        <v>0</v>
      </c>
      <c r="M398" s="57">
        <v>0</v>
      </c>
      <c r="N398" s="57">
        <v>0</v>
      </c>
      <c r="O398" s="57">
        <v>0</v>
      </c>
      <c r="P398" s="57">
        <v>0</v>
      </c>
      <c r="Q398" s="57">
        <v>0</v>
      </c>
      <c r="R398" s="57">
        <v>0</v>
      </c>
      <c r="S398" s="57">
        <v>0</v>
      </c>
      <c r="T398" s="57">
        <v>0</v>
      </c>
      <c r="U398" s="57">
        <v>0</v>
      </c>
      <c r="V398" s="57">
        <v>0</v>
      </c>
      <c r="W398" s="57">
        <v>1</v>
      </c>
      <c r="X398" s="57">
        <v>0</v>
      </c>
      <c r="Y398" s="57">
        <v>0</v>
      </c>
      <c r="Z398" s="57">
        <v>0</v>
      </c>
      <c r="AA398" s="57">
        <v>1</v>
      </c>
      <c r="AB398" s="57">
        <v>0</v>
      </c>
      <c r="AC398" s="57">
        <v>0</v>
      </c>
      <c r="AD398" s="57">
        <v>0</v>
      </c>
      <c r="AE398" s="57">
        <v>1</v>
      </c>
      <c r="AF398" s="57">
        <v>0</v>
      </c>
      <c r="AG398" s="57">
        <v>0</v>
      </c>
      <c r="AH398" s="57">
        <v>0</v>
      </c>
      <c r="AI398" s="37">
        <f t="shared" si="14"/>
        <v>3</v>
      </c>
      <c r="AJ398" s="38">
        <f t="shared" si="15"/>
        <v>1</v>
      </c>
      <c r="AK398" s="39">
        <f t="shared" si="16"/>
        <v>3</v>
      </c>
    </row>
    <row r="399" spans="2:37" x14ac:dyDescent="0.25">
      <c r="B399" s="35" t="s">
        <v>415</v>
      </c>
      <c r="C399" s="35" t="s">
        <v>416</v>
      </c>
      <c r="D399" s="35">
        <v>39350</v>
      </c>
      <c r="E399" s="57">
        <v>0</v>
      </c>
      <c r="F399" s="57">
        <v>0</v>
      </c>
      <c r="G399" s="57">
        <v>0</v>
      </c>
      <c r="H399" s="57">
        <v>0</v>
      </c>
      <c r="I399" s="57">
        <v>0</v>
      </c>
      <c r="J399" s="57">
        <v>1</v>
      </c>
      <c r="K399" s="57">
        <v>0</v>
      </c>
      <c r="L399" s="57">
        <v>0</v>
      </c>
      <c r="M399" s="57">
        <v>0</v>
      </c>
      <c r="N399" s="57">
        <v>0</v>
      </c>
      <c r="O399" s="57">
        <v>0</v>
      </c>
      <c r="P399" s="57">
        <v>0</v>
      </c>
      <c r="Q399" s="57">
        <v>0</v>
      </c>
      <c r="R399" s="57">
        <v>0</v>
      </c>
      <c r="S399" s="57">
        <v>0</v>
      </c>
      <c r="T399" s="57">
        <v>0</v>
      </c>
      <c r="U399" s="57">
        <v>0</v>
      </c>
      <c r="V399" s="57">
        <v>0</v>
      </c>
      <c r="W399" s="57">
        <v>0</v>
      </c>
      <c r="X399" s="57">
        <v>0</v>
      </c>
      <c r="Y399" s="57">
        <v>0</v>
      </c>
      <c r="Z399" s="57">
        <v>0</v>
      </c>
      <c r="AA399" s="57">
        <v>0</v>
      </c>
      <c r="AB399" s="57">
        <v>0</v>
      </c>
      <c r="AC399" s="57">
        <v>0</v>
      </c>
      <c r="AD399" s="57">
        <v>0</v>
      </c>
      <c r="AE399" s="57">
        <v>0</v>
      </c>
      <c r="AF399" s="57">
        <v>0</v>
      </c>
      <c r="AG399" s="57">
        <v>0</v>
      </c>
      <c r="AH399" s="57">
        <v>0</v>
      </c>
      <c r="AI399" s="37">
        <f t="shared" si="14"/>
        <v>1</v>
      </c>
      <c r="AJ399" s="38">
        <f t="shared" si="15"/>
        <v>1</v>
      </c>
      <c r="AK399" s="39">
        <f t="shared" si="16"/>
        <v>1</v>
      </c>
    </row>
    <row r="400" spans="2:37" x14ac:dyDescent="0.25">
      <c r="B400" s="35" t="s">
        <v>1516</v>
      </c>
      <c r="C400" s="35" t="s">
        <v>1517</v>
      </c>
      <c r="D400" s="35">
        <v>39350</v>
      </c>
      <c r="E400" s="57">
        <v>0</v>
      </c>
      <c r="F400" s="57">
        <v>0</v>
      </c>
      <c r="G400" s="57">
        <v>0</v>
      </c>
      <c r="H400" s="57">
        <v>0</v>
      </c>
      <c r="I400" s="57">
        <v>0</v>
      </c>
      <c r="J400" s="57">
        <v>0</v>
      </c>
      <c r="K400" s="57">
        <v>0</v>
      </c>
      <c r="L400" s="57">
        <v>0</v>
      </c>
      <c r="M400" s="57">
        <v>0</v>
      </c>
      <c r="N400" s="57">
        <v>0</v>
      </c>
      <c r="O400" s="57">
        <v>0</v>
      </c>
      <c r="P400" s="57">
        <v>0</v>
      </c>
      <c r="Q400" s="57">
        <v>0</v>
      </c>
      <c r="R400" s="57">
        <v>0</v>
      </c>
      <c r="S400" s="57">
        <v>0</v>
      </c>
      <c r="T400" s="57">
        <v>0</v>
      </c>
      <c r="U400" s="57">
        <v>0</v>
      </c>
      <c r="V400" s="57">
        <v>0</v>
      </c>
      <c r="W400" s="57">
        <v>0</v>
      </c>
      <c r="X400" s="57">
        <v>0</v>
      </c>
      <c r="Y400" s="57">
        <v>0</v>
      </c>
      <c r="Z400" s="57">
        <v>0</v>
      </c>
      <c r="AA400" s="57">
        <v>0</v>
      </c>
      <c r="AB400" s="57">
        <v>0</v>
      </c>
      <c r="AC400" s="57">
        <v>0</v>
      </c>
      <c r="AD400" s="57">
        <v>0</v>
      </c>
      <c r="AE400" s="57">
        <v>0</v>
      </c>
      <c r="AF400" s="57">
        <v>0</v>
      </c>
      <c r="AG400" s="57">
        <v>0</v>
      </c>
      <c r="AH400" s="57">
        <v>0</v>
      </c>
      <c r="AI400" s="37">
        <f t="shared" si="14"/>
        <v>0</v>
      </c>
      <c r="AJ400" s="38">
        <f t="shared" si="15"/>
        <v>0</v>
      </c>
      <c r="AK400" s="39">
        <f t="shared" si="16"/>
        <v>0</v>
      </c>
    </row>
    <row r="401" spans="2:37" x14ac:dyDescent="0.25">
      <c r="B401" s="35" t="s">
        <v>417</v>
      </c>
      <c r="C401" s="35" t="s">
        <v>418</v>
      </c>
      <c r="D401" s="35">
        <v>39350</v>
      </c>
      <c r="E401" s="57">
        <v>0</v>
      </c>
      <c r="F401" s="57">
        <v>0</v>
      </c>
      <c r="G401" s="57">
        <v>0</v>
      </c>
      <c r="H401" s="57">
        <v>0</v>
      </c>
      <c r="I401" s="57">
        <v>0</v>
      </c>
      <c r="J401" s="57">
        <v>0</v>
      </c>
      <c r="K401" s="57">
        <v>1</v>
      </c>
      <c r="L401" s="57">
        <v>0</v>
      </c>
      <c r="M401" s="57">
        <v>0</v>
      </c>
      <c r="N401" s="57">
        <v>0</v>
      </c>
      <c r="O401" s="57">
        <v>0</v>
      </c>
      <c r="P401" s="57">
        <v>0</v>
      </c>
      <c r="Q401" s="57">
        <v>0</v>
      </c>
      <c r="R401" s="57">
        <v>0</v>
      </c>
      <c r="S401" s="57">
        <v>0</v>
      </c>
      <c r="T401" s="57">
        <v>0</v>
      </c>
      <c r="U401" s="57">
        <v>0</v>
      </c>
      <c r="V401" s="57">
        <v>1</v>
      </c>
      <c r="W401" s="57">
        <v>0</v>
      </c>
      <c r="X401" s="57">
        <v>0</v>
      </c>
      <c r="Y401" s="57">
        <v>0</v>
      </c>
      <c r="Z401" s="57">
        <v>0</v>
      </c>
      <c r="AA401" s="57">
        <v>0</v>
      </c>
      <c r="AB401" s="57">
        <v>0</v>
      </c>
      <c r="AC401" s="57">
        <v>0</v>
      </c>
      <c r="AD401" s="57">
        <v>0</v>
      </c>
      <c r="AE401" s="57">
        <v>0</v>
      </c>
      <c r="AF401" s="57">
        <v>1</v>
      </c>
      <c r="AG401" s="57">
        <v>0</v>
      </c>
      <c r="AH401" s="57">
        <v>0</v>
      </c>
      <c r="AI401" s="37">
        <f t="shared" si="14"/>
        <v>3</v>
      </c>
      <c r="AJ401" s="38">
        <f t="shared" si="15"/>
        <v>1</v>
      </c>
      <c r="AK401" s="39">
        <f t="shared" si="16"/>
        <v>3</v>
      </c>
    </row>
    <row r="402" spans="2:37" x14ac:dyDescent="0.25">
      <c r="B402" s="35" t="s">
        <v>217</v>
      </c>
      <c r="C402" s="35" t="s">
        <v>218</v>
      </c>
      <c r="D402" s="35">
        <v>39350</v>
      </c>
      <c r="E402" s="57">
        <v>0</v>
      </c>
      <c r="F402" s="57">
        <v>0</v>
      </c>
      <c r="G402" s="57">
        <v>0</v>
      </c>
      <c r="H402" s="57">
        <v>0</v>
      </c>
      <c r="I402" s="57">
        <v>0</v>
      </c>
      <c r="J402" s="57">
        <v>0</v>
      </c>
      <c r="K402" s="57">
        <v>0</v>
      </c>
      <c r="L402" s="57">
        <v>0</v>
      </c>
      <c r="M402" s="57">
        <v>0</v>
      </c>
      <c r="N402" s="57">
        <v>0</v>
      </c>
      <c r="O402" s="57">
        <v>0</v>
      </c>
      <c r="P402" s="57">
        <v>0</v>
      </c>
      <c r="Q402" s="57">
        <v>0</v>
      </c>
      <c r="R402" s="57">
        <v>0</v>
      </c>
      <c r="S402" s="57">
        <v>0</v>
      </c>
      <c r="T402" s="57">
        <v>0</v>
      </c>
      <c r="U402" s="57">
        <v>0</v>
      </c>
      <c r="V402" s="57">
        <v>0</v>
      </c>
      <c r="W402" s="57">
        <v>1</v>
      </c>
      <c r="X402" s="57">
        <v>0</v>
      </c>
      <c r="Y402" s="57">
        <v>0</v>
      </c>
      <c r="Z402" s="57">
        <v>0</v>
      </c>
      <c r="AA402" s="57">
        <v>0</v>
      </c>
      <c r="AB402" s="57">
        <v>0</v>
      </c>
      <c r="AC402" s="57">
        <v>0</v>
      </c>
      <c r="AD402" s="57">
        <v>0</v>
      </c>
      <c r="AE402" s="57">
        <v>0</v>
      </c>
      <c r="AF402" s="57">
        <v>1</v>
      </c>
      <c r="AG402" s="57">
        <v>0</v>
      </c>
      <c r="AH402" s="57">
        <v>0</v>
      </c>
      <c r="AI402" s="37">
        <f t="shared" si="14"/>
        <v>2</v>
      </c>
      <c r="AJ402" s="38">
        <f t="shared" si="15"/>
        <v>1</v>
      </c>
      <c r="AK402" s="39">
        <f t="shared" si="16"/>
        <v>2</v>
      </c>
    </row>
    <row r="403" spans="2:37" x14ac:dyDescent="0.25">
      <c r="B403" s="35" t="s">
        <v>1518</v>
      </c>
      <c r="C403" s="35" t="s">
        <v>1519</v>
      </c>
      <c r="D403" s="35">
        <v>39350</v>
      </c>
      <c r="E403" s="57">
        <v>0</v>
      </c>
      <c r="F403" s="57">
        <v>0</v>
      </c>
      <c r="G403" s="57">
        <v>0</v>
      </c>
      <c r="H403" s="57">
        <v>0</v>
      </c>
      <c r="I403" s="57">
        <v>0</v>
      </c>
      <c r="J403" s="57">
        <v>0</v>
      </c>
      <c r="K403" s="57">
        <v>0</v>
      </c>
      <c r="L403" s="57">
        <v>0</v>
      </c>
      <c r="M403" s="57">
        <v>0</v>
      </c>
      <c r="N403" s="57">
        <v>0</v>
      </c>
      <c r="O403" s="57">
        <v>0</v>
      </c>
      <c r="P403" s="57">
        <v>0</v>
      </c>
      <c r="Q403" s="57">
        <v>0</v>
      </c>
      <c r="R403" s="57">
        <v>0</v>
      </c>
      <c r="S403" s="57">
        <v>0</v>
      </c>
      <c r="T403" s="57">
        <v>0</v>
      </c>
      <c r="U403" s="57">
        <v>0</v>
      </c>
      <c r="V403" s="57">
        <v>0</v>
      </c>
      <c r="W403" s="57">
        <v>0</v>
      </c>
      <c r="X403" s="57">
        <v>0</v>
      </c>
      <c r="Y403" s="57">
        <v>0</v>
      </c>
      <c r="Z403" s="57">
        <v>0</v>
      </c>
      <c r="AA403" s="57">
        <v>0</v>
      </c>
      <c r="AB403" s="57">
        <v>0</v>
      </c>
      <c r="AC403" s="57">
        <v>0</v>
      </c>
      <c r="AD403" s="57">
        <v>0</v>
      </c>
      <c r="AE403" s="57">
        <v>0</v>
      </c>
      <c r="AF403" s="57">
        <v>0</v>
      </c>
      <c r="AG403" s="57">
        <v>0</v>
      </c>
      <c r="AH403" s="57">
        <v>0</v>
      </c>
      <c r="AI403" s="37">
        <f t="shared" si="14"/>
        <v>0</v>
      </c>
      <c r="AJ403" s="38">
        <f t="shared" si="15"/>
        <v>0</v>
      </c>
      <c r="AK403" s="39">
        <f t="shared" si="16"/>
        <v>0</v>
      </c>
    </row>
    <row r="404" spans="2:37" x14ac:dyDescent="0.25">
      <c r="B404" s="35" t="s">
        <v>1520</v>
      </c>
      <c r="C404" s="35" t="s">
        <v>1521</v>
      </c>
      <c r="D404" s="35">
        <v>39350</v>
      </c>
      <c r="E404" s="57">
        <v>0</v>
      </c>
      <c r="F404" s="57">
        <v>0</v>
      </c>
      <c r="G404" s="57">
        <v>0</v>
      </c>
      <c r="H404" s="57">
        <v>0</v>
      </c>
      <c r="I404" s="57">
        <v>0</v>
      </c>
      <c r="J404" s="57">
        <v>0</v>
      </c>
      <c r="K404" s="57">
        <v>0</v>
      </c>
      <c r="L404" s="57">
        <v>0</v>
      </c>
      <c r="M404" s="57">
        <v>0</v>
      </c>
      <c r="N404" s="57">
        <v>0</v>
      </c>
      <c r="O404" s="57">
        <v>0</v>
      </c>
      <c r="P404" s="57">
        <v>0</v>
      </c>
      <c r="Q404" s="57">
        <v>0</v>
      </c>
      <c r="R404" s="57">
        <v>0</v>
      </c>
      <c r="S404" s="57">
        <v>0</v>
      </c>
      <c r="T404" s="57">
        <v>0</v>
      </c>
      <c r="U404" s="57">
        <v>0</v>
      </c>
      <c r="V404" s="57">
        <v>0</v>
      </c>
      <c r="W404" s="57">
        <v>0</v>
      </c>
      <c r="X404" s="57">
        <v>0</v>
      </c>
      <c r="Y404" s="57">
        <v>0</v>
      </c>
      <c r="Z404" s="57">
        <v>0</v>
      </c>
      <c r="AA404" s="57">
        <v>0</v>
      </c>
      <c r="AB404" s="57">
        <v>0</v>
      </c>
      <c r="AC404" s="57">
        <v>0</v>
      </c>
      <c r="AD404" s="57">
        <v>0</v>
      </c>
      <c r="AE404" s="57">
        <v>0</v>
      </c>
      <c r="AF404" s="57">
        <v>0</v>
      </c>
      <c r="AG404" s="57">
        <v>0</v>
      </c>
      <c r="AH404" s="57">
        <v>0</v>
      </c>
      <c r="AI404" s="37">
        <f t="shared" si="14"/>
        <v>0</v>
      </c>
      <c r="AJ404" s="38">
        <f t="shared" si="15"/>
        <v>0</v>
      </c>
      <c r="AK404" s="39">
        <f t="shared" si="16"/>
        <v>0</v>
      </c>
    </row>
    <row r="405" spans="2:37" x14ac:dyDescent="0.25">
      <c r="B405" s="35" t="s">
        <v>1522</v>
      </c>
      <c r="C405" s="35" t="s">
        <v>1523</v>
      </c>
      <c r="D405" s="35">
        <v>39350</v>
      </c>
      <c r="E405" s="57">
        <v>0</v>
      </c>
      <c r="F405" s="57">
        <v>0</v>
      </c>
      <c r="G405" s="57">
        <v>0</v>
      </c>
      <c r="H405" s="57">
        <v>0</v>
      </c>
      <c r="I405" s="57">
        <v>0</v>
      </c>
      <c r="J405" s="57">
        <v>0</v>
      </c>
      <c r="K405" s="57">
        <v>0</v>
      </c>
      <c r="L405" s="57">
        <v>0</v>
      </c>
      <c r="M405" s="57">
        <v>0</v>
      </c>
      <c r="N405" s="57">
        <v>0</v>
      </c>
      <c r="O405" s="57">
        <v>0</v>
      </c>
      <c r="P405" s="57">
        <v>0</v>
      </c>
      <c r="Q405" s="57">
        <v>0</v>
      </c>
      <c r="R405" s="57">
        <v>0</v>
      </c>
      <c r="S405" s="57">
        <v>0</v>
      </c>
      <c r="T405" s="57">
        <v>0</v>
      </c>
      <c r="U405" s="57">
        <v>0</v>
      </c>
      <c r="V405" s="57">
        <v>0</v>
      </c>
      <c r="W405" s="57">
        <v>0</v>
      </c>
      <c r="X405" s="57">
        <v>0</v>
      </c>
      <c r="Y405" s="57">
        <v>0</v>
      </c>
      <c r="Z405" s="57">
        <v>0</v>
      </c>
      <c r="AA405" s="57">
        <v>0</v>
      </c>
      <c r="AB405" s="57">
        <v>0</v>
      </c>
      <c r="AC405" s="57">
        <v>0</v>
      </c>
      <c r="AD405" s="57">
        <v>0</v>
      </c>
      <c r="AE405" s="57">
        <v>0</v>
      </c>
      <c r="AF405" s="57">
        <v>0</v>
      </c>
      <c r="AG405" s="57">
        <v>0</v>
      </c>
      <c r="AH405" s="57">
        <v>0</v>
      </c>
      <c r="AI405" s="37">
        <f t="shared" si="14"/>
        <v>0</v>
      </c>
      <c r="AJ405" s="38">
        <f t="shared" si="15"/>
        <v>0</v>
      </c>
      <c r="AK405" s="39">
        <f t="shared" si="16"/>
        <v>0</v>
      </c>
    </row>
    <row r="406" spans="2:37" x14ac:dyDescent="0.25">
      <c r="B406" s="35" t="s">
        <v>1524</v>
      </c>
      <c r="C406" s="35" t="s">
        <v>1525</v>
      </c>
      <c r="D406" s="35">
        <v>39350</v>
      </c>
      <c r="E406" s="57">
        <v>0</v>
      </c>
      <c r="F406" s="57">
        <v>0</v>
      </c>
      <c r="G406" s="57">
        <v>0</v>
      </c>
      <c r="H406" s="57">
        <v>0</v>
      </c>
      <c r="I406" s="57">
        <v>0</v>
      </c>
      <c r="J406" s="57">
        <v>0</v>
      </c>
      <c r="K406" s="57">
        <v>0</v>
      </c>
      <c r="L406" s="57">
        <v>0</v>
      </c>
      <c r="M406" s="57">
        <v>0</v>
      </c>
      <c r="N406" s="57">
        <v>0</v>
      </c>
      <c r="O406" s="57">
        <v>0</v>
      </c>
      <c r="P406" s="57">
        <v>0</v>
      </c>
      <c r="Q406" s="57">
        <v>0</v>
      </c>
      <c r="R406" s="57">
        <v>0</v>
      </c>
      <c r="S406" s="57">
        <v>0</v>
      </c>
      <c r="T406" s="57">
        <v>0</v>
      </c>
      <c r="U406" s="57">
        <v>0</v>
      </c>
      <c r="V406" s="57">
        <v>0</v>
      </c>
      <c r="W406" s="57">
        <v>0</v>
      </c>
      <c r="X406" s="57">
        <v>0</v>
      </c>
      <c r="Y406" s="57">
        <v>0</v>
      </c>
      <c r="Z406" s="57">
        <v>0</v>
      </c>
      <c r="AA406" s="57">
        <v>0</v>
      </c>
      <c r="AB406" s="57">
        <v>0</v>
      </c>
      <c r="AC406" s="57">
        <v>0</v>
      </c>
      <c r="AD406" s="57">
        <v>0</v>
      </c>
      <c r="AE406" s="57">
        <v>0</v>
      </c>
      <c r="AF406" s="57">
        <v>0</v>
      </c>
      <c r="AG406" s="57">
        <v>0</v>
      </c>
      <c r="AH406" s="57">
        <v>0</v>
      </c>
      <c r="AI406" s="37">
        <f t="shared" si="14"/>
        <v>0</v>
      </c>
      <c r="AJ406" s="38">
        <f t="shared" si="15"/>
        <v>0</v>
      </c>
      <c r="AK406" s="39">
        <f t="shared" si="16"/>
        <v>0</v>
      </c>
    </row>
    <row r="407" spans="2:37" x14ac:dyDescent="0.25">
      <c r="B407" s="35" t="s">
        <v>219</v>
      </c>
      <c r="C407" s="35" t="s">
        <v>220</v>
      </c>
      <c r="D407" s="35">
        <v>39350</v>
      </c>
      <c r="E407" s="57">
        <v>0</v>
      </c>
      <c r="F407" s="57">
        <v>0</v>
      </c>
      <c r="G407" s="57">
        <v>0</v>
      </c>
      <c r="H407" s="57">
        <v>0</v>
      </c>
      <c r="I407" s="57">
        <v>0</v>
      </c>
      <c r="J407" s="57">
        <v>0</v>
      </c>
      <c r="K407" s="57">
        <v>0</v>
      </c>
      <c r="L407" s="57">
        <v>0</v>
      </c>
      <c r="M407" s="57">
        <v>0</v>
      </c>
      <c r="N407" s="57">
        <v>0</v>
      </c>
      <c r="O407" s="57">
        <v>0</v>
      </c>
      <c r="P407" s="57">
        <v>0</v>
      </c>
      <c r="Q407" s="57">
        <v>0</v>
      </c>
      <c r="R407" s="57">
        <v>0</v>
      </c>
      <c r="S407" s="57">
        <v>0</v>
      </c>
      <c r="T407" s="57">
        <v>0</v>
      </c>
      <c r="U407" s="57">
        <v>0</v>
      </c>
      <c r="V407" s="57">
        <v>0</v>
      </c>
      <c r="W407" s="57">
        <v>0</v>
      </c>
      <c r="X407" s="57">
        <v>0</v>
      </c>
      <c r="Y407" s="57">
        <v>0</v>
      </c>
      <c r="Z407" s="57">
        <v>0</v>
      </c>
      <c r="AA407" s="57">
        <v>0</v>
      </c>
      <c r="AB407" s="57">
        <v>0</v>
      </c>
      <c r="AC407" s="57">
        <v>0</v>
      </c>
      <c r="AD407" s="57">
        <v>0</v>
      </c>
      <c r="AE407" s="57">
        <v>0</v>
      </c>
      <c r="AF407" s="57">
        <v>0</v>
      </c>
      <c r="AG407" s="57">
        <v>0</v>
      </c>
      <c r="AH407" s="57">
        <v>0</v>
      </c>
      <c r="AI407" s="37">
        <f t="shared" si="14"/>
        <v>0</v>
      </c>
      <c r="AJ407" s="38">
        <f t="shared" si="15"/>
        <v>0</v>
      </c>
      <c r="AK407" s="39">
        <f t="shared" si="16"/>
        <v>0</v>
      </c>
    </row>
    <row r="408" spans="2:37" x14ac:dyDescent="0.25">
      <c r="B408" s="35" t="s">
        <v>221</v>
      </c>
      <c r="C408" s="35" t="s">
        <v>222</v>
      </c>
      <c r="D408" s="35">
        <v>39350</v>
      </c>
      <c r="E408" s="57">
        <v>0</v>
      </c>
      <c r="F408" s="57">
        <v>0</v>
      </c>
      <c r="G408" s="57">
        <v>0</v>
      </c>
      <c r="H408" s="57">
        <v>0</v>
      </c>
      <c r="I408" s="57">
        <v>0</v>
      </c>
      <c r="J408" s="57">
        <v>0</v>
      </c>
      <c r="K408" s="57">
        <v>0</v>
      </c>
      <c r="L408" s="57">
        <v>0</v>
      </c>
      <c r="M408" s="57">
        <v>0</v>
      </c>
      <c r="N408" s="57">
        <v>0</v>
      </c>
      <c r="O408" s="57">
        <v>0</v>
      </c>
      <c r="P408" s="57">
        <v>0</v>
      </c>
      <c r="Q408" s="57">
        <v>0</v>
      </c>
      <c r="R408" s="57">
        <v>0</v>
      </c>
      <c r="S408" s="57">
        <v>0</v>
      </c>
      <c r="T408" s="57">
        <v>0</v>
      </c>
      <c r="U408" s="57">
        <v>0</v>
      </c>
      <c r="V408" s="57">
        <v>0</v>
      </c>
      <c r="W408" s="57">
        <v>0</v>
      </c>
      <c r="X408" s="57">
        <v>0</v>
      </c>
      <c r="Y408" s="57">
        <v>0</v>
      </c>
      <c r="Z408" s="57">
        <v>0</v>
      </c>
      <c r="AA408" s="57">
        <v>0</v>
      </c>
      <c r="AB408" s="57">
        <v>0</v>
      </c>
      <c r="AC408" s="57">
        <v>0</v>
      </c>
      <c r="AD408" s="57">
        <v>0</v>
      </c>
      <c r="AE408" s="57">
        <v>0</v>
      </c>
      <c r="AF408" s="57">
        <v>0</v>
      </c>
      <c r="AG408" s="57">
        <v>0</v>
      </c>
      <c r="AH408" s="57">
        <v>0</v>
      </c>
      <c r="AI408" s="37">
        <f t="shared" si="14"/>
        <v>0</v>
      </c>
      <c r="AJ408" s="38">
        <f t="shared" si="15"/>
        <v>0</v>
      </c>
      <c r="AK408" s="39">
        <f t="shared" si="16"/>
        <v>0</v>
      </c>
    </row>
    <row r="409" spans="2:37" x14ac:dyDescent="0.25">
      <c r="B409" s="35" t="s">
        <v>1526</v>
      </c>
      <c r="C409" s="35" t="s">
        <v>1527</v>
      </c>
      <c r="D409" s="35">
        <v>39350</v>
      </c>
      <c r="E409" s="57">
        <v>0</v>
      </c>
      <c r="F409" s="57">
        <v>0</v>
      </c>
      <c r="G409" s="57">
        <v>0</v>
      </c>
      <c r="H409" s="57">
        <v>0</v>
      </c>
      <c r="I409" s="57">
        <v>0</v>
      </c>
      <c r="J409" s="57">
        <v>0</v>
      </c>
      <c r="K409" s="57">
        <v>0</v>
      </c>
      <c r="L409" s="57">
        <v>0</v>
      </c>
      <c r="M409" s="57">
        <v>0</v>
      </c>
      <c r="N409" s="57">
        <v>0</v>
      </c>
      <c r="O409" s="57">
        <v>0</v>
      </c>
      <c r="P409" s="57">
        <v>0</v>
      </c>
      <c r="Q409" s="57">
        <v>0</v>
      </c>
      <c r="R409" s="57">
        <v>0</v>
      </c>
      <c r="S409" s="57">
        <v>0</v>
      </c>
      <c r="T409" s="57">
        <v>0</v>
      </c>
      <c r="U409" s="57">
        <v>0</v>
      </c>
      <c r="V409" s="57">
        <v>0</v>
      </c>
      <c r="W409" s="57">
        <v>0</v>
      </c>
      <c r="X409" s="57">
        <v>0</v>
      </c>
      <c r="Y409" s="57">
        <v>0</v>
      </c>
      <c r="Z409" s="57">
        <v>0</v>
      </c>
      <c r="AA409" s="57">
        <v>0</v>
      </c>
      <c r="AB409" s="57">
        <v>0</v>
      </c>
      <c r="AC409" s="57">
        <v>0</v>
      </c>
      <c r="AD409" s="57">
        <v>0</v>
      </c>
      <c r="AE409" s="57">
        <v>0</v>
      </c>
      <c r="AF409" s="57">
        <v>0</v>
      </c>
      <c r="AG409" s="57">
        <v>0</v>
      </c>
      <c r="AH409" s="57">
        <v>0</v>
      </c>
      <c r="AI409" s="37">
        <f t="shared" si="14"/>
        <v>0</v>
      </c>
      <c r="AJ409" s="38">
        <f t="shared" si="15"/>
        <v>0</v>
      </c>
      <c r="AK409" s="39">
        <f t="shared" si="16"/>
        <v>0</v>
      </c>
    </row>
    <row r="410" spans="2:37" x14ac:dyDescent="0.25">
      <c r="B410" s="35" t="s">
        <v>387</v>
      </c>
      <c r="C410" s="35" t="s">
        <v>388</v>
      </c>
      <c r="D410" s="35">
        <v>39350</v>
      </c>
      <c r="E410" s="57">
        <v>0</v>
      </c>
      <c r="F410" s="57">
        <v>0</v>
      </c>
      <c r="G410" s="57">
        <v>0</v>
      </c>
      <c r="H410" s="57">
        <v>0</v>
      </c>
      <c r="I410" s="57">
        <v>0</v>
      </c>
      <c r="J410" s="57">
        <v>0</v>
      </c>
      <c r="K410" s="57">
        <v>0</v>
      </c>
      <c r="L410" s="57">
        <v>0</v>
      </c>
      <c r="M410" s="57">
        <v>0</v>
      </c>
      <c r="N410" s="57">
        <v>0</v>
      </c>
      <c r="O410" s="57">
        <v>0</v>
      </c>
      <c r="P410" s="57">
        <v>0</v>
      </c>
      <c r="Q410" s="57">
        <v>0</v>
      </c>
      <c r="R410" s="57">
        <v>0</v>
      </c>
      <c r="S410" s="57">
        <v>0</v>
      </c>
      <c r="T410" s="57">
        <v>0</v>
      </c>
      <c r="U410" s="57">
        <v>0</v>
      </c>
      <c r="V410" s="57">
        <v>0</v>
      </c>
      <c r="W410" s="57">
        <v>0</v>
      </c>
      <c r="X410" s="57">
        <v>0</v>
      </c>
      <c r="Y410" s="57">
        <v>0</v>
      </c>
      <c r="Z410" s="57">
        <v>0</v>
      </c>
      <c r="AA410" s="57">
        <v>0</v>
      </c>
      <c r="AB410" s="57">
        <v>0</v>
      </c>
      <c r="AC410" s="57">
        <v>0</v>
      </c>
      <c r="AD410" s="57">
        <v>0</v>
      </c>
      <c r="AE410" s="57">
        <v>0</v>
      </c>
      <c r="AF410" s="57">
        <v>0</v>
      </c>
      <c r="AG410" s="57">
        <v>0</v>
      </c>
      <c r="AH410" s="57">
        <v>0</v>
      </c>
      <c r="AI410" s="37">
        <f t="shared" si="14"/>
        <v>0</v>
      </c>
      <c r="AJ410" s="38">
        <f t="shared" si="15"/>
        <v>0</v>
      </c>
      <c r="AK410" s="39">
        <f t="shared" si="16"/>
        <v>0</v>
      </c>
    </row>
    <row r="411" spans="2:37" x14ac:dyDescent="0.25">
      <c r="B411" s="35" t="s">
        <v>1528</v>
      </c>
      <c r="C411" s="35" t="s">
        <v>1529</v>
      </c>
      <c r="D411" s="35">
        <v>39350</v>
      </c>
      <c r="E411" s="57">
        <v>0</v>
      </c>
      <c r="F411" s="57">
        <v>0</v>
      </c>
      <c r="G411" s="57">
        <v>0</v>
      </c>
      <c r="H411" s="57">
        <v>0</v>
      </c>
      <c r="I411" s="57">
        <v>0</v>
      </c>
      <c r="J411" s="57">
        <v>0</v>
      </c>
      <c r="K411" s="57">
        <v>0</v>
      </c>
      <c r="L411" s="57">
        <v>0</v>
      </c>
      <c r="M411" s="57">
        <v>0</v>
      </c>
      <c r="N411" s="57">
        <v>0</v>
      </c>
      <c r="O411" s="57">
        <v>0</v>
      </c>
      <c r="P411" s="57">
        <v>0</v>
      </c>
      <c r="Q411" s="57">
        <v>0</v>
      </c>
      <c r="R411" s="57">
        <v>0</v>
      </c>
      <c r="S411" s="57">
        <v>0</v>
      </c>
      <c r="T411" s="57">
        <v>0</v>
      </c>
      <c r="U411" s="57">
        <v>0</v>
      </c>
      <c r="V411" s="57">
        <v>0</v>
      </c>
      <c r="W411" s="57">
        <v>0</v>
      </c>
      <c r="X411" s="57">
        <v>0</v>
      </c>
      <c r="Y411" s="57">
        <v>0</v>
      </c>
      <c r="Z411" s="57">
        <v>0</v>
      </c>
      <c r="AA411" s="57">
        <v>0</v>
      </c>
      <c r="AB411" s="57">
        <v>0</v>
      </c>
      <c r="AC411" s="57">
        <v>0</v>
      </c>
      <c r="AD411" s="57">
        <v>0</v>
      </c>
      <c r="AE411" s="57">
        <v>0</v>
      </c>
      <c r="AF411" s="57">
        <v>0</v>
      </c>
      <c r="AG411" s="57">
        <v>0</v>
      </c>
      <c r="AH411" s="57">
        <v>0</v>
      </c>
      <c r="AI411" s="37">
        <f t="shared" si="14"/>
        <v>0</v>
      </c>
      <c r="AJ411" s="38">
        <f t="shared" si="15"/>
        <v>0</v>
      </c>
      <c r="AK411" s="39">
        <f t="shared" si="16"/>
        <v>0</v>
      </c>
    </row>
    <row r="412" spans="2:37" x14ac:dyDescent="0.25">
      <c r="B412" s="35" t="s">
        <v>696</v>
      </c>
      <c r="C412" s="35" t="s">
        <v>697</v>
      </c>
      <c r="D412" s="35">
        <v>39350</v>
      </c>
      <c r="E412" s="57">
        <v>0</v>
      </c>
      <c r="F412" s="57">
        <v>0</v>
      </c>
      <c r="G412" s="57">
        <v>0</v>
      </c>
      <c r="H412" s="57">
        <v>0</v>
      </c>
      <c r="I412" s="57">
        <v>0</v>
      </c>
      <c r="J412" s="57">
        <v>0</v>
      </c>
      <c r="K412" s="57">
        <v>0</v>
      </c>
      <c r="L412" s="57">
        <v>0</v>
      </c>
      <c r="M412" s="57">
        <v>0</v>
      </c>
      <c r="N412" s="57">
        <v>0</v>
      </c>
      <c r="O412" s="57">
        <v>0</v>
      </c>
      <c r="P412" s="57">
        <v>0</v>
      </c>
      <c r="Q412" s="57">
        <v>1</v>
      </c>
      <c r="R412" s="57">
        <v>0</v>
      </c>
      <c r="S412" s="57">
        <v>0</v>
      </c>
      <c r="T412" s="57">
        <v>0</v>
      </c>
      <c r="U412" s="57">
        <v>0</v>
      </c>
      <c r="V412" s="57">
        <v>0</v>
      </c>
      <c r="W412" s="57">
        <v>0</v>
      </c>
      <c r="X412" s="57">
        <v>0</v>
      </c>
      <c r="Y412" s="57">
        <v>0</v>
      </c>
      <c r="Z412" s="57">
        <v>0</v>
      </c>
      <c r="AA412" s="57">
        <v>0</v>
      </c>
      <c r="AB412" s="57">
        <v>0</v>
      </c>
      <c r="AC412" s="57">
        <v>0</v>
      </c>
      <c r="AD412" s="57">
        <v>0</v>
      </c>
      <c r="AE412" s="57">
        <v>0</v>
      </c>
      <c r="AF412" s="57">
        <v>0</v>
      </c>
      <c r="AG412" s="57">
        <v>0</v>
      </c>
      <c r="AH412" s="57">
        <v>0</v>
      </c>
      <c r="AI412" s="37">
        <f t="shared" si="14"/>
        <v>1</v>
      </c>
      <c r="AJ412" s="38">
        <f t="shared" si="15"/>
        <v>1</v>
      </c>
      <c r="AK412" s="39">
        <f t="shared" si="16"/>
        <v>1</v>
      </c>
    </row>
    <row r="413" spans="2:37" x14ac:dyDescent="0.25">
      <c r="B413" s="35" t="s">
        <v>1530</v>
      </c>
      <c r="C413" s="35" t="s">
        <v>1531</v>
      </c>
      <c r="D413" s="35">
        <v>39350</v>
      </c>
      <c r="E413" s="57">
        <v>0</v>
      </c>
      <c r="F413" s="57">
        <v>0</v>
      </c>
      <c r="G413" s="57">
        <v>1</v>
      </c>
      <c r="H413" s="57">
        <v>0</v>
      </c>
      <c r="I413" s="57">
        <v>0</v>
      </c>
      <c r="J413" s="57">
        <v>0</v>
      </c>
      <c r="K413" s="57">
        <v>0</v>
      </c>
      <c r="L413" s="57">
        <v>0</v>
      </c>
      <c r="M413" s="57">
        <v>0</v>
      </c>
      <c r="N413" s="57">
        <v>0</v>
      </c>
      <c r="O413" s="57">
        <v>0</v>
      </c>
      <c r="P413" s="57">
        <v>0</v>
      </c>
      <c r="Q413" s="57">
        <v>1</v>
      </c>
      <c r="R413" s="57">
        <v>0</v>
      </c>
      <c r="S413" s="57">
        <v>0</v>
      </c>
      <c r="T413" s="57">
        <v>0</v>
      </c>
      <c r="U413" s="57">
        <v>1</v>
      </c>
      <c r="V413" s="57">
        <v>0</v>
      </c>
      <c r="W413" s="57">
        <v>1</v>
      </c>
      <c r="X413" s="57">
        <v>0</v>
      </c>
      <c r="Y413" s="57">
        <v>0</v>
      </c>
      <c r="Z413" s="57">
        <v>0</v>
      </c>
      <c r="AA413" s="57">
        <v>0</v>
      </c>
      <c r="AB413" s="57">
        <v>0</v>
      </c>
      <c r="AC413" s="57">
        <v>0</v>
      </c>
      <c r="AD413" s="57">
        <v>0</v>
      </c>
      <c r="AE413" s="57">
        <v>0</v>
      </c>
      <c r="AF413" s="57">
        <v>0</v>
      </c>
      <c r="AG413" s="57">
        <v>0</v>
      </c>
      <c r="AH413" s="57">
        <v>0</v>
      </c>
      <c r="AI413" s="37">
        <f t="shared" si="14"/>
        <v>4</v>
      </c>
      <c r="AJ413" s="38">
        <f t="shared" si="15"/>
        <v>1</v>
      </c>
      <c r="AK413" s="39">
        <f t="shared" si="16"/>
        <v>4</v>
      </c>
    </row>
    <row r="414" spans="2:37" x14ac:dyDescent="0.25">
      <c r="B414" s="35" t="s">
        <v>1532</v>
      </c>
      <c r="C414" s="35" t="s">
        <v>1533</v>
      </c>
      <c r="D414" s="35">
        <v>39350</v>
      </c>
      <c r="E414" s="57">
        <v>0</v>
      </c>
      <c r="F414" s="57">
        <v>0</v>
      </c>
      <c r="G414" s="57">
        <v>0</v>
      </c>
      <c r="H414" s="57">
        <v>0</v>
      </c>
      <c r="I414" s="57">
        <v>0</v>
      </c>
      <c r="J414" s="57">
        <v>0</v>
      </c>
      <c r="K414" s="57">
        <v>0</v>
      </c>
      <c r="L414" s="57">
        <v>0</v>
      </c>
      <c r="M414" s="57">
        <v>0</v>
      </c>
      <c r="N414" s="57">
        <v>0</v>
      </c>
      <c r="O414" s="57">
        <v>0</v>
      </c>
      <c r="P414" s="57">
        <v>0</v>
      </c>
      <c r="Q414" s="57">
        <v>0</v>
      </c>
      <c r="R414" s="57">
        <v>0</v>
      </c>
      <c r="S414" s="57">
        <v>0</v>
      </c>
      <c r="T414" s="57">
        <v>0</v>
      </c>
      <c r="U414" s="57">
        <v>0</v>
      </c>
      <c r="V414" s="57">
        <v>0</v>
      </c>
      <c r="W414" s="57">
        <v>0</v>
      </c>
      <c r="X414" s="57">
        <v>0</v>
      </c>
      <c r="Y414" s="57">
        <v>0</v>
      </c>
      <c r="Z414" s="57">
        <v>0</v>
      </c>
      <c r="AA414" s="57">
        <v>0</v>
      </c>
      <c r="AB414" s="57">
        <v>0</v>
      </c>
      <c r="AC414" s="57">
        <v>0</v>
      </c>
      <c r="AD414" s="57">
        <v>0</v>
      </c>
      <c r="AE414" s="57">
        <v>0</v>
      </c>
      <c r="AF414" s="57">
        <v>0</v>
      </c>
      <c r="AG414" s="57">
        <v>0</v>
      </c>
      <c r="AH414" s="57">
        <v>0</v>
      </c>
      <c r="AI414" s="37">
        <f t="shared" si="14"/>
        <v>0</v>
      </c>
      <c r="AJ414" s="38">
        <f t="shared" si="15"/>
        <v>0</v>
      </c>
      <c r="AK414" s="39">
        <f t="shared" si="16"/>
        <v>0</v>
      </c>
    </row>
    <row r="415" spans="2:37" x14ac:dyDescent="0.25">
      <c r="B415" s="35" t="s">
        <v>223</v>
      </c>
      <c r="C415" s="35" t="s">
        <v>224</v>
      </c>
      <c r="D415" s="35">
        <v>39350</v>
      </c>
      <c r="E415" s="57">
        <v>0</v>
      </c>
      <c r="F415" s="57">
        <v>0</v>
      </c>
      <c r="G415" s="57">
        <v>0</v>
      </c>
      <c r="H415" s="57">
        <v>1</v>
      </c>
      <c r="I415" s="57">
        <v>0</v>
      </c>
      <c r="J415" s="57">
        <v>0</v>
      </c>
      <c r="K415" s="57">
        <v>0</v>
      </c>
      <c r="L415" s="57">
        <v>0</v>
      </c>
      <c r="M415" s="57">
        <v>0</v>
      </c>
      <c r="N415" s="57">
        <v>0</v>
      </c>
      <c r="O415" s="57">
        <v>0</v>
      </c>
      <c r="P415" s="57">
        <v>0</v>
      </c>
      <c r="Q415" s="57">
        <v>0</v>
      </c>
      <c r="R415" s="57">
        <v>0</v>
      </c>
      <c r="S415" s="57">
        <v>0</v>
      </c>
      <c r="T415" s="57">
        <v>0</v>
      </c>
      <c r="U415" s="57">
        <v>0</v>
      </c>
      <c r="V415" s="57">
        <v>1</v>
      </c>
      <c r="W415" s="57">
        <v>0</v>
      </c>
      <c r="X415" s="57">
        <v>0</v>
      </c>
      <c r="Y415" s="57">
        <v>0</v>
      </c>
      <c r="Z415" s="57">
        <v>0</v>
      </c>
      <c r="AA415" s="57">
        <v>0</v>
      </c>
      <c r="AB415" s="57">
        <v>0</v>
      </c>
      <c r="AC415" s="57">
        <v>0</v>
      </c>
      <c r="AD415" s="57">
        <v>0</v>
      </c>
      <c r="AE415" s="57">
        <v>0</v>
      </c>
      <c r="AF415" s="57">
        <v>1</v>
      </c>
      <c r="AG415" s="57">
        <v>0</v>
      </c>
      <c r="AH415" s="57">
        <v>0</v>
      </c>
      <c r="AI415" s="37">
        <f t="shared" si="14"/>
        <v>3</v>
      </c>
      <c r="AJ415" s="38">
        <f t="shared" si="15"/>
        <v>1</v>
      </c>
      <c r="AK415" s="39">
        <f t="shared" si="16"/>
        <v>3</v>
      </c>
    </row>
    <row r="416" spans="2:37" x14ac:dyDescent="0.25">
      <c r="B416" s="35" t="s">
        <v>225</v>
      </c>
      <c r="C416" s="35" t="s">
        <v>226</v>
      </c>
      <c r="D416" s="35">
        <v>39350</v>
      </c>
      <c r="E416" s="57">
        <v>0</v>
      </c>
      <c r="F416" s="57">
        <v>0</v>
      </c>
      <c r="G416" s="57">
        <v>0</v>
      </c>
      <c r="H416" s="57">
        <v>1</v>
      </c>
      <c r="I416" s="57">
        <v>0</v>
      </c>
      <c r="J416" s="57">
        <v>0</v>
      </c>
      <c r="K416" s="57">
        <v>0</v>
      </c>
      <c r="L416" s="57">
        <v>0</v>
      </c>
      <c r="M416" s="57">
        <v>0</v>
      </c>
      <c r="N416" s="57">
        <v>0</v>
      </c>
      <c r="O416" s="57">
        <v>0</v>
      </c>
      <c r="P416" s="57">
        <v>0</v>
      </c>
      <c r="Q416" s="57">
        <v>0</v>
      </c>
      <c r="R416" s="57">
        <v>0</v>
      </c>
      <c r="S416" s="57">
        <v>0</v>
      </c>
      <c r="T416" s="57">
        <v>0</v>
      </c>
      <c r="U416" s="57">
        <v>0</v>
      </c>
      <c r="V416" s="57">
        <v>0</v>
      </c>
      <c r="W416" s="57">
        <v>0</v>
      </c>
      <c r="X416" s="57">
        <v>0</v>
      </c>
      <c r="Y416" s="57">
        <v>0</v>
      </c>
      <c r="Z416" s="57">
        <v>0</v>
      </c>
      <c r="AA416" s="57">
        <v>0</v>
      </c>
      <c r="AB416" s="57">
        <v>0</v>
      </c>
      <c r="AC416" s="57">
        <v>0</v>
      </c>
      <c r="AD416" s="57">
        <v>0</v>
      </c>
      <c r="AE416" s="57">
        <v>0</v>
      </c>
      <c r="AF416" s="57">
        <v>0</v>
      </c>
      <c r="AG416" s="57">
        <v>0</v>
      </c>
      <c r="AH416" s="57">
        <v>0</v>
      </c>
      <c r="AI416" s="37">
        <f t="shared" si="14"/>
        <v>1</v>
      </c>
      <c r="AJ416" s="38">
        <f t="shared" si="15"/>
        <v>1</v>
      </c>
      <c r="AK416" s="39">
        <f t="shared" si="16"/>
        <v>1</v>
      </c>
    </row>
    <row r="417" spans="2:37" x14ac:dyDescent="0.25">
      <c r="B417" s="35" t="s">
        <v>1534</v>
      </c>
      <c r="C417" s="35" t="s">
        <v>1535</v>
      </c>
      <c r="D417" s="35">
        <v>39350</v>
      </c>
      <c r="E417" s="57">
        <v>0</v>
      </c>
      <c r="F417" s="57">
        <v>0</v>
      </c>
      <c r="G417" s="57">
        <v>1</v>
      </c>
      <c r="H417" s="57">
        <v>0</v>
      </c>
      <c r="I417" s="57">
        <v>0</v>
      </c>
      <c r="J417" s="57">
        <v>0</v>
      </c>
      <c r="K417" s="57">
        <v>0</v>
      </c>
      <c r="L417" s="57">
        <v>0</v>
      </c>
      <c r="M417" s="57">
        <v>0</v>
      </c>
      <c r="N417" s="57">
        <v>0</v>
      </c>
      <c r="O417" s="57">
        <v>0</v>
      </c>
      <c r="P417" s="57">
        <v>0</v>
      </c>
      <c r="Q417" s="57">
        <v>0</v>
      </c>
      <c r="R417" s="57">
        <v>0</v>
      </c>
      <c r="S417" s="57">
        <v>0</v>
      </c>
      <c r="T417" s="57">
        <v>0</v>
      </c>
      <c r="U417" s="57">
        <v>0</v>
      </c>
      <c r="V417" s="57">
        <v>0</v>
      </c>
      <c r="W417" s="57">
        <v>0</v>
      </c>
      <c r="X417" s="57">
        <v>0</v>
      </c>
      <c r="Y417" s="57">
        <v>0</v>
      </c>
      <c r="Z417" s="57">
        <v>0</v>
      </c>
      <c r="AA417" s="57">
        <v>0</v>
      </c>
      <c r="AB417" s="57">
        <v>0</v>
      </c>
      <c r="AC417" s="57">
        <v>0</v>
      </c>
      <c r="AD417" s="57">
        <v>0</v>
      </c>
      <c r="AE417" s="57">
        <v>0</v>
      </c>
      <c r="AF417" s="57">
        <v>0</v>
      </c>
      <c r="AG417" s="57">
        <v>0</v>
      </c>
      <c r="AH417" s="57">
        <v>0</v>
      </c>
      <c r="AI417" s="37">
        <f t="shared" si="14"/>
        <v>1</v>
      </c>
      <c r="AJ417" s="38">
        <f t="shared" si="15"/>
        <v>1</v>
      </c>
      <c r="AK417" s="39">
        <f t="shared" si="16"/>
        <v>1</v>
      </c>
    </row>
    <row r="418" spans="2:37" x14ac:dyDescent="0.25">
      <c r="B418" s="35" t="s">
        <v>1536</v>
      </c>
      <c r="C418" s="35" t="s">
        <v>1537</v>
      </c>
      <c r="D418" s="35">
        <v>39350</v>
      </c>
      <c r="E418" s="57">
        <v>0</v>
      </c>
      <c r="F418" s="57">
        <v>0</v>
      </c>
      <c r="G418" s="57">
        <v>0</v>
      </c>
      <c r="H418" s="57">
        <v>0</v>
      </c>
      <c r="I418" s="57">
        <v>0</v>
      </c>
      <c r="J418" s="57">
        <v>0</v>
      </c>
      <c r="K418" s="57">
        <v>0</v>
      </c>
      <c r="L418" s="57">
        <v>0</v>
      </c>
      <c r="M418" s="57">
        <v>0</v>
      </c>
      <c r="N418" s="57">
        <v>0</v>
      </c>
      <c r="O418" s="57">
        <v>0</v>
      </c>
      <c r="P418" s="57">
        <v>0</v>
      </c>
      <c r="Q418" s="57">
        <v>0</v>
      </c>
      <c r="R418" s="57">
        <v>0</v>
      </c>
      <c r="S418" s="57">
        <v>0</v>
      </c>
      <c r="T418" s="57">
        <v>0</v>
      </c>
      <c r="U418" s="57">
        <v>0</v>
      </c>
      <c r="V418" s="57">
        <v>0</v>
      </c>
      <c r="W418" s="57">
        <v>0</v>
      </c>
      <c r="X418" s="57">
        <v>0</v>
      </c>
      <c r="Y418" s="57">
        <v>0</v>
      </c>
      <c r="Z418" s="57">
        <v>0</v>
      </c>
      <c r="AA418" s="57">
        <v>0</v>
      </c>
      <c r="AB418" s="57">
        <v>0</v>
      </c>
      <c r="AC418" s="57">
        <v>0</v>
      </c>
      <c r="AD418" s="57">
        <v>0</v>
      </c>
      <c r="AE418" s="57">
        <v>0</v>
      </c>
      <c r="AF418" s="57">
        <v>0</v>
      </c>
      <c r="AG418" s="57">
        <v>0</v>
      </c>
      <c r="AH418" s="57">
        <v>0</v>
      </c>
      <c r="AI418" s="37">
        <f t="shared" si="14"/>
        <v>0</v>
      </c>
      <c r="AJ418" s="38">
        <f t="shared" si="15"/>
        <v>0</v>
      </c>
      <c r="AK418" s="39">
        <f t="shared" si="16"/>
        <v>0</v>
      </c>
    </row>
    <row r="419" spans="2:37" x14ac:dyDescent="0.25">
      <c r="B419" s="35" t="s">
        <v>1538</v>
      </c>
      <c r="C419" s="35" t="s">
        <v>1539</v>
      </c>
      <c r="D419" s="35">
        <v>39350</v>
      </c>
      <c r="E419" s="57">
        <v>0</v>
      </c>
      <c r="F419" s="57">
        <v>0</v>
      </c>
      <c r="G419" s="57">
        <v>0</v>
      </c>
      <c r="H419" s="57">
        <v>0</v>
      </c>
      <c r="I419" s="57">
        <v>0</v>
      </c>
      <c r="J419" s="57">
        <v>0</v>
      </c>
      <c r="K419" s="57">
        <v>0</v>
      </c>
      <c r="L419" s="57">
        <v>0</v>
      </c>
      <c r="M419" s="57">
        <v>0</v>
      </c>
      <c r="N419" s="57">
        <v>0</v>
      </c>
      <c r="O419" s="57">
        <v>0</v>
      </c>
      <c r="P419" s="57">
        <v>0</v>
      </c>
      <c r="Q419" s="57">
        <v>0</v>
      </c>
      <c r="R419" s="57">
        <v>0</v>
      </c>
      <c r="S419" s="57">
        <v>0</v>
      </c>
      <c r="T419" s="57">
        <v>0</v>
      </c>
      <c r="U419" s="57">
        <v>0</v>
      </c>
      <c r="V419" s="57">
        <v>0</v>
      </c>
      <c r="W419" s="57">
        <v>0</v>
      </c>
      <c r="X419" s="57">
        <v>0</v>
      </c>
      <c r="Y419" s="57">
        <v>0</v>
      </c>
      <c r="Z419" s="57">
        <v>0</v>
      </c>
      <c r="AA419" s="57">
        <v>0</v>
      </c>
      <c r="AB419" s="57">
        <v>0</v>
      </c>
      <c r="AC419" s="57">
        <v>0</v>
      </c>
      <c r="AD419" s="57">
        <v>0</v>
      </c>
      <c r="AE419" s="57">
        <v>0</v>
      </c>
      <c r="AF419" s="57">
        <v>0</v>
      </c>
      <c r="AG419" s="57">
        <v>0</v>
      </c>
      <c r="AH419" s="57">
        <v>0</v>
      </c>
      <c r="AI419" s="37">
        <f t="shared" si="14"/>
        <v>0</v>
      </c>
      <c r="AJ419" s="38">
        <f t="shared" si="15"/>
        <v>0</v>
      </c>
      <c r="AK419" s="39">
        <f t="shared" si="16"/>
        <v>0</v>
      </c>
    </row>
    <row r="420" spans="2:37" x14ac:dyDescent="0.25">
      <c r="B420" s="35" t="s">
        <v>1540</v>
      </c>
      <c r="C420" s="35" t="s">
        <v>1541</v>
      </c>
      <c r="D420" s="35">
        <v>39350</v>
      </c>
      <c r="E420" s="57">
        <v>0</v>
      </c>
      <c r="F420" s="57">
        <v>0</v>
      </c>
      <c r="G420" s="57">
        <v>0</v>
      </c>
      <c r="H420" s="57">
        <v>1</v>
      </c>
      <c r="I420" s="57">
        <v>0</v>
      </c>
      <c r="J420" s="57">
        <v>0</v>
      </c>
      <c r="K420" s="57">
        <v>0</v>
      </c>
      <c r="L420" s="57">
        <v>0</v>
      </c>
      <c r="M420" s="57">
        <v>0</v>
      </c>
      <c r="N420" s="57">
        <v>0</v>
      </c>
      <c r="O420" s="57">
        <v>0</v>
      </c>
      <c r="P420" s="57">
        <v>0</v>
      </c>
      <c r="Q420" s="57">
        <v>0</v>
      </c>
      <c r="R420" s="57">
        <v>0</v>
      </c>
      <c r="S420" s="57">
        <v>0</v>
      </c>
      <c r="T420" s="57">
        <v>0</v>
      </c>
      <c r="U420" s="57">
        <v>0</v>
      </c>
      <c r="V420" s="57">
        <v>0</v>
      </c>
      <c r="W420" s="57">
        <v>0</v>
      </c>
      <c r="X420" s="57">
        <v>0</v>
      </c>
      <c r="Y420" s="57">
        <v>0</v>
      </c>
      <c r="Z420" s="57">
        <v>0</v>
      </c>
      <c r="AA420" s="57">
        <v>0</v>
      </c>
      <c r="AB420" s="57">
        <v>0</v>
      </c>
      <c r="AC420" s="57">
        <v>0</v>
      </c>
      <c r="AD420" s="57">
        <v>0</v>
      </c>
      <c r="AE420" s="57">
        <v>0</v>
      </c>
      <c r="AF420" s="57">
        <v>1</v>
      </c>
      <c r="AG420" s="57">
        <v>0</v>
      </c>
      <c r="AH420" s="57">
        <v>0</v>
      </c>
      <c r="AI420" s="37">
        <f t="shared" si="14"/>
        <v>2</v>
      </c>
      <c r="AJ420" s="38">
        <f t="shared" si="15"/>
        <v>1</v>
      </c>
      <c r="AK420" s="39">
        <f t="shared" si="16"/>
        <v>2</v>
      </c>
    </row>
    <row r="421" spans="2:37" x14ac:dyDescent="0.25">
      <c r="B421" s="35" t="s">
        <v>1542</v>
      </c>
      <c r="C421" s="35" t="s">
        <v>1543</v>
      </c>
      <c r="D421" s="35">
        <v>39350</v>
      </c>
      <c r="E421" s="57">
        <v>0</v>
      </c>
      <c r="F421" s="57">
        <v>0</v>
      </c>
      <c r="G421" s="57">
        <v>0</v>
      </c>
      <c r="H421" s="57">
        <v>1</v>
      </c>
      <c r="I421" s="57">
        <v>0</v>
      </c>
      <c r="J421" s="57">
        <v>0</v>
      </c>
      <c r="K421" s="57">
        <v>0</v>
      </c>
      <c r="L421" s="57">
        <v>0</v>
      </c>
      <c r="M421" s="57">
        <v>0</v>
      </c>
      <c r="N421" s="57">
        <v>0</v>
      </c>
      <c r="O421" s="57">
        <v>0</v>
      </c>
      <c r="P421" s="57">
        <v>0</v>
      </c>
      <c r="Q421" s="57">
        <v>0</v>
      </c>
      <c r="R421" s="57">
        <v>0</v>
      </c>
      <c r="S421" s="57">
        <v>0</v>
      </c>
      <c r="T421" s="57">
        <v>0</v>
      </c>
      <c r="U421" s="57">
        <v>0</v>
      </c>
      <c r="V421" s="57">
        <v>0</v>
      </c>
      <c r="W421" s="57">
        <v>0</v>
      </c>
      <c r="X421" s="57">
        <v>0</v>
      </c>
      <c r="Y421" s="57">
        <v>0</v>
      </c>
      <c r="Z421" s="57">
        <v>0</v>
      </c>
      <c r="AA421" s="57">
        <v>0</v>
      </c>
      <c r="AB421" s="57">
        <v>0</v>
      </c>
      <c r="AC421" s="57">
        <v>0</v>
      </c>
      <c r="AD421" s="57">
        <v>0</v>
      </c>
      <c r="AE421" s="57">
        <v>0</v>
      </c>
      <c r="AF421" s="57">
        <v>0</v>
      </c>
      <c r="AG421" s="57">
        <v>0</v>
      </c>
      <c r="AH421" s="57">
        <v>0</v>
      </c>
      <c r="AI421" s="37">
        <f t="shared" si="14"/>
        <v>1</v>
      </c>
      <c r="AJ421" s="38">
        <f t="shared" si="15"/>
        <v>1</v>
      </c>
      <c r="AK421" s="39">
        <f t="shared" si="16"/>
        <v>1</v>
      </c>
    </row>
    <row r="422" spans="2:37" x14ac:dyDescent="0.25">
      <c r="B422" s="35" t="s">
        <v>1544</v>
      </c>
      <c r="C422" s="35" t="s">
        <v>1545</v>
      </c>
      <c r="D422" s="35">
        <v>39350</v>
      </c>
      <c r="E422" s="57">
        <v>0</v>
      </c>
      <c r="F422" s="57">
        <v>0</v>
      </c>
      <c r="G422" s="57">
        <v>0</v>
      </c>
      <c r="H422" s="57">
        <v>0</v>
      </c>
      <c r="I422" s="57">
        <v>0</v>
      </c>
      <c r="J422" s="57">
        <v>0</v>
      </c>
      <c r="K422" s="57">
        <v>0</v>
      </c>
      <c r="L422" s="57">
        <v>0</v>
      </c>
      <c r="M422" s="57">
        <v>0</v>
      </c>
      <c r="N422" s="57">
        <v>0</v>
      </c>
      <c r="O422" s="57">
        <v>0</v>
      </c>
      <c r="P422" s="57">
        <v>0</v>
      </c>
      <c r="Q422" s="57">
        <v>0</v>
      </c>
      <c r="R422" s="57">
        <v>0</v>
      </c>
      <c r="S422" s="57">
        <v>0</v>
      </c>
      <c r="T422" s="57">
        <v>0</v>
      </c>
      <c r="U422" s="57">
        <v>0</v>
      </c>
      <c r="V422" s="57">
        <v>0</v>
      </c>
      <c r="W422" s="57">
        <v>0</v>
      </c>
      <c r="X422" s="57">
        <v>0</v>
      </c>
      <c r="Y422" s="57">
        <v>0</v>
      </c>
      <c r="Z422" s="57">
        <v>0</v>
      </c>
      <c r="AA422" s="57">
        <v>0</v>
      </c>
      <c r="AB422" s="57">
        <v>0</v>
      </c>
      <c r="AC422" s="57">
        <v>0</v>
      </c>
      <c r="AD422" s="57">
        <v>0</v>
      </c>
      <c r="AE422" s="57">
        <v>0</v>
      </c>
      <c r="AF422" s="57">
        <v>1</v>
      </c>
      <c r="AG422" s="57">
        <v>0</v>
      </c>
      <c r="AH422" s="57">
        <v>0</v>
      </c>
      <c r="AI422" s="37">
        <f t="shared" si="14"/>
        <v>1</v>
      </c>
      <c r="AJ422" s="38">
        <f t="shared" si="15"/>
        <v>1</v>
      </c>
      <c r="AK422" s="39">
        <f t="shared" si="16"/>
        <v>1</v>
      </c>
    </row>
    <row r="423" spans="2:37" x14ac:dyDescent="0.25">
      <c r="B423" s="35" t="s">
        <v>419</v>
      </c>
      <c r="C423" s="35" t="s">
        <v>420</v>
      </c>
      <c r="D423" s="35">
        <v>39350</v>
      </c>
      <c r="E423" s="57">
        <v>0</v>
      </c>
      <c r="F423" s="57">
        <v>0</v>
      </c>
      <c r="G423" s="57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0</v>
      </c>
      <c r="U423" s="57">
        <v>0</v>
      </c>
      <c r="V423" s="57">
        <v>0</v>
      </c>
      <c r="W423" s="57">
        <v>0</v>
      </c>
      <c r="X423" s="57">
        <v>0</v>
      </c>
      <c r="Y423" s="57">
        <v>0</v>
      </c>
      <c r="Z423" s="57">
        <v>0</v>
      </c>
      <c r="AA423" s="57">
        <v>0</v>
      </c>
      <c r="AB423" s="57">
        <v>0</v>
      </c>
      <c r="AC423" s="57">
        <v>0</v>
      </c>
      <c r="AD423" s="57">
        <v>0</v>
      </c>
      <c r="AE423" s="57">
        <v>0</v>
      </c>
      <c r="AF423" s="57">
        <v>0</v>
      </c>
      <c r="AG423" s="57">
        <v>0</v>
      </c>
      <c r="AH423" s="57">
        <v>0</v>
      </c>
      <c r="AI423" s="37">
        <f t="shared" si="14"/>
        <v>0</v>
      </c>
      <c r="AJ423" s="38">
        <f t="shared" si="15"/>
        <v>0</v>
      </c>
      <c r="AK423" s="39">
        <f t="shared" si="16"/>
        <v>0</v>
      </c>
    </row>
    <row r="424" spans="2:37" x14ac:dyDescent="0.25">
      <c r="B424" s="35" t="s">
        <v>1546</v>
      </c>
      <c r="C424" s="35" t="s">
        <v>1547</v>
      </c>
      <c r="D424" s="35">
        <v>39350</v>
      </c>
      <c r="E424" s="57">
        <v>0</v>
      </c>
      <c r="F424" s="57">
        <v>1</v>
      </c>
      <c r="G424" s="57">
        <v>0</v>
      </c>
      <c r="H424" s="57">
        <v>1</v>
      </c>
      <c r="I424" s="57">
        <v>0</v>
      </c>
      <c r="J424" s="57">
        <v>0</v>
      </c>
      <c r="K424" s="57">
        <v>1</v>
      </c>
      <c r="L424" s="57">
        <v>0</v>
      </c>
      <c r="M424" s="57">
        <v>0</v>
      </c>
      <c r="N424" s="57">
        <v>0</v>
      </c>
      <c r="O424" s="57">
        <v>0</v>
      </c>
      <c r="P424" s="57">
        <v>0</v>
      </c>
      <c r="Q424" s="57">
        <v>0</v>
      </c>
      <c r="R424" s="57">
        <v>0</v>
      </c>
      <c r="S424" s="57">
        <v>0</v>
      </c>
      <c r="T424" s="57">
        <v>0</v>
      </c>
      <c r="U424" s="57">
        <v>0</v>
      </c>
      <c r="V424" s="57">
        <v>1</v>
      </c>
      <c r="W424" s="57">
        <v>0</v>
      </c>
      <c r="X424" s="57">
        <v>1</v>
      </c>
      <c r="Y424" s="57">
        <v>0</v>
      </c>
      <c r="Z424" s="57">
        <v>0</v>
      </c>
      <c r="AA424" s="57">
        <v>0</v>
      </c>
      <c r="AB424" s="57">
        <v>0</v>
      </c>
      <c r="AC424" s="57">
        <v>0</v>
      </c>
      <c r="AD424" s="57">
        <v>0</v>
      </c>
      <c r="AE424" s="57">
        <v>0</v>
      </c>
      <c r="AF424" s="57">
        <v>0</v>
      </c>
      <c r="AG424" s="57">
        <v>0</v>
      </c>
      <c r="AH424" s="57">
        <v>0</v>
      </c>
      <c r="AI424" s="37">
        <f t="shared" si="14"/>
        <v>5</v>
      </c>
      <c r="AJ424" s="38">
        <f t="shared" si="15"/>
        <v>1</v>
      </c>
      <c r="AK424" s="39">
        <f t="shared" si="16"/>
        <v>5</v>
      </c>
    </row>
    <row r="425" spans="2:37" x14ac:dyDescent="0.25">
      <c r="B425" s="35" t="s">
        <v>2726</v>
      </c>
      <c r="C425" s="35" t="s">
        <v>2727</v>
      </c>
      <c r="D425" s="35">
        <v>39350</v>
      </c>
      <c r="E425" s="57">
        <v>0</v>
      </c>
      <c r="F425" s="57">
        <v>0</v>
      </c>
      <c r="G425" s="57">
        <v>0</v>
      </c>
      <c r="H425" s="57">
        <v>0</v>
      </c>
      <c r="I425" s="57">
        <v>0</v>
      </c>
      <c r="J425" s="57">
        <v>0</v>
      </c>
      <c r="K425" s="57">
        <v>0</v>
      </c>
      <c r="L425" s="57">
        <v>0</v>
      </c>
      <c r="M425" s="57">
        <v>0</v>
      </c>
      <c r="N425" s="57">
        <v>0</v>
      </c>
      <c r="O425" s="57">
        <v>0</v>
      </c>
      <c r="P425" s="57">
        <v>0</v>
      </c>
      <c r="Q425" s="57">
        <v>0</v>
      </c>
      <c r="R425" s="57">
        <v>0</v>
      </c>
      <c r="S425" s="57">
        <v>0</v>
      </c>
      <c r="T425" s="57">
        <v>0</v>
      </c>
      <c r="U425" s="57">
        <v>0</v>
      </c>
      <c r="V425" s="57">
        <v>0</v>
      </c>
      <c r="W425" s="57">
        <v>0</v>
      </c>
      <c r="X425" s="57">
        <v>0</v>
      </c>
      <c r="Y425" s="57">
        <v>0</v>
      </c>
      <c r="Z425" s="57">
        <v>0</v>
      </c>
      <c r="AA425" s="57">
        <v>0</v>
      </c>
      <c r="AB425" s="57">
        <v>0</v>
      </c>
      <c r="AC425" s="57">
        <v>0</v>
      </c>
      <c r="AD425" s="57">
        <v>0</v>
      </c>
      <c r="AE425" s="57">
        <v>0</v>
      </c>
      <c r="AF425" s="57">
        <v>0</v>
      </c>
      <c r="AG425" s="57">
        <v>0</v>
      </c>
      <c r="AH425" s="57">
        <v>0</v>
      </c>
      <c r="AI425" s="37">
        <f t="shared" si="14"/>
        <v>0</v>
      </c>
      <c r="AJ425" s="38">
        <f t="shared" si="15"/>
        <v>0</v>
      </c>
      <c r="AK425" s="39">
        <f t="shared" si="16"/>
        <v>0</v>
      </c>
    </row>
    <row r="426" spans="2:37" x14ac:dyDescent="0.25">
      <c r="B426" s="35" t="s">
        <v>1548</v>
      </c>
      <c r="C426" s="35" t="s">
        <v>1549</v>
      </c>
      <c r="D426" s="35">
        <v>39350</v>
      </c>
      <c r="E426" s="57">
        <v>0</v>
      </c>
      <c r="F426" s="57">
        <v>0</v>
      </c>
      <c r="G426" s="57">
        <v>0</v>
      </c>
      <c r="H426" s="57">
        <v>0</v>
      </c>
      <c r="I426" s="57">
        <v>0</v>
      </c>
      <c r="J426" s="57">
        <v>0</v>
      </c>
      <c r="K426" s="57">
        <v>0</v>
      </c>
      <c r="L426" s="57">
        <v>0</v>
      </c>
      <c r="M426" s="57">
        <v>0</v>
      </c>
      <c r="N426" s="57">
        <v>0</v>
      </c>
      <c r="O426" s="57">
        <v>0</v>
      </c>
      <c r="P426" s="57">
        <v>0</v>
      </c>
      <c r="Q426" s="57">
        <v>0</v>
      </c>
      <c r="R426" s="57">
        <v>0</v>
      </c>
      <c r="S426" s="57">
        <v>0</v>
      </c>
      <c r="T426" s="57">
        <v>0</v>
      </c>
      <c r="U426" s="57">
        <v>0</v>
      </c>
      <c r="V426" s="57">
        <v>0</v>
      </c>
      <c r="W426" s="57">
        <v>0</v>
      </c>
      <c r="X426" s="57">
        <v>0</v>
      </c>
      <c r="Y426" s="57">
        <v>0</v>
      </c>
      <c r="Z426" s="57">
        <v>0</v>
      </c>
      <c r="AA426" s="57">
        <v>0</v>
      </c>
      <c r="AB426" s="57">
        <v>0</v>
      </c>
      <c r="AC426" s="57">
        <v>0</v>
      </c>
      <c r="AD426" s="57">
        <v>0</v>
      </c>
      <c r="AE426" s="57">
        <v>0</v>
      </c>
      <c r="AF426" s="57">
        <v>0</v>
      </c>
      <c r="AG426" s="57">
        <v>0</v>
      </c>
      <c r="AH426" s="57">
        <v>0</v>
      </c>
      <c r="AI426" s="37">
        <f t="shared" si="14"/>
        <v>0</v>
      </c>
      <c r="AJ426" s="38">
        <f t="shared" si="15"/>
        <v>0</v>
      </c>
      <c r="AK426" s="39">
        <f t="shared" si="16"/>
        <v>0</v>
      </c>
    </row>
    <row r="427" spans="2:37" x14ac:dyDescent="0.25">
      <c r="B427" s="35" t="s">
        <v>1550</v>
      </c>
      <c r="C427" s="35" t="s">
        <v>1551</v>
      </c>
      <c r="D427" s="35">
        <v>39350</v>
      </c>
      <c r="E427" s="57">
        <v>0</v>
      </c>
      <c r="F427" s="57">
        <v>0</v>
      </c>
      <c r="G427" s="57">
        <v>0</v>
      </c>
      <c r="H427" s="57">
        <v>0</v>
      </c>
      <c r="I427" s="57">
        <v>0</v>
      </c>
      <c r="J427" s="57">
        <v>0</v>
      </c>
      <c r="K427" s="57">
        <v>0</v>
      </c>
      <c r="L427" s="57">
        <v>0</v>
      </c>
      <c r="M427" s="57">
        <v>0</v>
      </c>
      <c r="N427" s="57">
        <v>0</v>
      </c>
      <c r="O427" s="57">
        <v>0</v>
      </c>
      <c r="P427" s="57">
        <v>0</v>
      </c>
      <c r="Q427" s="57">
        <v>0</v>
      </c>
      <c r="R427" s="57">
        <v>0</v>
      </c>
      <c r="S427" s="57">
        <v>0</v>
      </c>
      <c r="T427" s="57">
        <v>0</v>
      </c>
      <c r="U427" s="57">
        <v>0</v>
      </c>
      <c r="V427" s="57">
        <v>0</v>
      </c>
      <c r="W427" s="57">
        <v>0</v>
      </c>
      <c r="X427" s="57">
        <v>0</v>
      </c>
      <c r="Y427" s="57">
        <v>0</v>
      </c>
      <c r="Z427" s="57">
        <v>0</v>
      </c>
      <c r="AA427" s="57">
        <v>0</v>
      </c>
      <c r="AB427" s="57">
        <v>0</v>
      </c>
      <c r="AC427" s="57">
        <v>0</v>
      </c>
      <c r="AD427" s="57">
        <v>0</v>
      </c>
      <c r="AE427" s="57">
        <v>0</v>
      </c>
      <c r="AF427" s="57">
        <v>0</v>
      </c>
      <c r="AG427" s="57">
        <v>0</v>
      </c>
      <c r="AH427" s="57">
        <v>0</v>
      </c>
      <c r="AI427" s="37">
        <f t="shared" si="14"/>
        <v>0</v>
      </c>
      <c r="AJ427" s="38">
        <f t="shared" si="15"/>
        <v>0</v>
      </c>
      <c r="AK427" s="39">
        <f t="shared" si="16"/>
        <v>0</v>
      </c>
    </row>
    <row r="428" spans="2:37" x14ac:dyDescent="0.25">
      <c r="B428" s="35" t="s">
        <v>421</v>
      </c>
      <c r="C428" s="35" t="s">
        <v>422</v>
      </c>
      <c r="D428" s="35">
        <v>39350</v>
      </c>
      <c r="E428" s="57">
        <v>0</v>
      </c>
      <c r="F428" s="57">
        <v>0</v>
      </c>
      <c r="G428" s="57">
        <v>0</v>
      </c>
      <c r="H428" s="57">
        <v>0</v>
      </c>
      <c r="I428" s="57">
        <v>0</v>
      </c>
      <c r="J428" s="57">
        <v>0</v>
      </c>
      <c r="K428" s="57">
        <v>0</v>
      </c>
      <c r="L428" s="57">
        <v>0</v>
      </c>
      <c r="M428" s="57">
        <v>0</v>
      </c>
      <c r="N428" s="57">
        <v>0</v>
      </c>
      <c r="O428" s="57">
        <v>0</v>
      </c>
      <c r="P428" s="57">
        <v>0</v>
      </c>
      <c r="Q428" s="57">
        <v>1</v>
      </c>
      <c r="R428" s="57">
        <v>0</v>
      </c>
      <c r="S428" s="57">
        <v>0</v>
      </c>
      <c r="T428" s="57">
        <v>0</v>
      </c>
      <c r="U428" s="57">
        <v>1</v>
      </c>
      <c r="V428" s="57">
        <v>0</v>
      </c>
      <c r="W428" s="57">
        <v>0</v>
      </c>
      <c r="X428" s="57">
        <v>0</v>
      </c>
      <c r="Y428" s="57">
        <v>0</v>
      </c>
      <c r="Z428" s="57">
        <v>0</v>
      </c>
      <c r="AA428" s="57">
        <v>0</v>
      </c>
      <c r="AB428" s="57">
        <v>0</v>
      </c>
      <c r="AC428" s="57">
        <v>0</v>
      </c>
      <c r="AD428" s="57">
        <v>0</v>
      </c>
      <c r="AE428" s="57">
        <v>1</v>
      </c>
      <c r="AF428" s="57">
        <v>0</v>
      </c>
      <c r="AG428" s="57">
        <v>0</v>
      </c>
      <c r="AH428" s="57">
        <v>0</v>
      </c>
      <c r="AI428" s="37">
        <f t="shared" si="14"/>
        <v>3</v>
      </c>
      <c r="AJ428" s="38">
        <f t="shared" si="15"/>
        <v>1</v>
      </c>
      <c r="AK428" s="39">
        <f t="shared" si="16"/>
        <v>3</v>
      </c>
    </row>
    <row r="429" spans="2:37" x14ac:dyDescent="0.25">
      <c r="B429" s="35" t="s">
        <v>1552</v>
      </c>
      <c r="C429" s="35" t="s">
        <v>1553</v>
      </c>
      <c r="D429" s="35">
        <v>39350</v>
      </c>
      <c r="E429" s="57">
        <v>0</v>
      </c>
      <c r="F429" s="57">
        <v>0</v>
      </c>
      <c r="G429" s="57">
        <v>0</v>
      </c>
      <c r="H429" s="57">
        <v>0</v>
      </c>
      <c r="I429" s="57">
        <v>0</v>
      </c>
      <c r="J429" s="57">
        <v>0</v>
      </c>
      <c r="K429" s="57">
        <v>0</v>
      </c>
      <c r="L429" s="57">
        <v>0</v>
      </c>
      <c r="M429" s="57">
        <v>0</v>
      </c>
      <c r="N429" s="57">
        <v>0</v>
      </c>
      <c r="O429" s="57">
        <v>0</v>
      </c>
      <c r="P429" s="57">
        <v>0</v>
      </c>
      <c r="Q429" s="57">
        <v>0</v>
      </c>
      <c r="R429" s="57">
        <v>0</v>
      </c>
      <c r="S429" s="57">
        <v>0</v>
      </c>
      <c r="T429" s="57">
        <v>0</v>
      </c>
      <c r="U429" s="57">
        <v>0</v>
      </c>
      <c r="V429" s="57">
        <v>0</v>
      </c>
      <c r="W429" s="57">
        <v>0</v>
      </c>
      <c r="X429" s="57">
        <v>0</v>
      </c>
      <c r="Y429" s="57">
        <v>0</v>
      </c>
      <c r="Z429" s="57">
        <v>0</v>
      </c>
      <c r="AA429" s="57">
        <v>0</v>
      </c>
      <c r="AB429" s="57">
        <v>0</v>
      </c>
      <c r="AC429" s="57">
        <v>0</v>
      </c>
      <c r="AD429" s="57">
        <v>0</v>
      </c>
      <c r="AE429" s="57">
        <v>0</v>
      </c>
      <c r="AF429" s="57">
        <v>0</v>
      </c>
      <c r="AG429" s="57">
        <v>0</v>
      </c>
      <c r="AH429" s="57">
        <v>0</v>
      </c>
      <c r="AI429" s="37">
        <f t="shared" si="14"/>
        <v>0</v>
      </c>
      <c r="AJ429" s="38">
        <f t="shared" si="15"/>
        <v>0</v>
      </c>
      <c r="AK429" s="39">
        <f t="shared" si="16"/>
        <v>0</v>
      </c>
    </row>
    <row r="430" spans="2:37" x14ac:dyDescent="0.25">
      <c r="B430" s="35" t="s">
        <v>1554</v>
      </c>
      <c r="C430" s="35" t="s">
        <v>1555</v>
      </c>
      <c r="D430" s="35">
        <v>39350</v>
      </c>
      <c r="E430" s="57">
        <v>0</v>
      </c>
      <c r="F430" s="57">
        <v>0</v>
      </c>
      <c r="G430" s="57">
        <v>0</v>
      </c>
      <c r="H430" s="57">
        <v>0</v>
      </c>
      <c r="I430" s="57">
        <v>0</v>
      </c>
      <c r="J430" s="57">
        <v>0</v>
      </c>
      <c r="K430" s="57">
        <v>0</v>
      </c>
      <c r="L430" s="57">
        <v>0</v>
      </c>
      <c r="M430" s="57">
        <v>0</v>
      </c>
      <c r="N430" s="57">
        <v>0</v>
      </c>
      <c r="O430" s="57">
        <v>0</v>
      </c>
      <c r="P430" s="57">
        <v>0</v>
      </c>
      <c r="Q430" s="57">
        <v>0</v>
      </c>
      <c r="R430" s="57">
        <v>0</v>
      </c>
      <c r="S430" s="57">
        <v>0</v>
      </c>
      <c r="T430" s="57">
        <v>0</v>
      </c>
      <c r="U430" s="57">
        <v>0</v>
      </c>
      <c r="V430" s="57">
        <v>0</v>
      </c>
      <c r="W430" s="57">
        <v>0</v>
      </c>
      <c r="X430" s="57">
        <v>0</v>
      </c>
      <c r="Y430" s="57">
        <v>0</v>
      </c>
      <c r="Z430" s="57">
        <v>0</v>
      </c>
      <c r="AA430" s="57">
        <v>0</v>
      </c>
      <c r="AB430" s="57">
        <v>0</v>
      </c>
      <c r="AC430" s="57">
        <v>0</v>
      </c>
      <c r="AD430" s="57">
        <v>0</v>
      </c>
      <c r="AE430" s="57">
        <v>0</v>
      </c>
      <c r="AF430" s="57">
        <v>0</v>
      </c>
      <c r="AG430" s="57">
        <v>0</v>
      </c>
      <c r="AH430" s="57">
        <v>0</v>
      </c>
      <c r="AI430" s="37">
        <f t="shared" si="14"/>
        <v>0</v>
      </c>
      <c r="AJ430" s="38">
        <f t="shared" si="15"/>
        <v>0</v>
      </c>
      <c r="AK430" s="39">
        <f t="shared" si="16"/>
        <v>0</v>
      </c>
    </row>
    <row r="431" spans="2:37" x14ac:dyDescent="0.25">
      <c r="B431" s="35" t="s">
        <v>1556</v>
      </c>
      <c r="C431" s="35" t="s">
        <v>1557</v>
      </c>
      <c r="D431" s="35">
        <v>39350</v>
      </c>
      <c r="E431" s="57">
        <v>0</v>
      </c>
      <c r="F431" s="57">
        <v>0</v>
      </c>
      <c r="G431" s="57">
        <v>0</v>
      </c>
      <c r="H431" s="57">
        <v>0</v>
      </c>
      <c r="I431" s="57">
        <v>0</v>
      </c>
      <c r="J431" s="57">
        <v>0</v>
      </c>
      <c r="K431" s="57">
        <v>0</v>
      </c>
      <c r="L431" s="57">
        <v>0</v>
      </c>
      <c r="M431" s="57">
        <v>0</v>
      </c>
      <c r="N431" s="57">
        <v>0</v>
      </c>
      <c r="O431" s="57">
        <v>0</v>
      </c>
      <c r="P431" s="57">
        <v>0</v>
      </c>
      <c r="Q431" s="57">
        <v>0</v>
      </c>
      <c r="R431" s="57">
        <v>0</v>
      </c>
      <c r="S431" s="57">
        <v>0</v>
      </c>
      <c r="T431" s="57">
        <v>0</v>
      </c>
      <c r="U431" s="57">
        <v>0</v>
      </c>
      <c r="V431" s="57">
        <v>0</v>
      </c>
      <c r="W431" s="57">
        <v>0</v>
      </c>
      <c r="X431" s="57">
        <v>0</v>
      </c>
      <c r="Y431" s="57">
        <v>0</v>
      </c>
      <c r="Z431" s="57">
        <v>0</v>
      </c>
      <c r="AA431" s="57">
        <v>0</v>
      </c>
      <c r="AB431" s="57">
        <v>0</v>
      </c>
      <c r="AC431" s="57">
        <v>0</v>
      </c>
      <c r="AD431" s="57">
        <v>0</v>
      </c>
      <c r="AE431" s="57">
        <v>0</v>
      </c>
      <c r="AF431" s="57">
        <v>0</v>
      </c>
      <c r="AG431" s="57">
        <v>0</v>
      </c>
      <c r="AH431" s="57">
        <v>0</v>
      </c>
      <c r="AI431" s="37">
        <f t="shared" si="14"/>
        <v>0</v>
      </c>
      <c r="AJ431" s="38">
        <f t="shared" si="15"/>
        <v>0</v>
      </c>
      <c r="AK431" s="39">
        <f t="shared" si="16"/>
        <v>0</v>
      </c>
    </row>
    <row r="432" spans="2:37" x14ac:dyDescent="0.25">
      <c r="B432" s="35" t="s">
        <v>229</v>
      </c>
      <c r="C432" s="35" t="s">
        <v>230</v>
      </c>
      <c r="D432" s="35">
        <v>39350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  <c r="U432" s="57">
        <v>0</v>
      </c>
      <c r="V432" s="57">
        <v>0</v>
      </c>
      <c r="W432" s="57">
        <v>0</v>
      </c>
      <c r="X432" s="57">
        <v>0</v>
      </c>
      <c r="Y432" s="57">
        <v>0</v>
      </c>
      <c r="Z432" s="57">
        <v>0</v>
      </c>
      <c r="AA432" s="57">
        <v>0</v>
      </c>
      <c r="AB432" s="57">
        <v>0</v>
      </c>
      <c r="AC432" s="57">
        <v>0</v>
      </c>
      <c r="AD432" s="57">
        <v>0</v>
      </c>
      <c r="AE432" s="57">
        <v>0</v>
      </c>
      <c r="AF432" s="57">
        <v>0</v>
      </c>
      <c r="AG432" s="57">
        <v>0</v>
      </c>
      <c r="AH432" s="57">
        <v>0</v>
      </c>
      <c r="AI432" s="37">
        <f t="shared" si="14"/>
        <v>0</v>
      </c>
      <c r="AJ432" s="38">
        <f t="shared" si="15"/>
        <v>0</v>
      </c>
      <c r="AK432" s="39">
        <f t="shared" si="16"/>
        <v>0</v>
      </c>
    </row>
    <row r="433" spans="2:37" x14ac:dyDescent="0.25">
      <c r="B433" s="35" t="s">
        <v>1558</v>
      </c>
      <c r="C433" s="35" t="s">
        <v>1559</v>
      </c>
      <c r="D433" s="35">
        <v>39350</v>
      </c>
      <c r="E433" s="57">
        <v>0</v>
      </c>
      <c r="F433" s="57">
        <v>0</v>
      </c>
      <c r="G433" s="57">
        <v>0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0</v>
      </c>
      <c r="Q433" s="57">
        <v>0</v>
      </c>
      <c r="R433" s="57">
        <v>0</v>
      </c>
      <c r="S433" s="57">
        <v>0</v>
      </c>
      <c r="T433" s="57">
        <v>0</v>
      </c>
      <c r="U433" s="57">
        <v>0</v>
      </c>
      <c r="V433" s="57">
        <v>0</v>
      </c>
      <c r="W433" s="57">
        <v>0</v>
      </c>
      <c r="X433" s="57">
        <v>0</v>
      </c>
      <c r="Y433" s="57">
        <v>0</v>
      </c>
      <c r="Z433" s="57">
        <v>0</v>
      </c>
      <c r="AA433" s="57">
        <v>0</v>
      </c>
      <c r="AB433" s="57">
        <v>0</v>
      </c>
      <c r="AC433" s="57">
        <v>0</v>
      </c>
      <c r="AD433" s="57">
        <v>0</v>
      </c>
      <c r="AE433" s="57">
        <v>0</v>
      </c>
      <c r="AF433" s="57">
        <v>0</v>
      </c>
      <c r="AG433" s="57">
        <v>0</v>
      </c>
      <c r="AH433" s="57">
        <v>0</v>
      </c>
      <c r="AI433" s="37">
        <f t="shared" si="14"/>
        <v>0</v>
      </c>
      <c r="AJ433" s="38">
        <f t="shared" si="15"/>
        <v>0</v>
      </c>
      <c r="AK433" s="39">
        <f t="shared" si="16"/>
        <v>0</v>
      </c>
    </row>
    <row r="434" spans="2:37" x14ac:dyDescent="0.25">
      <c r="B434" s="35" t="s">
        <v>1560</v>
      </c>
      <c r="C434" s="35" t="s">
        <v>1561</v>
      </c>
      <c r="D434" s="35">
        <v>39350</v>
      </c>
      <c r="E434" s="57">
        <v>0</v>
      </c>
      <c r="F434" s="57">
        <v>0</v>
      </c>
      <c r="G434" s="57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  <c r="U434" s="57">
        <v>0</v>
      </c>
      <c r="V434" s="57">
        <v>0</v>
      </c>
      <c r="W434" s="57">
        <v>0</v>
      </c>
      <c r="X434" s="57">
        <v>0</v>
      </c>
      <c r="Y434" s="57">
        <v>0</v>
      </c>
      <c r="Z434" s="57">
        <v>0</v>
      </c>
      <c r="AA434" s="57">
        <v>0</v>
      </c>
      <c r="AB434" s="57">
        <v>0</v>
      </c>
      <c r="AC434" s="57">
        <v>0</v>
      </c>
      <c r="AD434" s="57">
        <v>0</v>
      </c>
      <c r="AE434" s="57">
        <v>0</v>
      </c>
      <c r="AF434" s="57">
        <v>0</v>
      </c>
      <c r="AG434" s="57">
        <v>0</v>
      </c>
      <c r="AH434" s="57">
        <v>0</v>
      </c>
      <c r="AI434" s="37">
        <f t="shared" si="14"/>
        <v>0</v>
      </c>
      <c r="AJ434" s="38">
        <f t="shared" si="15"/>
        <v>0</v>
      </c>
      <c r="AK434" s="39">
        <f t="shared" si="16"/>
        <v>0</v>
      </c>
    </row>
    <row r="435" spans="2:37" x14ac:dyDescent="0.25">
      <c r="B435" s="35" t="s">
        <v>1562</v>
      </c>
      <c r="C435" s="35" t="s">
        <v>1563</v>
      </c>
      <c r="D435" s="35">
        <v>39350</v>
      </c>
      <c r="E435" s="57">
        <v>0</v>
      </c>
      <c r="F435" s="57">
        <v>0</v>
      </c>
      <c r="G435" s="57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0</v>
      </c>
      <c r="U435" s="57">
        <v>0</v>
      </c>
      <c r="V435" s="57">
        <v>0</v>
      </c>
      <c r="W435" s="57">
        <v>0</v>
      </c>
      <c r="X435" s="57">
        <v>0</v>
      </c>
      <c r="Y435" s="57">
        <v>0</v>
      </c>
      <c r="Z435" s="57">
        <v>0</v>
      </c>
      <c r="AA435" s="57">
        <v>0</v>
      </c>
      <c r="AB435" s="57">
        <v>0</v>
      </c>
      <c r="AC435" s="57">
        <v>0</v>
      </c>
      <c r="AD435" s="57">
        <v>0</v>
      </c>
      <c r="AE435" s="57">
        <v>0</v>
      </c>
      <c r="AF435" s="57">
        <v>0</v>
      </c>
      <c r="AG435" s="57">
        <v>0</v>
      </c>
      <c r="AH435" s="57">
        <v>0</v>
      </c>
      <c r="AI435" s="37">
        <f t="shared" si="14"/>
        <v>0</v>
      </c>
      <c r="AJ435" s="38">
        <f t="shared" si="15"/>
        <v>0</v>
      </c>
      <c r="AK435" s="39">
        <f t="shared" si="16"/>
        <v>0</v>
      </c>
    </row>
    <row r="436" spans="2:37" x14ac:dyDescent="0.25">
      <c r="B436" s="35" t="s">
        <v>231</v>
      </c>
      <c r="C436" s="35" t="s">
        <v>232</v>
      </c>
      <c r="D436" s="35">
        <v>39350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0</v>
      </c>
      <c r="U436" s="57">
        <v>0</v>
      </c>
      <c r="V436" s="57">
        <v>0</v>
      </c>
      <c r="W436" s="57">
        <v>0</v>
      </c>
      <c r="X436" s="57">
        <v>0</v>
      </c>
      <c r="Y436" s="57">
        <v>0</v>
      </c>
      <c r="Z436" s="57">
        <v>0</v>
      </c>
      <c r="AA436" s="57">
        <v>0</v>
      </c>
      <c r="AB436" s="57">
        <v>0</v>
      </c>
      <c r="AC436" s="57">
        <v>0</v>
      </c>
      <c r="AD436" s="57">
        <v>0</v>
      </c>
      <c r="AE436" s="57">
        <v>0</v>
      </c>
      <c r="AF436" s="57">
        <v>0</v>
      </c>
      <c r="AG436" s="57">
        <v>0</v>
      </c>
      <c r="AH436" s="57">
        <v>0</v>
      </c>
      <c r="AI436" s="37">
        <f t="shared" si="14"/>
        <v>0</v>
      </c>
      <c r="AJ436" s="38">
        <f t="shared" si="15"/>
        <v>0</v>
      </c>
      <c r="AK436" s="39">
        <f t="shared" si="16"/>
        <v>0</v>
      </c>
    </row>
    <row r="437" spans="2:37" x14ac:dyDescent="0.25">
      <c r="B437" s="35" t="s">
        <v>233</v>
      </c>
      <c r="C437" s="35" t="s">
        <v>234</v>
      </c>
      <c r="D437" s="35">
        <v>39350</v>
      </c>
      <c r="E437" s="57">
        <v>0</v>
      </c>
      <c r="F437" s="57">
        <v>0</v>
      </c>
      <c r="G437" s="57">
        <v>0</v>
      </c>
      <c r="H437" s="57">
        <v>0</v>
      </c>
      <c r="I437" s="57">
        <v>0</v>
      </c>
      <c r="J437" s="57">
        <v>0</v>
      </c>
      <c r="K437" s="57">
        <v>0</v>
      </c>
      <c r="L437" s="57">
        <v>0</v>
      </c>
      <c r="M437" s="57">
        <v>0</v>
      </c>
      <c r="N437" s="57">
        <v>0</v>
      </c>
      <c r="O437" s="57">
        <v>0</v>
      </c>
      <c r="P437" s="57">
        <v>0</v>
      </c>
      <c r="Q437" s="57">
        <v>0</v>
      </c>
      <c r="R437" s="57">
        <v>0</v>
      </c>
      <c r="S437" s="57">
        <v>0</v>
      </c>
      <c r="T437" s="57">
        <v>0</v>
      </c>
      <c r="U437" s="57">
        <v>0</v>
      </c>
      <c r="V437" s="57">
        <v>0</v>
      </c>
      <c r="W437" s="57">
        <v>0</v>
      </c>
      <c r="X437" s="57">
        <v>0</v>
      </c>
      <c r="Y437" s="57">
        <v>0</v>
      </c>
      <c r="Z437" s="57">
        <v>0</v>
      </c>
      <c r="AA437" s="57">
        <v>0</v>
      </c>
      <c r="AB437" s="57">
        <v>0</v>
      </c>
      <c r="AC437" s="57">
        <v>0</v>
      </c>
      <c r="AD437" s="57">
        <v>0</v>
      </c>
      <c r="AE437" s="57">
        <v>0</v>
      </c>
      <c r="AF437" s="57">
        <v>0</v>
      </c>
      <c r="AG437" s="57">
        <v>0</v>
      </c>
      <c r="AH437" s="57">
        <v>0</v>
      </c>
      <c r="AI437" s="37">
        <f t="shared" si="14"/>
        <v>0</v>
      </c>
      <c r="AJ437" s="38">
        <f t="shared" si="15"/>
        <v>0</v>
      </c>
      <c r="AK437" s="39">
        <f t="shared" si="16"/>
        <v>0</v>
      </c>
    </row>
    <row r="438" spans="2:37" x14ac:dyDescent="0.25">
      <c r="B438" s="35" t="s">
        <v>235</v>
      </c>
      <c r="C438" s="35" t="s">
        <v>236</v>
      </c>
      <c r="D438" s="35">
        <v>39350</v>
      </c>
      <c r="E438" s="57">
        <v>0</v>
      </c>
      <c r="F438" s="57">
        <v>0</v>
      </c>
      <c r="G438" s="57">
        <v>0</v>
      </c>
      <c r="H438" s="57">
        <v>0</v>
      </c>
      <c r="I438" s="57">
        <v>0</v>
      </c>
      <c r="J438" s="57">
        <v>0</v>
      </c>
      <c r="K438" s="57">
        <v>0</v>
      </c>
      <c r="L438" s="57">
        <v>0</v>
      </c>
      <c r="M438" s="57">
        <v>0</v>
      </c>
      <c r="N438" s="57">
        <v>0</v>
      </c>
      <c r="O438" s="57">
        <v>0</v>
      </c>
      <c r="P438" s="57">
        <v>0</v>
      </c>
      <c r="Q438" s="57">
        <v>0</v>
      </c>
      <c r="R438" s="57">
        <v>0</v>
      </c>
      <c r="S438" s="57">
        <v>0</v>
      </c>
      <c r="T438" s="57">
        <v>0</v>
      </c>
      <c r="U438" s="57">
        <v>0</v>
      </c>
      <c r="V438" s="57">
        <v>0</v>
      </c>
      <c r="W438" s="57">
        <v>0</v>
      </c>
      <c r="X438" s="57">
        <v>0</v>
      </c>
      <c r="Y438" s="57">
        <v>0</v>
      </c>
      <c r="Z438" s="57">
        <v>0</v>
      </c>
      <c r="AA438" s="57">
        <v>0</v>
      </c>
      <c r="AB438" s="57">
        <v>0</v>
      </c>
      <c r="AC438" s="57">
        <v>0</v>
      </c>
      <c r="AD438" s="57">
        <v>0</v>
      </c>
      <c r="AE438" s="57">
        <v>0</v>
      </c>
      <c r="AF438" s="57">
        <v>1</v>
      </c>
      <c r="AG438" s="57">
        <v>0</v>
      </c>
      <c r="AH438" s="57">
        <v>0</v>
      </c>
      <c r="AI438" s="37">
        <f t="shared" si="14"/>
        <v>1</v>
      </c>
      <c r="AJ438" s="38">
        <f t="shared" si="15"/>
        <v>1</v>
      </c>
      <c r="AK438" s="39">
        <f t="shared" si="16"/>
        <v>1</v>
      </c>
    </row>
    <row r="439" spans="2:37" x14ac:dyDescent="0.25">
      <c r="B439" s="35" t="s">
        <v>1564</v>
      </c>
      <c r="C439" s="35" t="s">
        <v>1565</v>
      </c>
      <c r="D439" s="35">
        <v>39350</v>
      </c>
      <c r="E439" s="57">
        <v>0</v>
      </c>
      <c r="F439" s="57">
        <v>0</v>
      </c>
      <c r="G439" s="57">
        <v>0</v>
      </c>
      <c r="H439" s="57">
        <v>0</v>
      </c>
      <c r="I439" s="57">
        <v>0</v>
      </c>
      <c r="J439" s="57">
        <v>0</v>
      </c>
      <c r="K439" s="57">
        <v>0</v>
      </c>
      <c r="L439" s="57">
        <v>0</v>
      </c>
      <c r="M439" s="57">
        <v>0</v>
      </c>
      <c r="N439" s="57">
        <v>0</v>
      </c>
      <c r="O439" s="57">
        <v>0</v>
      </c>
      <c r="P439" s="57">
        <v>0</v>
      </c>
      <c r="Q439" s="57">
        <v>0</v>
      </c>
      <c r="R439" s="57">
        <v>0</v>
      </c>
      <c r="S439" s="57">
        <v>0</v>
      </c>
      <c r="T439" s="57">
        <v>0</v>
      </c>
      <c r="U439" s="57">
        <v>0</v>
      </c>
      <c r="V439" s="57">
        <v>0</v>
      </c>
      <c r="W439" s="57">
        <v>0</v>
      </c>
      <c r="X439" s="57">
        <v>0</v>
      </c>
      <c r="Y439" s="57">
        <v>0</v>
      </c>
      <c r="Z439" s="57">
        <v>0</v>
      </c>
      <c r="AA439" s="57">
        <v>0</v>
      </c>
      <c r="AB439" s="57">
        <v>0</v>
      </c>
      <c r="AC439" s="57">
        <v>0</v>
      </c>
      <c r="AD439" s="57">
        <v>0</v>
      </c>
      <c r="AE439" s="57">
        <v>0</v>
      </c>
      <c r="AF439" s="57">
        <v>0</v>
      </c>
      <c r="AG439" s="57">
        <v>0</v>
      </c>
      <c r="AH439" s="57">
        <v>0</v>
      </c>
      <c r="AI439" s="37">
        <f t="shared" si="14"/>
        <v>0</v>
      </c>
      <c r="AJ439" s="38">
        <f t="shared" si="15"/>
        <v>0</v>
      </c>
      <c r="AK439" s="39">
        <f t="shared" si="16"/>
        <v>0</v>
      </c>
    </row>
    <row r="440" spans="2:37" x14ac:dyDescent="0.25">
      <c r="B440" s="35" t="s">
        <v>1566</v>
      </c>
      <c r="C440" s="35" t="s">
        <v>1567</v>
      </c>
      <c r="D440" s="35">
        <v>39350</v>
      </c>
      <c r="E440" s="57">
        <v>0</v>
      </c>
      <c r="F440" s="57">
        <v>0</v>
      </c>
      <c r="G440" s="57">
        <v>0</v>
      </c>
      <c r="H440" s="57">
        <v>1</v>
      </c>
      <c r="I440" s="57">
        <v>0</v>
      </c>
      <c r="J440" s="57">
        <v>0</v>
      </c>
      <c r="K440" s="57">
        <v>0</v>
      </c>
      <c r="L440" s="57">
        <v>0</v>
      </c>
      <c r="M440" s="57">
        <v>0</v>
      </c>
      <c r="N440" s="57">
        <v>0</v>
      </c>
      <c r="O440" s="57">
        <v>0</v>
      </c>
      <c r="P440" s="57">
        <v>0</v>
      </c>
      <c r="Q440" s="57">
        <v>0</v>
      </c>
      <c r="R440" s="57">
        <v>0</v>
      </c>
      <c r="S440" s="57">
        <v>0</v>
      </c>
      <c r="T440" s="57">
        <v>0</v>
      </c>
      <c r="U440" s="57">
        <v>0</v>
      </c>
      <c r="V440" s="57">
        <v>0</v>
      </c>
      <c r="W440" s="57">
        <v>0</v>
      </c>
      <c r="X440" s="57">
        <v>0</v>
      </c>
      <c r="Y440" s="57">
        <v>0</v>
      </c>
      <c r="Z440" s="57">
        <v>0</v>
      </c>
      <c r="AA440" s="57">
        <v>0</v>
      </c>
      <c r="AB440" s="57">
        <v>0</v>
      </c>
      <c r="AC440" s="57">
        <v>0</v>
      </c>
      <c r="AD440" s="57">
        <v>0</v>
      </c>
      <c r="AE440" s="57">
        <v>0</v>
      </c>
      <c r="AF440" s="57">
        <v>0</v>
      </c>
      <c r="AG440" s="57">
        <v>0</v>
      </c>
      <c r="AH440" s="57">
        <v>0</v>
      </c>
      <c r="AI440" s="37">
        <f t="shared" si="14"/>
        <v>1</v>
      </c>
      <c r="AJ440" s="38">
        <f t="shared" si="15"/>
        <v>1</v>
      </c>
      <c r="AK440" s="39">
        <f t="shared" si="16"/>
        <v>1</v>
      </c>
    </row>
    <row r="441" spans="2:37" x14ac:dyDescent="0.25">
      <c r="B441" s="35" t="s">
        <v>1568</v>
      </c>
      <c r="C441" s="35" t="s">
        <v>1569</v>
      </c>
      <c r="D441" s="35">
        <v>39350</v>
      </c>
      <c r="E441" s="57">
        <v>0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0</v>
      </c>
      <c r="U441" s="57">
        <v>0</v>
      </c>
      <c r="V441" s="57">
        <v>0</v>
      </c>
      <c r="W441" s="57">
        <v>0</v>
      </c>
      <c r="X441" s="57">
        <v>0</v>
      </c>
      <c r="Y441" s="57">
        <v>0</v>
      </c>
      <c r="Z441" s="57">
        <v>0</v>
      </c>
      <c r="AA441" s="57">
        <v>0</v>
      </c>
      <c r="AB441" s="57">
        <v>0</v>
      </c>
      <c r="AC441" s="57">
        <v>0</v>
      </c>
      <c r="AD441" s="57">
        <v>0</v>
      </c>
      <c r="AE441" s="57">
        <v>0</v>
      </c>
      <c r="AF441" s="57">
        <v>0</v>
      </c>
      <c r="AG441" s="57">
        <v>0</v>
      </c>
      <c r="AH441" s="57">
        <v>0</v>
      </c>
      <c r="AI441" s="37">
        <f t="shared" si="14"/>
        <v>0</v>
      </c>
      <c r="AJ441" s="38">
        <f t="shared" si="15"/>
        <v>0</v>
      </c>
      <c r="AK441" s="39">
        <f t="shared" si="16"/>
        <v>0</v>
      </c>
    </row>
    <row r="442" spans="2:37" x14ac:dyDescent="0.25">
      <c r="B442" s="35" t="s">
        <v>1570</v>
      </c>
      <c r="C442" s="35" t="s">
        <v>1571</v>
      </c>
      <c r="D442" s="35">
        <v>39350</v>
      </c>
      <c r="E442" s="57">
        <v>0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0</v>
      </c>
      <c r="Q442" s="57">
        <v>0</v>
      </c>
      <c r="R442" s="57">
        <v>0</v>
      </c>
      <c r="S442" s="57">
        <v>0</v>
      </c>
      <c r="T442" s="57">
        <v>0</v>
      </c>
      <c r="U442" s="57">
        <v>0</v>
      </c>
      <c r="V442" s="57">
        <v>0</v>
      </c>
      <c r="W442" s="57">
        <v>0</v>
      </c>
      <c r="X442" s="57">
        <v>0</v>
      </c>
      <c r="Y442" s="57">
        <v>0</v>
      </c>
      <c r="Z442" s="57">
        <v>0</v>
      </c>
      <c r="AA442" s="57">
        <v>0</v>
      </c>
      <c r="AB442" s="57">
        <v>0</v>
      </c>
      <c r="AC442" s="57">
        <v>0</v>
      </c>
      <c r="AD442" s="57">
        <v>0</v>
      </c>
      <c r="AE442" s="57">
        <v>0</v>
      </c>
      <c r="AF442" s="57">
        <v>0</v>
      </c>
      <c r="AG442" s="57">
        <v>0</v>
      </c>
      <c r="AH442" s="57">
        <v>0</v>
      </c>
      <c r="AI442" s="37">
        <f t="shared" si="14"/>
        <v>0</v>
      </c>
      <c r="AJ442" s="38">
        <f t="shared" si="15"/>
        <v>0</v>
      </c>
      <c r="AK442" s="39">
        <f t="shared" si="16"/>
        <v>0</v>
      </c>
    </row>
    <row r="443" spans="2:37" x14ac:dyDescent="0.25">
      <c r="B443" s="35" t="s">
        <v>1572</v>
      </c>
      <c r="C443" s="35" t="s">
        <v>1573</v>
      </c>
      <c r="D443" s="35">
        <v>39350</v>
      </c>
      <c r="E443" s="57">
        <v>1</v>
      </c>
      <c r="F443" s="57">
        <v>0</v>
      </c>
      <c r="G443" s="57">
        <v>1</v>
      </c>
      <c r="H443" s="57">
        <v>0</v>
      </c>
      <c r="I443" s="57">
        <v>1</v>
      </c>
      <c r="J443" s="57">
        <v>0</v>
      </c>
      <c r="K443" s="57">
        <v>0</v>
      </c>
      <c r="L443" s="57">
        <v>0</v>
      </c>
      <c r="M443" s="57">
        <v>0</v>
      </c>
      <c r="N443" s="57">
        <v>0</v>
      </c>
      <c r="O443" s="57">
        <v>0</v>
      </c>
      <c r="P443" s="57">
        <v>0</v>
      </c>
      <c r="Q443" s="57">
        <v>1</v>
      </c>
      <c r="R443" s="57">
        <v>0</v>
      </c>
      <c r="S443" s="57">
        <v>0</v>
      </c>
      <c r="T443" s="57">
        <v>0</v>
      </c>
      <c r="U443" s="57">
        <v>1</v>
      </c>
      <c r="V443" s="57">
        <v>0</v>
      </c>
      <c r="W443" s="57">
        <v>0</v>
      </c>
      <c r="X443" s="57">
        <v>0</v>
      </c>
      <c r="Y443" s="57">
        <v>0</v>
      </c>
      <c r="Z443" s="57">
        <v>0</v>
      </c>
      <c r="AA443" s="57">
        <v>0</v>
      </c>
      <c r="AB443" s="57">
        <v>0</v>
      </c>
      <c r="AC443" s="57">
        <v>0</v>
      </c>
      <c r="AD443" s="57">
        <v>0</v>
      </c>
      <c r="AE443" s="57">
        <v>0</v>
      </c>
      <c r="AF443" s="57">
        <v>1</v>
      </c>
      <c r="AG443" s="57">
        <v>0</v>
      </c>
      <c r="AH443" s="57">
        <v>0</v>
      </c>
      <c r="AI443" s="37">
        <f t="shared" si="14"/>
        <v>6</v>
      </c>
      <c r="AJ443" s="38">
        <f t="shared" si="15"/>
        <v>1</v>
      </c>
      <c r="AK443" s="39">
        <f t="shared" si="16"/>
        <v>6</v>
      </c>
    </row>
    <row r="444" spans="2:37" x14ac:dyDescent="0.25">
      <c r="B444" s="35" t="s">
        <v>237</v>
      </c>
      <c r="C444" s="35" t="s">
        <v>238</v>
      </c>
      <c r="D444" s="35">
        <v>39350</v>
      </c>
      <c r="E444" s="57">
        <v>0</v>
      </c>
      <c r="F444" s="57">
        <v>1</v>
      </c>
      <c r="G444" s="57">
        <v>1</v>
      </c>
      <c r="H444" s="57">
        <v>0</v>
      </c>
      <c r="I444" s="57">
        <v>0</v>
      </c>
      <c r="J444" s="57">
        <v>0</v>
      </c>
      <c r="K444" s="57">
        <v>0</v>
      </c>
      <c r="L444" s="57">
        <v>0</v>
      </c>
      <c r="M444" s="57">
        <v>0</v>
      </c>
      <c r="N444" s="57">
        <v>0</v>
      </c>
      <c r="O444" s="57">
        <v>0</v>
      </c>
      <c r="P444" s="57">
        <v>0</v>
      </c>
      <c r="Q444" s="57">
        <v>1</v>
      </c>
      <c r="R444" s="57">
        <v>0</v>
      </c>
      <c r="S444" s="57">
        <v>0</v>
      </c>
      <c r="T444" s="57">
        <v>0</v>
      </c>
      <c r="U444" s="57">
        <v>1</v>
      </c>
      <c r="V444" s="57">
        <v>0</v>
      </c>
      <c r="W444" s="57">
        <v>0</v>
      </c>
      <c r="X444" s="57">
        <v>0</v>
      </c>
      <c r="Y444" s="57">
        <v>0</v>
      </c>
      <c r="Z444" s="57">
        <v>0</v>
      </c>
      <c r="AA444" s="57">
        <v>1</v>
      </c>
      <c r="AB444" s="57">
        <v>0</v>
      </c>
      <c r="AC444" s="57">
        <v>0</v>
      </c>
      <c r="AD444" s="57">
        <v>0</v>
      </c>
      <c r="AE444" s="57">
        <v>0</v>
      </c>
      <c r="AF444" s="57">
        <v>1</v>
      </c>
      <c r="AG444" s="57">
        <v>0</v>
      </c>
      <c r="AH444" s="57">
        <v>0</v>
      </c>
      <c r="AI444" s="37">
        <f t="shared" si="14"/>
        <v>6</v>
      </c>
      <c r="AJ444" s="38">
        <f t="shared" si="15"/>
        <v>1</v>
      </c>
      <c r="AK444" s="39">
        <f t="shared" si="16"/>
        <v>6</v>
      </c>
    </row>
    <row r="445" spans="2:37" x14ac:dyDescent="0.25">
      <c r="B445" s="35" t="s">
        <v>239</v>
      </c>
      <c r="C445" s="35" t="s">
        <v>240</v>
      </c>
      <c r="D445" s="35">
        <v>39350</v>
      </c>
      <c r="E445" s="57">
        <v>0</v>
      </c>
      <c r="F445" s="57">
        <v>0</v>
      </c>
      <c r="G445" s="57">
        <v>0</v>
      </c>
      <c r="H445" s="57">
        <v>0</v>
      </c>
      <c r="I445" s="57">
        <v>0</v>
      </c>
      <c r="J445" s="57">
        <v>0</v>
      </c>
      <c r="K445" s="57">
        <v>0</v>
      </c>
      <c r="L445" s="57">
        <v>0</v>
      </c>
      <c r="M445" s="57">
        <v>0</v>
      </c>
      <c r="N445" s="57">
        <v>0</v>
      </c>
      <c r="O445" s="57">
        <v>0</v>
      </c>
      <c r="P445" s="57">
        <v>0</v>
      </c>
      <c r="Q445" s="57">
        <v>0</v>
      </c>
      <c r="R445" s="57">
        <v>0</v>
      </c>
      <c r="S445" s="57">
        <v>0</v>
      </c>
      <c r="T445" s="57">
        <v>0</v>
      </c>
      <c r="U445" s="57">
        <v>0</v>
      </c>
      <c r="V445" s="57">
        <v>0</v>
      </c>
      <c r="W445" s="57">
        <v>0</v>
      </c>
      <c r="X445" s="57">
        <v>0</v>
      </c>
      <c r="Y445" s="57">
        <v>0</v>
      </c>
      <c r="Z445" s="57">
        <v>0</v>
      </c>
      <c r="AA445" s="57">
        <v>0</v>
      </c>
      <c r="AB445" s="57">
        <v>0</v>
      </c>
      <c r="AC445" s="57">
        <v>0</v>
      </c>
      <c r="AD445" s="57">
        <v>0</v>
      </c>
      <c r="AE445" s="57">
        <v>0</v>
      </c>
      <c r="AF445" s="57">
        <v>0</v>
      </c>
      <c r="AG445" s="57">
        <v>0</v>
      </c>
      <c r="AH445" s="57">
        <v>0</v>
      </c>
      <c r="AI445" s="37">
        <f t="shared" si="14"/>
        <v>0</v>
      </c>
      <c r="AJ445" s="38">
        <f t="shared" si="15"/>
        <v>0</v>
      </c>
      <c r="AK445" s="39">
        <f t="shared" si="16"/>
        <v>0</v>
      </c>
    </row>
    <row r="446" spans="2:37" x14ac:dyDescent="0.25">
      <c r="B446" s="35" t="s">
        <v>720</v>
      </c>
      <c r="C446" s="35" t="s">
        <v>721</v>
      </c>
      <c r="D446" s="35">
        <v>39350</v>
      </c>
      <c r="E446" s="57">
        <v>0</v>
      </c>
      <c r="F446" s="57">
        <v>0</v>
      </c>
      <c r="G446" s="57">
        <v>0</v>
      </c>
      <c r="H446" s="57">
        <v>0</v>
      </c>
      <c r="I446" s="57">
        <v>0</v>
      </c>
      <c r="J446" s="57">
        <v>0</v>
      </c>
      <c r="K446" s="57">
        <v>0</v>
      </c>
      <c r="L446" s="57">
        <v>0</v>
      </c>
      <c r="M446" s="57">
        <v>0</v>
      </c>
      <c r="N446" s="57">
        <v>0</v>
      </c>
      <c r="O446" s="57">
        <v>0</v>
      </c>
      <c r="P446" s="57">
        <v>0</v>
      </c>
      <c r="Q446" s="57">
        <v>0</v>
      </c>
      <c r="R446" s="57">
        <v>0</v>
      </c>
      <c r="S446" s="57">
        <v>0</v>
      </c>
      <c r="T446" s="57">
        <v>0</v>
      </c>
      <c r="U446" s="57">
        <v>0</v>
      </c>
      <c r="V446" s="57">
        <v>0</v>
      </c>
      <c r="W446" s="57">
        <v>0</v>
      </c>
      <c r="X446" s="57">
        <v>0</v>
      </c>
      <c r="Y446" s="57">
        <v>0</v>
      </c>
      <c r="Z446" s="57">
        <v>0</v>
      </c>
      <c r="AA446" s="57">
        <v>0</v>
      </c>
      <c r="AB446" s="57">
        <v>0</v>
      </c>
      <c r="AC446" s="57">
        <v>0</v>
      </c>
      <c r="AD446" s="57">
        <v>0</v>
      </c>
      <c r="AE446" s="57">
        <v>0</v>
      </c>
      <c r="AF446" s="57">
        <v>0</v>
      </c>
      <c r="AG446" s="57">
        <v>0</v>
      </c>
      <c r="AH446" s="57">
        <v>0</v>
      </c>
      <c r="AI446" s="37">
        <f t="shared" si="14"/>
        <v>0</v>
      </c>
      <c r="AJ446" s="38">
        <f t="shared" si="15"/>
        <v>0</v>
      </c>
      <c r="AK446" s="39">
        <f t="shared" si="16"/>
        <v>0</v>
      </c>
    </row>
    <row r="447" spans="2:37" x14ac:dyDescent="0.25">
      <c r="B447" s="35" t="s">
        <v>1574</v>
      </c>
      <c r="C447" s="35" t="s">
        <v>1575</v>
      </c>
      <c r="D447" s="35">
        <v>39350</v>
      </c>
      <c r="E447" s="57">
        <v>0</v>
      </c>
      <c r="F447" s="57">
        <v>0</v>
      </c>
      <c r="G447" s="57">
        <v>0</v>
      </c>
      <c r="H447" s="57">
        <v>0</v>
      </c>
      <c r="I447" s="57">
        <v>0</v>
      </c>
      <c r="J447" s="57">
        <v>0</v>
      </c>
      <c r="K447" s="57">
        <v>0</v>
      </c>
      <c r="L447" s="57">
        <v>0</v>
      </c>
      <c r="M447" s="57">
        <v>0</v>
      </c>
      <c r="N447" s="57">
        <v>0</v>
      </c>
      <c r="O447" s="57">
        <v>0</v>
      </c>
      <c r="P447" s="57">
        <v>0</v>
      </c>
      <c r="Q447" s="57">
        <v>0</v>
      </c>
      <c r="R447" s="57">
        <v>0</v>
      </c>
      <c r="S447" s="57">
        <v>0</v>
      </c>
      <c r="T447" s="57">
        <v>0</v>
      </c>
      <c r="U447" s="57">
        <v>0</v>
      </c>
      <c r="V447" s="57">
        <v>0</v>
      </c>
      <c r="W447" s="57">
        <v>1</v>
      </c>
      <c r="X447" s="57">
        <v>0</v>
      </c>
      <c r="Y447" s="57">
        <v>0</v>
      </c>
      <c r="Z447" s="57">
        <v>0</v>
      </c>
      <c r="AA447" s="57">
        <v>0</v>
      </c>
      <c r="AB447" s="57">
        <v>0</v>
      </c>
      <c r="AC447" s="57">
        <v>0</v>
      </c>
      <c r="AD447" s="57">
        <v>0</v>
      </c>
      <c r="AE447" s="57">
        <v>0</v>
      </c>
      <c r="AF447" s="57">
        <v>0</v>
      </c>
      <c r="AG447" s="57">
        <v>0</v>
      </c>
      <c r="AH447" s="57">
        <v>0</v>
      </c>
      <c r="AI447" s="37">
        <f t="shared" si="14"/>
        <v>1</v>
      </c>
      <c r="AJ447" s="38">
        <f t="shared" si="15"/>
        <v>1</v>
      </c>
      <c r="AK447" s="39">
        <f t="shared" si="16"/>
        <v>1</v>
      </c>
    </row>
    <row r="448" spans="2:37" x14ac:dyDescent="0.25">
      <c r="B448" s="35" t="s">
        <v>1576</v>
      </c>
      <c r="C448" s="35" t="s">
        <v>1577</v>
      </c>
      <c r="D448" s="35">
        <v>39350</v>
      </c>
      <c r="E448" s="57">
        <v>0</v>
      </c>
      <c r="F448" s="57">
        <v>0</v>
      </c>
      <c r="G448" s="57">
        <v>0</v>
      </c>
      <c r="H448" s="57">
        <v>0</v>
      </c>
      <c r="I448" s="57">
        <v>0</v>
      </c>
      <c r="J448" s="57">
        <v>0</v>
      </c>
      <c r="K448" s="57">
        <v>0</v>
      </c>
      <c r="L448" s="57">
        <v>0</v>
      </c>
      <c r="M448" s="57">
        <v>0</v>
      </c>
      <c r="N448" s="57">
        <v>0</v>
      </c>
      <c r="O448" s="57">
        <v>0</v>
      </c>
      <c r="P448" s="57">
        <v>0</v>
      </c>
      <c r="Q448" s="57">
        <v>0</v>
      </c>
      <c r="R448" s="57">
        <v>0</v>
      </c>
      <c r="S448" s="57">
        <v>0</v>
      </c>
      <c r="T448" s="57">
        <v>0</v>
      </c>
      <c r="U448" s="57">
        <v>0</v>
      </c>
      <c r="V448" s="57">
        <v>0</v>
      </c>
      <c r="W448" s="57">
        <v>0</v>
      </c>
      <c r="X448" s="57">
        <v>0</v>
      </c>
      <c r="Y448" s="57">
        <v>0</v>
      </c>
      <c r="Z448" s="57">
        <v>0</v>
      </c>
      <c r="AA448" s="57">
        <v>0</v>
      </c>
      <c r="AB448" s="57">
        <v>0</v>
      </c>
      <c r="AC448" s="57">
        <v>0</v>
      </c>
      <c r="AD448" s="57">
        <v>0</v>
      </c>
      <c r="AE448" s="57">
        <v>0</v>
      </c>
      <c r="AF448" s="57">
        <v>0</v>
      </c>
      <c r="AG448" s="57">
        <v>0</v>
      </c>
      <c r="AH448" s="57">
        <v>0</v>
      </c>
      <c r="AI448" s="37">
        <f t="shared" si="14"/>
        <v>0</v>
      </c>
      <c r="AJ448" s="38">
        <f t="shared" si="15"/>
        <v>0</v>
      </c>
      <c r="AK448" s="39">
        <f t="shared" si="16"/>
        <v>0</v>
      </c>
    </row>
    <row r="449" spans="2:37" x14ac:dyDescent="0.25">
      <c r="B449" s="35" t="s">
        <v>1578</v>
      </c>
      <c r="C449" s="35" t="s">
        <v>1579</v>
      </c>
      <c r="D449" s="35">
        <v>39350</v>
      </c>
      <c r="E449" s="57">
        <v>0</v>
      </c>
      <c r="F449" s="57">
        <v>0</v>
      </c>
      <c r="G449" s="57">
        <v>0</v>
      </c>
      <c r="H449" s="57">
        <v>0</v>
      </c>
      <c r="I449" s="57">
        <v>0</v>
      </c>
      <c r="J449" s="57">
        <v>0</v>
      </c>
      <c r="K449" s="57">
        <v>0</v>
      </c>
      <c r="L449" s="57">
        <v>0</v>
      </c>
      <c r="M449" s="57">
        <v>0</v>
      </c>
      <c r="N449" s="57">
        <v>0</v>
      </c>
      <c r="O449" s="57">
        <v>0</v>
      </c>
      <c r="P449" s="57">
        <v>0</v>
      </c>
      <c r="Q449" s="57">
        <v>0</v>
      </c>
      <c r="R449" s="57">
        <v>0</v>
      </c>
      <c r="S449" s="57">
        <v>0</v>
      </c>
      <c r="T449" s="57">
        <v>0</v>
      </c>
      <c r="U449" s="57">
        <v>0</v>
      </c>
      <c r="V449" s="57">
        <v>0</v>
      </c>
      <c r="W449" s="57">
        <v>0</v>
      </c>
      <c r="X449" s="57">
        <v>0</v>
      </c>
      <c r="Y449" s="57">
        <v>0</v>
      </c>
      <c r="Z449" s="57">
        <v>0</v>
      </c>
      <c r="AA449" s="57">
        <v>0</v>
      </c>
      <c r="AB449" s="57">
        <v>0</v>
      </c>
      <c r="AC449" s="57">
        <v>0</v>
      </c>
      <c r="AD449" s="57">
        <v>0</v>
      </c>
      <c r="AE449" s="57">
        <v>0</v>
      </c>
      <c r="AF449" s="57">
        <v>0</v>
      </c>
      <c r="AG449" s="57">
        <v>0</v>
      </c>
      <c r="AH449" s="57">
        <v>0</v>
      </c>
      <c r="AI449" s="37">
        <f t="shared" si="14"/>
        <v>0</v>
      </c>
      <c r="AJ449" s="38">
        <f t="shared" si="15"/>
        <v>0</v>
      </c>
      <c r="AK449" s="39">
        <f t="shared" si="16"/>
        <v>0</v>
      </c>
    </row>
    <row r="450" spans="2:37" x14ac:dyDescent="0.25">
      <c r="B450" s="35" t="s">
        <v>1580</v>
      </c>
      <c r="C450" s="35" t="s">
        <v>1581</v>
      </c>
      <c r="D450" s="35">
        <v>39350</v>
      </c>
      <c r="E450" s="57">
        <v>0</v>
      </c>
      <c r="F450" s="57">
        <v>0</v>
      </c>
      <c r="G450" s="57">
        <v>0</v>
      </c>
      <c r="H450" s="57">
        <v>0</v>
      </c>
      <c r="I450" s="57">
        <v>0</v>
      </c>
      <c r="J450" s="57">
        <v>0</v>
      </c>
      <c r="K450" s="57">
        <v>0</v>
      </c>
      <c r="L450" s="57">
        <v>0</v>
      </c>
      <c r="M450" s="57">
        <v>0</v>
      </c>
      <c r="N450" s="57">
        <v>0</v>
      </c>
      <c r="O450" s="57">
        <v>0</v>
      </c>
      <c r="P450" s="57">
        <v>0</v>
      </c>
      <c r="Q450" s="57">
        <v>0</v>
      </c>
      <c r="R450" s="57">
        <v>0</v>
      </c>
      <c r="S450" s="57">
        <v>0</v>
      </c>
      <c r="T450" s="57">
        <v>0</v>
      </c>
      <c r="U450" s="57">
        <v>0</v>
      </c>
      <c r="V450" s="57">
        <v>0</v>
      </c>
      <c r="W450" s="57">
        <v>0</v>
      </c>
      <c r="X450" s="57">
        <v>0</v>
      </c>
      <c r="Y450" s="57">
        <v>0</v>
      </c>
      <c r="Z450" s="57">
        <v>0</v>
      </c>
      <c r="AA450" s="57">
        <v>0</v>
      </c>
      <c r="AB450" s="57">
        <v>0</v>
      </c>
      <c r="AC450" s="57">
        <v>0</v>
      </c>
      <c r="AD450" s="57">
        <v>0</v>
      </c>
      <c r="AE450" s="57">
        <v>0</v>
      </c>
      <c r="AF450" s="57">
        <v>0</v>
      </c>
      <c r="AG450" s="57">
        <v>0</v>
      </c>
      <c r="AH450" s="57">
        <v>0</v>
      </c>
      <c r="AI450" s="37">
        <f t="shared" si="14"/>
        <v>0</v>
      </c>
      <c r="AJ450" s="38">
        <f t="shared" si="15"/>
        <v>0</v>
      </c>
      <c r="AK450" s="39">
        <f t="shared" si="16"/>
        <v>0</v>
      </c>
    </row>
    <row r="451" spans="2:37" x14ac:dyDescent="0.25">
      <c r="B451" s="35" t="s">
        <v>1582</v>
      </c>
      <c r="C451" s="35" t="s">
        <v>1583</v>
      </c>
      <c r="D451" s="35">
        <v>39350</v>
      </c>
      <c r="E451" s="57">
        <v>0</v>
      </c>
      <c r="F451" s="57">
        <v>0</v>
      </c>
      <c r="G451" s="57">
        <v>0</v>
      </c>
      <c r="H451" s="57">
        <v>0</v>
      </c>
      <c r="I451" s="57">
        <v>0</v>
      </c>
      <c r="J451" s="57">
        <v>0</v>
      </c>
      <c r="K451" s="57">
        <v>0</v>
      </c>
      <c r="L451" s="57">
        <v>0</v>
      </c>
      <c r="M451" s="57">
        <v>0</v>
      </c>
      <c r="N451" s="57">
        <v>0</v>
      </c>
      <c r="O451" s="57">
        <v>0</v>
      </c>
      <c r="P451" s="57">
        <v>0</v>
      </c>
      <c r="Q451" s="57">
        <v>0</v>
      </c>
      <c r="R451" s="57">
        <v>0</v>
      </c>
      <c r="S451" s="57">
        <v>0</v>
      </c>
      <c r="T451" s="57">
        <v>0</v>
      </c>
      <c r="U451" s="57">
        <v>0</v>
      </c>
      <c r="V451" s="57">
        <v>0</v>
      </c>
      <c r="W451" s="57">
        <v>0</v>
      </c>
      <c r="X451" s="57">
        <v>0</v>
      </c>
      <c r="Y451" s="57">
        <v>0</v>
      </c>
      <c r="Z451" s="57">
        <v>0</v>
      </c>
      <c r="AA451" s="57">
        <v>0</v>
      </c>
      <c r="AB451" s="57">
        <v>1</v>
      </c>
      <c r="AC451" s="57">
        <v>0</v>
      </c>
      <c r="AD451" s="57">
        <v>0</v>
      </c>
      <c r="AE451" s="57">
        <v>0</v>
      </c>
      <c r="AF451" s="57">
        <v>0</v>
      </c>
      <c r="AG451" s="57">
        <v>0</v>
      </c>
      <c r="AH451" s="57">
        <v>0</v>
      </c>
      <c r="AI451" s="37">
        <f t="shared" ref="AI451:AI463" si="17">SUM(E451:AH451)</f>
        <v>1</v>
      </c>
      <c r="AJ451" s="38">
        <f t="shared" ref="AJ451:AJ463" si="18">IF(AI451=0,0,1)</f>
        <v>1</v>
      </c>
      <c r="AK451" s="39">
        <f t="shared" ref="AK451:AK463" si="19">SUMPRODUCT($E$17:$AH$17,E451:AH451)</f>
        <v>1</v>
      </c>
    </row>
    <row r="452" spans="2:37" x14ac:dyDescent="0.25">
      <c r="B452" s="35" t="s">
        <v>52</v>
      </c>
      <c r="C452" s="35" t="s">
        <v>53</v>
      </c>
      <c r="D452" s="35">
        <v>39350</v>
      </c>
      <c r="E452" s="57">
        <v>0</v>
      </c>
      <c r="F452" s="57">
        <v>0</v>
      </c>
      <c r="G452" s="57">
        <v>0</v>
      </c>
      <c r="H452" s="57">
        <v>0</v>
      </c>
      <c r="I452" s="57">
        <v>0</v>
      </c>
      <c r="J452" s="57">
        <v>0</v>
      </c>
      <c r="K452" s="57">
        <v>0</v>
      </c>
      <c r="L452" s="57">
        <v>0</v>
      </c>
      <c r="M452" s="57">
        <v>0</v>
      </c>
      <c r="N452" s="57">
        <v>0</v>
      </c>
      <c r="O452" s="57">
        <v>0</v>
      </c>
      <c r="P452" s="57">
        <v>0</v>
      </c>
      <c r="Q452" s="57">
        <v>0</v>
      </c>
      <c r="R452" s="57">
        <v>0</v>
      </c>
      <c r="S452" s="57">
        <v>0</v>
      </c>
      <c r="T452" s="57">
        <v>0</v>
      </c>
      <c r="U452" s="57">
        <v>0</v>
      </c>
      <c r="V452" s="57">
        <v>0</v>
      </c>
      <c r="W452" s="57">
        <v>0</v>
      </c>
      <c r="X452" s="57">
        <v>0</v>
      </c>
      <c r="Y452" s="57">
        <v>0</v>
      </c>
      <c r="Z452" s="57">
        <v>0</v>
      </c>
      <c r="AA452" s="57">
        <v>0</v>
      </c>
      <c r="AB452" s="57">
        <v>0</v>
      </c>
      <c r="AC452" s="57">
        <v>0</v>
      </c>
      <c r="AD452" s="57">
        <v>0</v>
      </c>
      <c r="AE452" s="57">
        <v>0</v>
      </c>
      <c r="AF452" s="57">
        <v>0</v>
      </c>
      <c r="AG452" s="57">
        <v>0</v>
      </c>
      <c r="AH452" s="57">
        <v>0</v>
      </c>
      <c r="AI452" s="37">
        <f t="shared" si="17"/>
        <v>0</v>
      </c>
      <c r="AJ452" s="38">
        <f t="shared" si="18"/>
        <v>0</v>
      </c>
      <c r="AK452" s="39">
        <f t="shared" si="19"/>
        <v>0</v>
      </c>
    </row>
    <row r="453" spans="2:37" x14ac:dyDescent="0.25">
      <c r="B453" s="35" t="s">
        <v>1584</v>
      </c>
      <c r="C453" s="35" t="s">
        <v>1585</v>
      </c>
      <c r="D453" s="35">
        <v>39350</v>
      </c>
      <c r="E453" s="57">
        <v>0</v>
      </c>
      <c r="F453" s="57">
        <v>0</v>
      </c>
      <c r="G453" s="57">
        <v>0</v>
      </c>
      <c r="H453" s="57">
        <v>0</v>
      </c>
      <c r="I453" s="57">
        <v>0</v>
      </c>
      <c r="J453" s="57">
        <v>0</v>
      </c>
      <c r="K453" s="57">
        <v>0</v>
      </c>
      <c r="L453" s="57">
        <v>0</v>
      </c>
      <c r="M453" s="57">
        <v>0</v>
      </c>
      <c r="N453" s="57">
        <v>0</v>
      </c>
      <c r="O453" s="57">
        <v>0</v>
      </c>
      <c r="P453" s="57">
        <v>0</v>
      </c>
      <c r="Q453" s="57">
        <v>0</v>
      </c>
      <c r="R453" s="57">
        <v>0</v>
      </c>
      <c r="S453" s="57">
        <v>0</v>
      </c>
      <c r="T453" s="57">
        <v>0</v>
      </c>
      <c r="U453" s="57">
        <v>0</v>
      </c>
      <c r="V453" s="57">
        <v>0</v>
      </c>
      <c r="W453" s="57">
        <v>0</v>
      </c>
      <c r="X453" s="57">
        <v>0</v>
      </c>
      <c r="Y453" s="57">
        <v>0</v>
      </c>
      <c r="Z453" s="57">
        <v>0</v>
      </c>
      <c r="AA453" s="57">
        <v>0</v>
      </c>
      <c r="AB453" s="57">
        <v>0</v>
      </c>
      <c r="AC453" s="57">
        <v>0</v>
      </c>
      <c r="AD453" s="57">
        <v>0</v>
      </c>
      <c r="AE453" s="57">
        <v>0</v>
      </c>
      <c r="AF453" s="57">
        <v>0</v>
      </c>
      <c r="AG453" s="57">
        <v>0</v>
      </c>
      <c r="AH453" s="57">
        <v>0</v>
      </c>
      <c r="AI453" s="37">
        <f t="shared" si="17"/>
        <v>0</v>
      </c>
      <c r="AJ453" s="38">
        <f t="shared" si="18"/>
        <v>0</v>
      </c>
      <c r="AK453" s="39">
        <f t="shared" si="19"/>
        <v>0</v>
      </c>
    </row>
    <row r="454" spans="2:37" x14ac:dyDescent="0.25">
      <c r="B454" s="35" t="s">
        <v>1586</v>
      </c>
      <c r="C454" s="35" t="s">
        <v>1587</v>
      </c>
      <c r="D454" s="35">
        <v>39350</v>
      </c>
      <c r="E454" s="57">
        <v>0</v>
      </c>
      <c r="F454" s="57">
        <v>1</v>
      </c>
      <c r="G454" s="57">
        <v>0</v>
      </c>
      <c r="H454" s="57">
        <v>1</v>
      </c>
      <c r="I454" s="57">
        <v>0</v>
      </c>
      <c r="J454" s="57">
        <v>0</v>
      </c>
      <c r="K454" s="57">
        <v>0</v>
      </c>
      <c r="L454" s="57">
        <v>0</v>
      </c>
      <c r="M454" s="57">
        <v>0</v>
      </c>
      <c r="N454" s="57">
        <v>0</v>
      </c>
      <c r="O454" s="57">
        <v>0</v>
      </c>
      <c r="P454" s="57">
        <v>0</v>
      </c>
      <c r="Q454" s="57">
        <v>0</v>
      </c>
      <c r="R454" s="57">
        <v>0</v>
      </c>
      <c r="S454" s="57">
        <v>0</v>
      </c>
      <c r="T454" s="57">
        <v>0</v>
      </c>
      <c r="U454" s="57">
        <v>0</v>
      </c>
      <c r="V454" s="57">
        <v>0</v>
      </c>
      <c r="W454" s="57">
        <v>0</v>
      </c>
      <c r="X454" s="57">
        <v>0</v>
      </c>
      <c r="Y454" s="57">
        <v>0</v>
      </c>
      <c r="Z454" s="57">
        <v>0</v>
      </c>
      <c r="AA454" s="57">
        <v>0</v>
      </c>
      <c r="AB454" s="57">
        <v>0</v>
      </c>
      <c r="AC454" s="57">
        <v>0</v>
      </c>
      <c r="AD454" s="57">
        <v>0</v>
      </c>
      <c r="AE454" s="57">
        <v>0</v>
      </c>
      <c r="AF454" s="57">
        <v>0</v>
      </c>
      <c r="AG454" s="57">
        <v>0</v>
      </c>
      <c r="AH454" s="57">
        <v>0</v>
      </c>
      <c r="AI454" s="37">
        <f t="shared" si="17"/>
        <v>2</v>
      </c>
      <c r="AJ454" s="38">
        <f t="shared" si="18"/>
        <v>1</v>
      </c>
      <c r="AK454" s="39">
        <f t="shared" si="19"/>
        <v>2</v>
      </c>
    </row>
    <row r="455" spans="2:37" x14ac:dyDescent="0.25">
      <c r="B455" s="35" t="s">
        <v>241</v>
      </c>
      <c r="C455" s="35" t="s">
        <v>242</v>
      </c>
      <c r="D455" s="35">
        <v>39350</v>
      </c>
      <c r="E455" s="57">
        <v>0</v>
      </c>
      <c r="F455" s="57">
        <v>0</v>
      </c>
      <c r="G455" s="57">
        <v>0</v>
      </c>
      <c r="H455" s="57">
        <v>1</v>
      </c>
      <c r="I455" s="57">
        <v>0</v>
      </c>
      <c r="J455" s="57">
        <v>0</v>
      </c>
      <c r="K455" s="57">
        <v>0</v>
      </c>
      <c r="L455" s="57">
        <v>0</v>
      </c>
      <c r="M455" s="57">
        <v>0</v>
      </c>
      <c r="N455" s="57">
        <v>0</v>
      </c>
      <c r="O455" s="57">
        <v>0</v>
      </c>
      <c r="P455" s="57">
        <v>0</v>
      </c>
      <c r="Q455" s="57">
        <v>0</v>
      </c>
      <c r="R455" s="57">
        <v>0</v>
      </c>
      <c r="S455" s="57">
        <v>0</v>
      </c>
      <c r="T455" s="57">
        <v>0</v>
      </c>
      <c r="U455" s="57">
        <v>0</v>
      </c>
      <c r="V455" s="57">
        <v>0</v>
      </c>
      <c r="W455" s="57">
        <v>0</v>
      </c>
      <c r="X455" s="57">
        <v>0</v>
      </c>
      <c r="Y455" s="57">
        <v>0</v>
      </c>
      <c r="Z455" s="57">
        <v>0</v>
      </c>
      <c r="AA455" s="57">
        <v>0</v>
      </c>
      <c r="AB455" s="57">
        <v>0</v>
      </c>
      <c r="AC455" s="57">
        <v>0</v>
      </c>
      <c r="AD455" s="57">
        <v>0</v>
      </c>
      <c r="AE455" s="57">
        <v>0</v>
      </c>
      <c r="AF455" s="57">
        <v>0</v>
      </c>
      <c r="AG455" s="57">
        <v>0</v>
      </c>
      <c r="AH455" s="57">
        <v>0</v>
      </c>
      <c r="AI455" s="37">
        <f t="shared" si="17"/>
        <v>1</v>
      </c>
      <c r="AJ455" s="38">
        <f t="shared" si="18"/>
        <v>1</v>
      </c>
      <c r="AK455" s="39">
        <f t="shared" si="19"/>
        <v>1</v>
      </c>
    </row>
    <row r="456" spans="2:37" x14ac:dyDescent="0.25">
      <c r="B456" s="35" t="s">
        <v>1588</v>
      </c>
      <c r="C456" s="35" t="s">
        <v>1589</v>
      </c>
      <c r="D456" s="35">
        <v>39350</v>
      </c>
      <c r="E456" s="57">
        <v>0</v>
      </c>
      <c r="F456" s="57">
        <v>0</v>
      </c>
      <c r="G456" s="57">
        <v>0</v>
      </c>
      <c r="H456" s="57">
        <v>0</v>
      </c>
      <c r="I456" s="57">
        <v>0</v>
      </c>
      <c r="J456" s="57">
        <v>0</v>
      </c>
      <c r="K456" s="57">
        <v>0</v>
      </c>
      <c r="L456" s="57">
        <v>0</v>
      </c>
      <c r="M456" s="57">
        <v>0</v>
      </c>
      <c r="N456" s="57">
        <v>0</v>
      </c>
      <c r="O456" s="57">
        <v>0</v>
      </c>
      <c r="P456" s="57">
        <v>0</v>
      </c>
      <c r="Q456" s="57">
        <v>0</v>
      </c>
      <c r="R456" s="57">
        <v>0</v>
      </c>
      <c r="S456" s="57">
        <v>0</v>
      </c>
      <c r="T456" s="57">
        <v>0</v>
      </c>
      <c r="U456" s="57">
        <v>0</v>
      </c>
      <c r="V456" s="57">
        <v>0</v>
      </c>
      <c r="W456" s="57">
        <v>0</v>
      </c>
      <c r="X456" s="57">
        <v>0</v>
      </c>
      <c r="Y456" s="57">
        <v>0</v>
      </c>
      <c r="Z456" s="57">
        <v>0</v>
      </c>
      <c r="AA456" s="57">
        <v>0</v>
      </c>
      <c r="AB456" s="57">
        <v>0</v>
      </c>
      <c r="AC456" s="57">
        <v>0</v>
      </c>
      <c r="AD456" s="57">
        <v>0</v>
      </c>
      <c r="AE456" s="57">
        <v>0</v>
      </c>
      <c r="AF456" s="57">
        <v>0</v>
      </c>
      <c r="AG456" s="57">
        <v>0</v>
      </c>
      <c r="AH456" s="57">
        <v>0</v>
      </c>
      <c r="AI456" s="37">
        <f t="shared" si="17"/>
        <v>0</v>
      </c>
      <c r="AJ456" s="38">
        <f t="shared" si="18"/>
        <v>0</v>
      </c>
      <c r="AK456" s="39">
        <f t="shared" si="19"/>
        <v>0</v>
      </c>
    </row>
    <row r="457" spans="2:37" x14ac:dyDescent="0.25">
      <c r="B457" s="35" t="s">
        <v>1590</v>
      </c>
      <c r="C457" s="35" t="s">
        <v>1591</v>
      </c>
      <c r="D457" s="35">
        <v>39350</v>
      </c>
      <c r="E457" s="57">
        <v>0</v>
      </c>
      <c r="F457" s="57">
        <v>0</v>
      </c>
      <c r="G457" s="57">
        <v>0</v>
      </c>
      <c r="H457" s="57">
        <v>1</v>
      </c>
      <c r="I457" s="57">
        <v>0</v>
      </c>
      <c r="J457" s="57">
        <v>0</v>
      </c>
      <c r="K457" s="57">
        <v>0</v>
      </c>
      <c r="L457" s="57">
        <v>0</v>
      </c>
      <c r="M457" s="57">
        <v>0</v>
      </c>
      <c r="N457" s="57">
        <v>0</v>
      </c>
      <c r="O457" s="57">
        <v>0</v>
      </c>
      <c r="P457" s="57">
        <v>0</v>
      </c>
      <c r="Q457" s="57">
        <v>0</v>
      </c>
      <c r="R457" s="57">
        <v>0</v>
      </c>
      <c r="S457" s="57">
        <v>0</v>
      </c>
      <c r="T457" s="57">
        <v>0</v>
      </c>
      <c r="U457" s="57">
        <v>0</v>
      </c>
      <c r="V457" s="57">
        <v>0</v>
      </c>
      <c r="W457" s="57">
        <v>0</v>
      </c>
      <c r="X457" s="57">
        <v>0</v>
      </c>
      <c r="Y457" s="57">
        <v>0</v>
      </c>
      <c r="Z457" s="57">
        <v>0</v>
      </c>
      <c r="AA457" s="57">
        <v>0</v>
      </c>
      <c r="AB457" s="57">
        <v>0</v>
      </c>
      <c r="AC457" s="57">
        <v>0</v>
      </c>
      <c r="AD457" s="57">
        <v>0</v>
      </c>
      <c r="AE457" s="57">
        <v>0</v>
      </c>
      <c r="AF457" s="57">
        <v>0</v>
      </c>
      <c r="AG457" s="57">
        <v>0</v>
      </c>
      <c r="AH457" s="57">
        <v>0</v>
      </c>
      <c r="AI457" s="37">
        <f t="shared" si="17"/>
        <v>1</v>
      </c>
      <c r="AJ457" s="38">
        <f t="shared" si="18"/>
        <v>1</v>
      </c>
      <c r="AK457" s="39">
        <f t="shared" si="19"/>
        <v>1</v>
      </c>
    </row>
    <row r="458" spans="2:37" x14ac:dyDescent="0.25">
      <c r="B458" s="35" t="s">
        <v>344</v>
      </c>
      <c r="C458" s="35" t="s">
        <v>345</v>
      </c>
      <c r="D458" s="35">
        <v>39350</v>
      </c>
      <c r="E458" s="57">
        <v>0</v>
      </c>
      <c r="F458" s="57">
        <v>1</v>
      </c>
      <c r="G458" s="57">
        <v>0</v>
      </c>
      <c r="H458" s="57">
        <v>1</v>
      </c>
      <c r="I458" s="57">
        <v>0</v>
      </c>
      <c r="J458" s="57">
        <v>1</v>
      </c>
      <c r="K458" s="57">
        <v>0</v>
      </c>
      <c r="L458" s="57">
        <v>0</v>
      </c>
      <c r="M458" s="57">
        <v>0</v>
      </c>
      <c r="N458" s="57">
        <v>0</v>
      </c>
      <c r="O458" s="57">
        <v>0</v>
      </c>
      <c r="P458" s="57">
        <v>0</v>
      </c>
      <c r="Q458" s="57">
        <v>0</v>
      </c>
      <c r="R458" s="57">
        <v>0</v>
      </c>
      <c r="S458" s="57">
        <v>0</v>
      </c>
      <c r="T458" s="57">
        <v>0</v>
      </c>
      <c r="U458" s="57">
        <v>0</v>
      </c>
      <c r="V458" s="57">
        <v>0</v>
      </c>
      <c r="W458" s="57">
        <v>1</v>
      </c>
      <c r="X458" s="57">
        <v>0</v>
      </c>
      <c r="Y458" s="57">
        <v>0</v>
      </c>
      <c r="Z458" s="57">
        <v>0</v>
      </c>
      <c r="AA458" s="57">
        <v>0</v>
      </c>
      <c r="AB458" s="57">
        <v>0</v>
      </c>
      <c r="AC458" s="57">
        <v>0</v>
      </c>
      <c r="AD458" s="57">
        <v>0</v>
      </c>
      <c r="AE458" s="57">
        <v>0</v>
      </c>
      <c r="AF458" s="57">
        <v>0</v>
      </c>
      <c r="AG458" s="57">
        <v>0</v>
      </c>
      <c r="AH458" s="57">
        <v>0</v>
      </c>
      <c r="AI458" s="37">
        <f t="shared" si="17"/>
        <v>4</v>
      </c>
      <c r="AJ458" s="38">
        <f t="shared" si="18"/>
        <v>1</v>
      </c>
      <c r="AK458" s="39">
        <f t="shared" si="19"/>
        <v>4</v>
      </c>
    </row>
    <row r="459" spans="2:37" x14ac:dyDescent="0.25">
      <c r="B459" s="35" t="s">
        <v>1592</v>
      </c>
      <c r="C459" s="35" t="s">
        <v>1593</v>
      </c>
      <c r="D459" s="35">
        <v>39350</v>
      </c>
      <c r="E459" s="57">
        <v>0</v>
      </c>
      <c r="F459" s="57">
        <v>0</v>
      </c>
      <c r="G459" s="57">
        <v>0</v>
      </c>
      <c r="H459" s="57">
        <v>1</v>
      </c>
      <c r="I459" s="57">
        <v>0</v>
      </c>
      <c r="J459" s="57">
        <v>0</v>
      </c>
      <c r="K459" s="57">
        <v>0</v>
      </c>
      <c r="L459" s="57">
        <v>0</v>
      </c>
      <c r="M459" s="57">
        <v>0</v>
      </c>
      <c r="N459" s="57">
        <v>0</v>
      </c>
      <c r="O459" s="57">
        <v>0</v>
      </c>
      <c r="P459" s="57">
        <v>0</v>
      </c>
      <c r="Q459" s="57">
        <v>0</v>
      </c>
      <c r="R459" s="57">
        <v>0</v>
      </c>
      <c r="S459" s="57">
        <v>0</v>
      </c>
      <c r="T459" s="57">
        <v>0</v>
      </c>
      <c r="U459" s="57">
        <v>0</v>
      </c>
      <c r="V459" s="57">
        <v>0</v>
      </c>
      <c r="W459" s="57">
        <v>0</v>
      </c>
      <c r="X459" s="57">
        <v>0</v>
      </c>
      <c r="Y459" s="57">
        <v>0</v>
      </c>
      <c r="Z459" s="57">
        <v>0</v>
      </c>
      <c r="AA459" s="57">
        <v>0</v>
      </c>
      <c r="AB459" s="57">
        <v>0</v>
      </c>
      <c r="AC459" s="57">
        <v>0</v>
      </c>
      <c r="AD459" s="57">
        <v>0</v>
      </c>
      <c r="AE459" s="57">
        <v>0</v>
      </c>
      <c r="AF459" s="57">
        <v>0</v>
      </c>
      <c r="AG459" s="57">
        <v>0</v>
      </c>
      <c r="AH459" s="57">
        <v>0</v>
      </c>
      <c r="AI459" s="37">
        <f t="shared" si="17"/>
        <v>1</v>
      </c>
      <c r="AJ459" s="38">
        <f t="shared" si="18"/>
        <v>1</v>
      </c>
      <c r="AK459" s="39">
        <f t="shared" si="19"/>
        <v>1</v>
      </c>
    </row>
    <row r="460" spans="2:37" x14ac:dyDescent="0.25">
      <c r="B460" s="35" t="s">
        <v>1594</v>
      </c>
      <c r="C460" s="35" t="s">
        <v>1595</v>
      </c>
      <c r="D460" s="35">
        <v>39350</v>
      </c>
      <c r="E460" s="57">
        <v>0</v>
      </c>
      <c r="F460" s="57">
        <v>0</v>
      </c>
      <c r="G460" s="57">
        <v>0</v>
      </c>
      <c r="H460" s="57">
        <v>0</v>
      </c>
      <c r="I460" s="57">
        <v>0</v>
      </c>
      <c r="J460" s="57">
        <v>1</v>
      </c>
      <c r="K460" s="57">
        <v>0</v>
      </c>
      <c r="L460" s="57">
        <v>0</v>
      </c>
      <c r="M460" s="57">
        <v>0</v>
      </c>
      <c r="N460" s="57">
        <v>0</v>
      </c>
      <c r="O460" s="57">
        <v>0</v>
      </c>
      <c r="P460" s="57">
        <v>0</v>
      </c>
      <c r="Q460" s="57">
        <v>0</v>
      </c>
      <c r="R460" s="57">
        <v>0</v>
      </c>
      <c r="S460" s="57">
        <v>0</v>
      </c>
      <c r="T460" s="57">
        <v>0</v>
      </c>
      <c r="U460" s="57">
        <v>0</v>
      </c>
      <c r="V460" s="57">
        <v>0</v>
      </c>
      <c r="W460" s="57">
        <v>0</v>
      </c>
      <c r="X460" s="57">
        <v>0</v>
      </c>
      <c r="Y460" s="57">
        <v>0</v>
      </c>
      <c r="Z460" s="57">
        <v>0</v>
      </c>
      <c r="AA460" s="57">
        <v>0</v>
      </c>
      <c r="AB460" s="57">
        <v>0</v>
      </c>
      <c r="AC460" s="57">
        <v>0</v>
      </c>
      <c r="AD460" s="57">
        <v>0</v>
      </c>
      <c r="AE460" s="57">
        <v>0</v>
      </c>
      <c r="AF460" s="57">
        <v>0</v>
      </c>
      <c r="AG460" s="57">
        <v>0</v>
      </c>
      <c r="AH460" s="57">
        <v>0</v>
      </c>
      <c r="AI460" s="37">
        <f t="shared" si="17"/>
        <v>1</v>
      </c>
      <c r="AJ460" s="38">
        <f t="shared" si="18"/>
        <v>1</v>
      </c>
      <c r="AK460" s="39">
        <f t="shared" si="19"/>
        <v>1</v>
      </c>
    </row>
    <row r="461" spans="2:37" x14ac:dyDescent="0.25">
      <c r="B461" s="35" t="s">
        <v>1596</v>
      </c>
      <c r="C461" s="35" t="s">
        <v>1597</v>
      </c>
      <c r="D461" s="35">
        <v>39350</v>
      </c>
      <c r="E461" s="57">
        <v>0</v>
      </c>
      <c r="F461" s="57">
        <v>0</v>
      </c>
      <c r="G461" s="57">
        <v>0</v>
      </c>
      <c r="H461" s="57">
        <v>0</v>
      </c>
      <c r="I461" s="57">
        <v>0</v>
      </c>
      <c r="J461" s="57">
        <v>0</v>
      </c>
      <c r="K461" s="57">
        <v>0</v>
      </c>
      <c r="L461" s="57">
        <v>0</v>
      </c>
      <c r="M461" s="57">
        <v>0</v>
      </c>
      <c r="N461" s="57">
        <v>0</v>
      </c>
      <c r="O461" s="57">
        <v>0</v>
      </c>
      <c r="P461" s="57">
        <v>0</v>
      </c>
      <c r="Q461" s="57">
        <v>0</v>
      </c>
      <c r="R461" s="57">
        <v>0</v>
      </c>
      <c r="S461" s="57">
        <v>0</v>
      </c>
      <c r="T461" s="57">
        <v>0</v>
      </c>
      <c r="U461" s="57">
        <v>0</v>
      </c>
      <c r="V461" s="57">
        <v>0</v>
      </c>
      <c r="W461" s="57">
        <v>0</v>
      </c>
      <c r="X461" s="57">
        <v>0</v>
      </c>
      <c r="Y461" s="57">
        <v>0</v>
      </c>
      <c r="Z461" s="57">
        <v>0</v>
      </c>
      <c r="AA461" s="57">
        <v>0</v>
      </c>
      <c r="AB461" s="57">
        <v>0</v>
      </c>
      <c r="AC461" s="57">
        <v>0</v>
      </c>
      <c r="AD461" s="57">
        <v>0</v>
      </c>
      <c r="AE461" s="57">
        <v>0</v>
      </c>
      <c r="AF461" s="57">
        <v>0</v>
      </c>
      <c r="AG461" s="57">
        <v>0</v>
      </c>
      <c r="AH461" s="57">
        <v>0</v>
      </c>
      <c r="AI461" s="37">
        <f t="shared" si="17"/>
        <v>0</v>
      </c>
      <c r="AJ461" s="38">
        <f t="shared" si="18"/>
        <v>0</v>
      </c>
      <c r="AK461" s="39">
        <f t="shared" si="19"/>
        <v>0</v>
      </c>
    </row>
    <row r="462" spans="2:37" x14ac:dyDescent="0.25">
      <c r="B462" s="35" t="s">
        <v>1598</v>
      </c>
      <c r="C462" s="35" t="s">
        <v>1599</v>
      </c>
      <c r="D462" s="35">
        <v>39350</v>
      </c>
      <c r="E462" s="57">
        <v>0</v>
      </c>
      <c r="F462" s="57">
        <v>0</v>
      </c>
      <c r="G462" s="57">
        <v>0</v>
      </c>
      <c r="H462" s="57">
        <v>0</v>
      </c>
      <c r="I462" s="57">
        <v>0</v>
      </c>
      <c r="J462" s="57">
        <v>0</v>
      </c>
      <c r="K462" s="57">
        <v>0</v>
      </c>
      <c r="L462" s="57">
        <v>0</v>
      </c>
      <c r="M462" s="57">
        <v>0</v>
      </c>
      <c r="N462" s="57">
        <v>0</v>
      </c>
      <c r="O462" s="57">
        <v>0</v>
      </c>
      <c r="P462" s="57">
        <v>0</v>
      </c>
      <c r="Q462" s="57">
        <v>0</v>
      </c>
      <c r="R462" s="57">
        <v>0</v>
      </c>
      <c r="S462" s="57">
        <v>0</v>
      </c>
      <c r="T462" s="57">
        <v>0</v>
      </c>
      <c r="U462" s="57">
        <v>0</v>
      </c>
      <c r="V462" s="57">
        <v>0</v>
      </c>
      <c r="W462" s="57">
        <v>0</v>
      </c>
      <c r="X462" s="57">
        <v>0</v>
      </c>
      <c r="Y462" s="57">
        <v>0</v>
      </c>
      <c r="Z462" s="57">
        <v>0</v>
      </c>
      <c r="AA462" s="57">
        <v>0</v>
      </c>
      <c r="AB462" s="57">
        <v>0</v>
      </c>
      <c r="AC462" s="57">
        <v>0</v>
      </c>
      <c r="AD462" s="57">
        <v>0</v>
      </c>
      <c r="AE462" s="57">
        <v>0</v>
      </c>
      <c r="AF462" s="57">
        <v>0</v>
      </c>
      <c r="AG462" s="57">
        <v>0</v>
      </c>
      <c r="AH462" s="57">
        <v>0</v>
      </c>
      <c r="AI462" s="37">
        <f t="shared" si="17"/>
        <v>0</v>
      </c>
      <c r="AJ462" s="38">
        <f t="shared" si="18"/>
        <v>0</v>
      </c>
      <c r="AK462" s="39">
        <f t="shared" si="19"/>
        <v>0</v>
      </c>
    </row>
    <row r="463" spans="2:37" x14ac:dyDescent="0.25">
      <c r="B463" s="35" t="s">
        <v>1600</v>
      </c>
      <c r="C463" s="35" t="s">
        <v>1601</v>
      </c>
      <c r="D463" s="35">
        <v>39350</v>
      </c>
      <c r="E463" s="57">
        <v>0</v>
      </c>
      <c r="F463" s="57">
        <v>0</v>
      </c>
      <c r="G463" s="57">
        <v>0</v>
      </c>
      <c r="H463" s="57">
        <v>0</v>
      </c>
      <c r="I463" s="57">
        <v>0</v>
      </c>
      <c r="J463" s="57">
        <v>0</v>
      </c>
      <c r="K463" s="57">
        <v>0</v>
      </c>
      <c r="L463" s="57">
        <v>0</v>
      </c>
      <c r="M463" s="57">
        <v>0</v>
      </c>
      <c r="N463" s="57">
        <v>0</v>
      </c>
      <c r="O463" s="57">
        <v>0</v>
      </c>
      <c r="P463" s="57">
        <v>0</v>
      </c>
      <c r="Q463" s="57">
        <v>1</v>
      </c>
      <c r="R463" s="57">
        <v>0</v>
      </c>
      <c r="S463" s="57">
        <v>0</v>
      </c>
      <c r="T463" s="57">
        <v>0</v>
      </c>
      <c r="U463" s="57">
        <v>0</v>
      </c>
      <c r="V463" s="57">
        <v>0</v>
      </c>
      <c r="W463" s="57">
        <v>0</v>
      </c>
      <c r="X463" s="57">
        <v>0</v>
      </c>
      <c r="Y463" s="57">
        <v>0</v>
      </c>
      <c r="Z463" s="57">
        <v>0</v>
      </c>
      <c r="AA463" s="57">
        <v>0</v>
      </c>
      <c r="AB463" s="57">
        <v>0</v>
      </c>
      <c r="AC463" s="57">
        <v>0</v>
      </c>
      <c r="AD463" s="57">
        <v>0</v>
      </c>
      <c r="AE463" s="57">
        <v>0</v>
      </c>
      <c r="AF463" s="57">
        <v>0</v>
      </c>
      <c r="AG463" s="57">
        <v>0</v>
      </c>
      <c r="AH463" s="57">
        <v>0</v>
      </c>
      <c r="AI463" s="37">
        <f t="shared" si="17"/>
        <v>1</v>
      </c>
      <c r="AJ463" s="38">
        <f t="shared" si="18"/>
        <v>1</v>
      </c>
      <c r="AK463" s="39">
        <f t="shared" si="19"/>
        <v>1</v>
      </c>
    </row>
    <row r="464" spans="2:37" x14ac:dyDescent="0.25">
      <c r="B464" s="35" t="s">
        <v>1602</v>
      </c>
      <c r="C464" s="35" t="s">
        <v>1603</v>
      </c>
      <c r="D464" s="35">
        <v>39350</v>
      </c>
      <c r="E464" s="57">
        <v>0</v>
      </c>
      <c r="F464" s="57">
        <v>0</v>
      </c>
      <c r="G464" s="57">
        <v>0</v>
      </c>
      <c r="H464" s="57">
        <v>0</v>
      </c>
      <c r="I464" s="57">
        <v>0</v>
      </c>
      <c r="J464" s="57">
        <v>0</v>
      </c>
      <c r="K464" s="57">
        <v>0</v>
      </c>
      <c r="L464" s="57">
        <v>0</v>
      </c>
      <c r="M464" s="57">
        <v>0</v>
      </c>
      <c r="N464" s="57">
        <v>0</v>
      </c>
      <c r="O464" s="57">
        <v>0</v>
      </c>
      <c r="P464" s="57">
        <v>0</v>
      </c>
      <c r="Q464" s="57">
        <v>0</v>
      </c>
      <c r="R464" s="57">
        <v>0</v>
      </c>
      <c r="S464" s="57">
        <v>0</v>
      </c>
      <c r="T464" s="57">
        <v>0</v>
      </c>
      <c r="U464" s="57">
        <v>0</v>
      </c>
      <c r="V464" s="57">
        <v>0</v>
      </c>
      <c r="W464" s="57">
        <v>0</v>
      </c>
      <c r="X464" s="57">
        <v>0</v>
      </c>
      <c r="Y464" s="57">
        <v>0</v>
      </c>
      <c r="Z464" s="57">
        <v>0</v>
      </c>
      <c r="AA464" s="57">
        <v>0</v>
      </c>
      <c r="AB464" s="57">
        <v>0</v>
      </c>
      <c r="AC464" s="57">
        <v>0</v>
      </c>
      <c r="AD464" s="57">
        <v>0</v>
      </c>
      <c r="AE464" s="57">
        <v>0</v>
      </c>
      <c r="AF464" s="57">
        <v>0</v>
      </c>
      <c r="AG464" s="57">
        <v>0</v>
      </c>
      <c r="AH464" s="57">
        <v>0</v>
      </c>
      <c r="AI464" s="37">
        <f t="shared" ref="AI464:AI496" si="20">SUM(E464:AH464)</f>
        <v>0</v>
      </c>
      <c r="AJ464" s="38">
        <f t="shared" ref="AJ464:AJ496" si="21">IF(AI464=0,0,1)</f>
        <v>0</v>
      </c>
      <c r="AK464" s="39">
        <f t="shared" ref="AK464:AK496" si="22">SUMPRODUCT($E$17:$AH$17,E464:AH464)</f>
        <v>0</v>
      </c>
    </row>
    <row r="465" spans="2:37" x14ac:dyDescent="0.25">
      <c r="B465" s="35" t="s">
        <v>244</v>
      </c>
      <c r="C465" s="35" t="s">
        <v>245</v>
      </c>
      <c r="D465" s="35">
        <v>39350</v>
      </c>
      <c r="E465" s="57">
        <v>1</v>
      </c>
      <c r="F465" s="57">
        <v>0</v>
      </c>
      <c r="G465" s="57">
        <v>1</v>
      </c>
      <c r="H465" s="57">
        <v>0</v>
      </c>
      <c r="I465" s="57">
        <v>0</v>
      </c>
      <c r="J465" s="57">
        <v>0</v>
      </c>
      <c r="K465" s="57">
        <v>1</v>
      </c>
      <c r="L465" s="57">
        <v>0</v>
      </c>
      <c r="M465" s="57">
        <v>0</v>
      </c>
      <c r="N465" s="57">
        <v>0</v>
      </c>
      <c r="O465" s="57">
        <v>0</v>
      </c>
      <c r="P465" s="57">
        <v>0</v>
      </c>
      <c r="Q465" s="57">
        <v>0</v>
      </c>
      <c r="R465" s="57">
        <v>0</v>
      </c>
      <c r="S465" s="57">
        <v>0</v>
      </c>
      <c r="T465" s="57">
        <v>0</v>
      </c>
      <c r="U465" s="57">
        <v>0</v>
      </c>
      <c r="V465" s="57">
        <v>1</v>
      </c>
      <c r="W465" s="57">
        <v>0</v>
      </c>
      <c r="X465" s="57">
        <v>1</v>
      </c>
      <c r="Y465" s="57">
        <v>0</v>
      </c>
      <c r="Z465" s="57">
        <v>0</v>
      </c>
      <c r="AA465" s="57">
        <v>0</v>
      </c>
      <c r="AB465" s="57">
        <v>1</v>
      </c>
      <c r="AC465" s="57">
        <v>0</v>
      </c>
      <c r="AD465" s="57">
        <v>0</v>
      </c>
      <c r="AE465" s="57">
        <v>0</v>
      </c>
      <c r="AF465" s="57">
        <v>0</v>
      </c>
      <c r="AG465" s="57">
        <v>0</v>
      </c>
      <c r="AH465" s="57">
        <v>0</v>
      </c>
      <c r="AI465" s="37">
        <f t="shared" si="20"/>
        <v>6</v>
      </c>
      <c r="AJ465" s="38">
        <f t="shared" si="21"/>
        <v>1</v>
      </c>
      <c r="AK465" s="39">
        <f t="shared" si="22"/>
        <v>6</v>
      </c>
    </row>
    <row r="466" spans="2:37" x14ac:dyDescent="0.25">
      <c r="B466" s="35" t="s">
        <v>1604</v>
      </c>
      <c r="C466" s="35" t="s">
        <v>1605</v>
      </c>
      <c r="D466" s="35">
        <v>39350</v>
      </c>
      <c r="E466" s="57">
        <v>0</v>
      </c>
      <c r="F466" s="57">
        <v>0</v>
      </c>
      <c r="G466" s="57">
        <v>0</v>
      </c>
      <c r="H466" s="57">
        <v>0</v>
      </c>
      <c r="I466" s="57">
        <v>0</v>
      </c>
      <c r="J466" s="57">
        <v>0</v>
      </c>
      <c r="K466" s="57">
        <v>0</v>
      </c>
      <c r="L466" s="57">
        <v>0</v>
      </c>
      <c r="M466" s="57">
        <v>0</v>
      </c>
      <c r="N466" s="57">
        <v>0</v>
      </c>
      <c r="O466" s="57">
        <v>0</v>
      </c>
      <c r="P466" s="57">
        <v>0</v>
      </c>
      <c r="Q466" s="57">
        <v>0</v>
      </c>
      <c r="R466" s="57">
        <v>0</v>
      </c>
      <c r="S466" s="57">
        <v>0</v>
      </c>
      <c r="T466" s="57">
        <v>0</v>
      </c>
      <c r="U466" s="57">
        <v>0</v>
      </c>
      <c r="V466" s="57">
        <v>0</v>
      </c>
      <c r="W466" s="57">
        <v>0</v>
      </c>
      <c r="X466" s="57">
        <v>0</v>
      </c>
      <c r="Y466" s="57">
        <v>0</v>
      </c>
      <c r="Z466" s="57">
        <v>0</v>
      </c>
      <c r="AA466" s="57">
        <v>0</v>
      </c>
      <c r="AB466" s="57">
        <v>0</v>
      </c>
      <c r="AC466" s="57">
        <v>0</v>
      </c>
      <c r="AD466" s="57">
        <v>0</v>
      </c>
      <c r="AE466" s="57">
        <v>0</v>
      </c>
      <c r="AF466" s="57">
        <v>0</v>
      </c>
      <c r="AG466" s="57">
        <v>0</v>
      </c>
      <c r="AH466" s="57">
        <v>0</v>
      </c>
      <c r="AI466" s="37">
        <f t="shared" si="20"/>
        <v>0</v>
      </c>
      <c r="AJ466" s="38">
        <f t="shared" si="21"/>
        <v>0</v>
      </c>
      <c r="AK466" s="39">
        <f t="shared" si="22"/>
        <v>0</v>
      </c>
    </row>
    <row r="467" spans="2:37" x14ac:dyDescent="0.25">
      <c r="B467" s="35" t="s">
        <v>1606</v>
      </c>
      <c r="C467" s="35" t="s">
        <v>1607</v>
      </c>
      <c r="D467" s="35">
        <v>39350</v>
      </c>
      <c r="E467" s="57">
        <v>0</v>
      </c>
      <c r="F467" s="57">
        <v>0</v>
      </c>
      <c r="G467" s="57">
        <v>0</v>
      </c>
      <c r="H467" s="57">
        <v>0</v>
      </c>
      <c r="I467" s="57">
        <v>0</v>
      </c>
      <c r="J467" s="57">
        <v>0</v>
      </c>
      <c r="K467" s="57">
        <v>0</v>
      </c>
      <c r="L467" s="57">
        <v>0</v>
      </c>
      <c r="M467" s="57">
        <v>0</v>
      </c>
      <c r="N467" s="57">
        <v>0</v>
      </c>
      <c r="O467" s="57">
        <v>0</v>
      </c>
      <c r="P467" s="57">
        <v>0</v>
      </c>
      <c r="Q467" s="57">
        <v>0</v>
      </c>
      <c r="R467" s="57">
        <v>0</v>
      </c>
      <c r="S467" s="57">
        <v>0</v>
      </c>
      <c r="T467" s="57">
        <v>0</v>
      </c>
      <c r="U467" s="57">
        <v>0</v>
      </c>
      <c r="V467" s="57">
        <v>0</v>
      </c>
      <c r="W467" s="57">
        <v>0</v>
      </c>
      <c r="X467" s="57">
        <v>0</v>
      </c>
      <c r="Y467" s="57">
        <v>0</v>
      </c>
      <c r="Z467" s="57">
        <v>0</v>
      </c>
      <c r="AA467" s="57">
        <v>0</v>
      </c>
      <c r="AB467" s="57">
        <v>0</v>
      </c>
      <c r="AC467" s="57">
        <v>0</v>
      </c>
      <c r="AD467" s="57">
        <v>0</v>
      </c>
      <c r="AE467" s="57">
        <v>0</v>
      </c>
      <c r="AF467" s="57">
        <v>0</v>
      </c>
      <c r="AG467" s="57">
        <v>0</v>
      </c>
      <c r="AH467" s="57">
        <v>0</v>
      </c>
      <c r="AI467" s="37">
        <f t="shared" si="20"/>
        <v>0</v>
      </c>
      <c r="AJ467" s="38">
        <f t="shared" si="21"/>
        <v>0</v>
      </c>
      <c r="AK467" s="39">
        <f t="shared" si="22"/>
        <v>0</v>
      </c>
    </row>
    <row r="468" spans="2:37" x14ac:dyDescent="0.25">
      <c r="B468" s="35" t="s">
        <v>1608</v>
      </c>
      <c r="C468" s="35" t="s">
        <v>1609</v>
      </c>
      <c r="D468" s="35">
        <v>39350</v>
      </c>
      <c r="E468" s="57">
        <v>0</v>
      </c>
      <c r="F468" s="57">
        <v>0</v>
      </c>
      <c r="G468" s="57">
        <v>0</v>
      </c>
      <c r="H468" s="57">
        <v>0</v>
      </c>
      <c r="I468" s="57">
        <v>0</v>
      </c>
      <c r="J468" s="57">
        <v>0</v>
      </c>
      <c r="K468" s="57">
        <v>0</v>
      </c>
      <c r="L468" s="57">
        <v>0</v>
      </c>
      <c r="M468" s="57">
        <v>0</v>
      </c>
      <c r="N468" s="57">
        <v>0</v>
      </c>
      <c r="O468" s="57">
        <v>0</v>
      </c>
      <c r="P468" s="57">
        <v>0</v>
      </c>
      <c r="Q468" s="57">
        <v>0</v>
      </c>
      <c r="R468" s="57">
        <v>0</v>
      </c>
      <c r="S468" s="57">
        <v>0</v>
      </c>
      <c r="T468" s="57">
        <v>0</v>
      </c>
      <c r="U468" s="57">
        <v>0</v>
      </c>
      <c r="V468" s="57">
        <v>0</v>
      </c>
      <c r="W468" s="57">
        <v>0</v>
      </c>
      <c r="X468" s="57">
        <v>0</v>
      </c>
      <c r="Y468" s="57">
        <v>0</v>
      </c>
      <c r="Z468" s="57">
        <v>0</v>
      </c>
      <c r="AA468" s="57">
        <v>0</v>
      </c>
      <c r="AB468" s="57">
        <v>0</v>
      </c>
      <c r="AC468" s="57">
        <v>0</v>
      </c>
      <c r="AD468" s="57">
        <v>0</v>
      </c>
      <c r="AE468" s="57">
        <v>0</v>
      </c>
      <c r="AF468" s="57">
        <v>0</v>
      </c>
      <c r="AG468" s="57">
        <v>0</v>
      </c>
      <c r="AH468" s="57">
        <v>0</v>
      </c>
      <c r="AI468" s="37">
        <f t="shared" si="20"/>
        <v>0</v>
      </c>
      <c r="AJ468" s="38">
        <f t="shared" si="21"/>
        <v>0</v>
      </c>
      <c r="AK468" s="39">
        <f t="shared" si="22"/>
        <v>0</v>
      </c>
    </row>
    <row r="469" spans="2:37" x14ac:dyDescent="0.25">
      <c r="B469" s="35" t="s">
        <v>246</v>
      </c>
      <c r="C469" s="35" t="s">
        <v>247</v>
      </c>
      <c r="D469" s="35">
        <v>39350</v>
      </c>
      <c r="E469" s="57">
        <v>0</v>
      </c>
      <c r="F469" s="57">
        <v>0</v>
      </c>
      <c r="G469" s="57">
        <v>0</v>
      </c>
      <c r="H469" s="57">
        <v>0</v>
      </c>
      <c r="I469" s="57">
        <v>0</v>
      </c>
      <c r="J469" s="57">
        <v>0</v>
      </c>
      <c r="K469" s="57">
        <v>0</v>
      </c>
      <c r="L469" s="57">
        <v>0</v>
      </c>
      <c r="M469" s="57">
        <v>0</v>
      </c>
      <c r="N469" s="57">
        <v>0</v>
      </c>
      <c r="O469" s="57">
        <v>0</v>
      </c>
      <c r="P469" s="57">
        <v>0</v>
      </c>
      <c r="Q469" s="57">
        <v>0</v>
      </c>
      <c r="R469" s="57">
        <v>0</v>
      </c>
      <c r="S469" s="57">
        <v>0</v>
      </c>
      <c r="T469" s="57">
        <v>0</v>
      </c>
      <c r="U469" s="57">
        <v>0</v>
      </c>
      <c r="V469" s="57">
        <v>0</v>
      </c>
      <c r="W469" s="57">
        <v>0</v>
      </c>
      <c r="X469" s="57">
        <v>0</v>
      </c>
      <c r="Y469" s="57">
        <v>0</v>
      </c>
      <c r="Z469" s="57">
        <v>0</v>
      </c>
      <c r="AA469" s="57">
        <v>0</v>
      </c>
      <c r="AB469" s="57">
        <v>0</v>
      </c>
      <c r="AC469" s="57">
        <v>0</v>
      </c>
      <c r="AD469" s="57">
        <v>0</v>
      </c>
      <c r="AE469" s="57">
        <v>0</v>
      </c>
      <c r="AF469" s="57">
        <v>0</v>
      </c>
      <c r="AG469" s="57">
        <v>0</v>
      </c>
      <c r="AH469" s="57">
        <v>0</v>
      </c>
      <c r="AI469" s="37">
        <f t="shared" si="20"/>
        <v>0</v>
      </c>
      <c r="AJ469" s="38">
        <f t="shared" si="21"/>
        <v>0</v>
      </c>
      <c r="AK469" s="39">
        <f t="shared" si="22"/>
        <v>0</v>
      </c>
    </row>
    <row r="470" spans="2:37" x14ac:dyDescent="0.25">
      <c r="B470" s="35" t="s">
        <v>2728</v>
      </c>
      <c r="C470" s="35" t="s">
        <v>2729</v>
      </c>
      <c r="D470" s="35">
        <v>39350</v>
      </c>
      <c r="E470" s="57">
        <v>0</v>
      </c>
      <c r="F470" s="57">
        <v>0</v>
      </c>
      <c r="G470" s="57">
        <v>0</v>
      </c>
      <c r="H470" s="57">
        <v>0</v>
      </c>
      <c r="I470" s="57">
        <v>1</v>
      </c>
      <c r="J470" s="57">
        <v>0</v>
      </c>
      <c r="K470" s="57">
        <v>0</v>
      </c>
      <c r="L470" s="57">
        <v>0</v>
      </c>
      <c r="M470" s="57">
        <v>0</v>
      </c>
      <c r="N470" s="57">
        <v>0</v>
      </c>
      <c r="O470" s="57">
        <v>0</v>
      </c>
      <c r="P470" s="57">
        <v>0</v>
      </c>
      <c r="Q470" s="57">
        <v>0</v>
      </c>
      <c r="R470" s="57">
        <v>0</v>
      </c>
      <c r="S470" s="57">
        <v>0</v>
      </c>
      <c r="T470" s="57">
        <v>0</v>
      </c>
      <c r="U470" s="57">
        <v>0</v>
      </c>
      <c r="V470" s="57">
        <v>0</v>
      </c>
      <c r="W470" s="57">
        <v>0</v>
      </c>
      <c r="X470" s="57">
        <v>0</v>
      </c>
      <c r="Y470" s="57">
        <v>0</v>
      </c>
      <c r="Z470" s="57">
        <v>0</v>
      </c>
      <c r="AA470" s="57">
        <v>0</v>
      </c>
      <c r="AB470" s="57">
        <v>0</v>
      </c>
      <c r="AC470" s="57">
        <v>0</v>
      </c>
      <c r="AD470" s="57">
        <v>0</v>
      </c>
      <c r="AE470" s="57">
        <v>0</v>
      </c>
      <c r="AF470" s="57">
        <v>0</v>
      </c>
      <c r="AG470" s="57">
        <v>0</v>
      </c>
      <c r="AH470" s="57">
        <v>0</v>
      </c>
      <c r="AI470" s="37">
        <f t="shared" si="20"/>
        <v>1</v>
      </c>
      <c r="AJ470" s="38">
        <f t="shared" si="21"/>
        <v>1</v>
      </c>
      <c r="AK470" s="39">
        <f t="shared" si="22"/>
        <v>1</v>
      </c>
    </row>
    <row r="471" spans="2:37" x14ac:dyDescent="0.25">
      <c r="B471" s="35" t="s">
        <v>1610</v>
      </c>
      <c r="C471" s="35" t="s">
        <v>1611</v>
      </c>
      <c r="D471" s="35">
        <v>39350</v>
      </c>
      <c r="E471" s="57">
        <v>0</v>
      </c>
      <c r="F471" s="57">
        <v>0</v>
      </c>
      <c r="G471" s="57">
        <v>0</v>
      </c>
      <c r="H471" s="57">
        <v>0</v>
      </c>
      <c r="I471" s="57">
        <v>0</v>
      </c>
      <c r="J471" s="57">
        <v>0</v>
      </c>
      <c r="K471" s="57">
        <v>0</v>
      </c>
      <c r="L471" s="57">
        <v>0</v>
      </c>
      <c r="M471" s="57">
        <v>0</v>
      </c>
      <c r="N471" s="57">
        <v>0</v>
      </c>
      <c r="O471" s="57">
        <v>0</v>
      </c>
      <c r="P471" s="57">
        <v>0</v>
      </c>
      <c r="Q471" s="57">
        <v>0</v>
      </c>
      <c r="R471" s="57">
        <v>0</v>
      </c>
      <c r="S471" s="57">
        <v>0</v>
      </c>
      <c r="T471" s="57">
        <v>0</v>
      </c>
      <c r="U471" s="57">
        <v>0</v>
      </c>
      <c r="V471" s="57">
        <v>0</v>
      </c>
      <c r="W471" s="57">
        <v>0</v>
      </c>
      <c r="X471" s="57">
        <v>0</v>
      </c>
      <c r="Y471" s="57">
        <v>0</v>
      </c>
      <c r="Z471" s="57">
        <v>0</v>
      </c>
      <c r="AA471" s="57">
        <v>0</v>
      </c>
      <c r="AB471" s="57">
        <v>0</v>
      </c>
      <c r="AC471" s="57">
        <v>0</v>
      </c>
      <c r="AD471" s="57">
        <v>0</v>
      </c>
      <c r="AE471" s="57">
        <v>0</v>
      </c>
      <c r="AF471" s="57">
        <v>0</v>
      </c>
      <c r="AG471" s="57">
        <v>0</v>
      </c>
      <c r="AH471" s="57">
        <v>0</v>
      </c>
      <c r="AI471" s="37">
        <f t="shared" si="20"/>
        <v>0</v>
      </c>
      <c r="AJ471" s="38">
        <f t="shared" si="21"/>
        <v>0</v>
      </c>
      <c r="AK471" s="39">
        <f t="shared" si="22"/>
        <v>0</v>
      </c>
    </row>
    <row r="472" spans="2:37" x14ac:dyDescent="0.25">
      <c r="B472" s="35" t="s">
        <v>423</v>
      </c>
      <c r="C472" s="35" t="s">
        <v>424</v>
      </c>
      <c r="D472" s="35">
        <v>39350</v>
      </c>
      <c r="E472" s="57">
        <v>0</v>
      </c>
      <c r="F472" s="57">
        <v>0</v>
      </c>
      <c r="G472" s="57">
        <v>0</v>
      </c>
      <c r="H472" s="57">
        <v>0</v>
      </c>
      <c r="I472" s="57">
        <v>0</v>
      </c>
      <c r="J472" s="57">
        <v>0</v>
      </c>
      <c r="K472" s="57">
        <v>0</v>
      </c>
      <c r="L472" s="57">
        <v>0</v>
      </c>
      <c r="M472" s="57">
        <v>0</v>
      </c>
      <c r="N472" s="57">
        <v>0</v>
      </c>
      <c r="O472" s="57">
        <v>0</v>
      </c>
      <c r="P472" s="57">
        <v>0</v>
      </c>
      <c r="Q472" s="57">
        <v>0</v>
      </c>
      <c r="R472" s="57">
        <v>0</v>
      </c>
      <c r="S472" s="57">
        <v>0</v>
      </c>
      <c r="T472" s="57">
        <v>0</v>
      </c>
      <c r="U472" s="57">
        <v>0</v>
      </c>
      <c r="V472" s="57">
        <v>0</v>
      </c>
      <c r="W472" s="57">
        <v>0</v>
      </c>
      <c r="X472" s="57">
        <v>0</v>
      </c>
      <c r="Y472" s="57">
        <v>0</v>
      </c>
      <c r="Z472" s="57">
        <v>0</v>
      </c>
      <c r="AA472" s="57">
        <v>0</v>
      </c>
      <c r="AB472" s="57">
        <v>0</v>
      </c>
      <c r="AC472" s="57">
        <v>0</v>
      </c>
      <c r="AD472" s="57">
        <v>0</v>
      </c>
      <c r="AE472" s="57">
        <v>0</v>
      </c>
      <c r="AF472" s="57">
        <v>0</v>
      </c>
      <c r="AG472" s="57">
        <v>0</v>
      </c>
      <c r="AH472" s="57">
        <v>0</v>
      </c>
      <c r="AI472" s="37">
        <f t="shared" si="20"/>
        <v>0</v>
      </c>
      <c r="AJ472" s="38">
        <f t="shared" si="21"/>
        <v>0</v>
      </c>
      <c r="AK472" s="39">
        <f t="shared" si="22"/>
        <v>0</v>
      </c>
    </row>
    <row r="473" spans="2:37" x14ac:dyDescent="0.25">
      <c r="B473" s="35" t="s">
        <v>248</v>
      </c>
      <c r="C473" s="35" t="s">
        <v>249</v>
      </c>
      <c r="D473" s="35">
        <v>39350</v>
      </c>
      <c r="E473" s="57">
        <v>0</v>
      </c>
      <c r="F473" s="57">
        <v>0</v>
      </c>
      <c r="G473" s="57">
        <v>0</v>
      </c>
      <c r="H473" s="57">
        <v>0</v>
      </c>
      <c r="I473" s="57">
        <v>0</v>
      </c>
      <c r="J473" s="57">
        <v>0</v>
      </c>
      <c r="K473" s="57">
        <v>0</v>
      </c>
      <c r="L473" s="57">
        <v>0</v>
      </c>
      <c r="M473" s="57">
        <v>0</v>
      </c>
      <c r="N473" s="57">
        <v>0</v>
      </c>
      <c r="O473" s="57">
        <v>0</v>
      </c>
      <c r="P473" s="57">
        <v>0</v>
      </c>
      <c r="Q473" s="57">
        <v>0</v>
      </c>
      <c r="R473" s="57">
        <v>0</v>
      </c>
      <c r="S473" s="57">
        <v>0</v>
      </c>
      <c r="T473" s="57">
        <v>0</v>
      </c>
      <c r="U473" s="57">
        <v>0</v>
      </c>
      <c r="V473" s="57">
        <v>0</v>
      </c>
      <c r="W473" s="57">
        <v>0</v>
      </c>
      <c r="X473" s="57">
        <v>0</v>
      </c>
      <c r="Y473" s="57">
        <v>0</v>
      </c>
      <c r="Z473" s="57">
        <v>0</v>
      </c>
      <c r="AA473" s="57">
        <v>0</v>
      </c>
      <c r="AB473" s="57">
        <v>0</v>
      </c>
      <c r="AC473" s="57">
        <v>0</v>
      </c>
      <c r="AD473" s="57">
        <v>0</v>
      </c>
      <c r="AE473" s="57">
        <v>0</v>
      </c>
      <c r="AF473" s="57">
        <v>0</v>
      </c>
      <c r="AG473" s="57">
        <v>0</v>
      </c>
      <c r="AH473" s="57">
        <v>0</v>
      </c>
      <c r="AI473" s="37">
        <f t="shared" si="20"/>
        <v>0</v>
      </c>
      <c r="AJ473" s="38">
        <f t="shared" si="21"/>
        <v>0</v>
      </c>
      <c r="AK473" s="39">
        <f t="shared" si="22"/>
        <v>0</v>
      </c>
    </row>
    <row r="474" spans="2:37" x14ac:dyDescent="0.25">
      <c r="B474" s="35" t="s">
        <v>1612</v>
      </c>
      <c r="C474" s="35" t="s">
        <v>1613</v>
      </c>
      <c r="D474" s="35">
        <v>39350</v>
      </c>
      <c r="E474" s="57">
        <v>0</v>
      </c>
      <c r="F474" s="57">
        <v>0</v>
      </c>
      <c r="G474" s="57">
        <v>0</v>
      </c>
      <c r="H474" s="57">
        <v>0</v>
      </c>
      <c r="I474" s="57">
        <v>0</v>
      </c>
      <c r="J474" s="57">
        <v>0</v>
      </c>
      <c r="K474" s="57">
        <v>0</v>
      </c>
      <c r="L474" s="57">
        <v>0</v>
      </c>
      <c r="M474" s="57">
        <v>0</v>
      </c>
      <c r="N474" s="57">
        <v>0</v>
      </c>
      <c r="O474" s="57">
        <v>0</v>
      </c>
      <c r="P474" s="57">
        <v>0</v>
      </c>
      <c r="Q474" s="57">
        <v>0</v>
      </c>
      <c r="R474" s="57">
        <v>0</v>
      </c>
      <c r="S474" s="57">
        <v>0</v>
      </c>
      <c r="T474" s="57">
        <v>0</v>
      </c>
      <c r="U474" s="57">
        <v>0</v>
      </c>
      <c r="V474" s="57">
        <v>0</v>
      </c>
      <c r="W474" s="57">
        <v>0</v>
      </c>
      <c r="X474" s="57">
        <v>0</v>
      </c>
      <c r="Y474" s="57">
        <v>0</v>
      </c>
      <c r="Z474" s="57">
        <v>0</v>
      </c>
      <c r="AA474" s="57">
        <v>0</v>
      </c>
      <c r="AB474" s="57">
        <v>0</v>
      </c>
      <c r="AC474" s="57">
        <v>0</v>
      </c>
      <c r="AD474" s="57">
        <v>0</v>
      </c>
      <c r="AE474" s="57">
        <v>1</v>
      </c>
      <c r="AF474" s="57">
        <v>0</v>
      </c>
      <c r="AG474" s="57">
        <v>0</v>
      </c>
      <c r="AH474" s="57">
        <v>0</v>
      </c>
      <c r="AI474" s="37">
        <f t="shared" si="20"/>
        <v>1</v>
      </c>
      <c r="AJ474" s="38">
        <f t="shared" si="21"/>
        <v>1</v>
      </c>
      <c r="AK474" s="39">
        <f t="shared" si="22"/>
        <v>1</v>
      </c>
    </row>
    <row r="475" spans="2:37" x14ac:dyDescent="0.25">
      <c r="B475" s="35" t="s">
        <v>1614</v>
      </c>
      <c r="C475" s="35" t="s">
        <v>1615</v>
      </c>
      <c r="D475" s="35">
        <v>39350</v>
      </c>
      <c r="E475" s="57">
        <v>0</v>
      </c>
      <c r="F475" s="57">
        <v>0</v>
      </c>
      <c r="G475" s="57">
        <v>0</v>
      </c>
      <c r="H475" s="57">
        <v>0</v>
      </c>
      <c r="I475" s="57">
        <v>0</v>
      </c>
      <c r="J475" s="57">
        <v>0</v>
      </c>
      <c r="K475" s="57">
        <v>0</v>
      </c>
      <c r="L475" s="57">
        <v>0</v>
      </c>
      <c r="M475" s="57">
        <v>0</v>
      </c>
      <c r="N475" s="57">
        <v>0</v>
      </c>
      <c r="O475" s="57">
        <v>0</v>
      </c>
      <c r="P475" s="57">
        <v>0</v>
      </c>
      <c r="Q475" s="57">
        <v>0</v>
      </c>
      <c r="R475" s="57">
        <v>0</v>
      </c>
      <c r="S475" s="57">
        <v>0</v>
      </c>
      <c r="T475" s="57">
        <v>0</v>
      </c>
      <c r="U475" s="57">
        <v>0</v>
      </c>
      <c r="V475" s="57">
        <v>0</v>
      </c>
      <c r="W475" s="57">
        <v>0</v>
      </c>
      <c r="X475" s="57">
        <v>0</v>
      </c>
      <c r="Y475" s="57">
        <v>0</v>
      </c>
      <c r="Z475" s="57">
        <v>0</v>
      </c>
      <c r="AA475" s="57">
        <v>0</v>
      </c>
      <c r="AB475" s="57">
        <v>0</v>
      </c>
      <c r="AC475" s="57">
        <v>0</v>
      </c>
      <c r="AD475" s="57">
        <v>0</v>
      </c>
      <c r="AE475" s="57">
        <v>0</v>
      </c>
      <c r="AF475" s="57">
        <v>0</v>
      </c>
      <c r="AG475" s="57">
        <v>0</v>
      </c>
      <c r="AH475" s="57">
        <v>0</v>
      </c>
      <c r="AI475" s="37">
        <f t="shared" si="20"/>
        <v>0</v>
      </c>
      <c r="AJ475" s="38">
        <f t="shared" si="21"/>
        <v>0</v>
      </c>
      <c r="AK475" s="39">
        <f t="shared" si="22"/>
        <v>0</v>
      </c>
    </row>
    <row r="476" spans="2:37" x14ac:dyDescent="0.25">
      <c r="B476" s="35" t="s">
        <v>1616</v>
      </c>
      <c r="C476" s="35" t="s">
        <v>1617</v>
      </c>
      <c r="D476" s="35">
        <v>39350</v>
      </c>
      <c r="E476" s="57">
        <v>0</v>
      </c>
      <c r="F476" s="57">
        <v>1</v>
      </c>
      <c r="G476" s="57">
        <v>0</v>
      </c>
      <c r="H476" s="57">
        <v>1</v>
      </c>
      <c r="I476" s="57">
        <v>0</v>
      </c>
      <c r="J476" s="57">
        <v>0</v>
      </c>
      <c r="K476" s="57">
        <v>0</v>
      </c>
      <c r="L476" s="57">
        <v>0</v>
      </c>
      <c r="M476" s="57">
        <v>0</v>
      </c>
      <c r="N476" s="57">
        <v>0</v>
      </c>
      <c r="O476" s="57">
        <v>0</v>
      </c>
      <c r="P476" s="57">
        <v>0</v>
      </c>
      <c r="Q476" s="57">
        <v>0</v>
      </c>
      <c r="R476" s="57">
        <v>0</v>
      </c>
      <c r="S476" s="57">
        <v>0</v>
      </c>
      <c r="T476" s="57">
        <v>0</v>
      </c>
      <c r="U476" s="57">
        <v>0</v>
      </c>
      <c r="V476" s="57">
        <v>0</v>
      </c>
      <c r="W476" s="57">
        <v>0</v>
      </c>
      <c r="X476" s="57">
        <v>0</v>
      </c>
      <c r="Y476" s="57">
        <v>0</v>
      </c>
      <c r="Z476" s="57">
        <v>0</v>
      </c>
      <c r="AA476" s="57">
        <v>0</v>
      </c>
      <c r="AB476" s="57">
        <v>0</v>
      </c>
      <c r="AC476" s="57">
        <v>0</v>
      </c>
      <c r="AD476" s="57">
        <v>0</v>
      </c>
      <c r="AE476" s="57">
        <v>0</v>
      </c>
      <c r="AF476" s="57">
        <v>0</v>
      </c>
      <c r="AG476" s="57">
        <v>0</v>
      </c>
      <c r="AH476" s="57">
        <v>0</v>
      </c>
      <c r="AI476" s="37">
        <f t="shared" si="20"/>
        <v>2</v>
      </c>
      <c r="AJ476" s="38">
        <f t="shared" si="21"/>
        <v>1</v>
      </c>
      <c r="AK476" s="39">
        <f t="shared" si="22"/>
        <v>2</v>
      </c>
    </row>
    <row r="477" spans="2:37" x14ac:dyDescent="0.25">
      <c r="B477" s="35" t="s">
        <v>1618</v>
      </c>
      <c r="C477" s="35" t="s">
        <v>1619</v>
      </c>
      <c r="D477" s="35">
        <v>39350</v>
      </c>
      <c r="E477" s="57">
        <v>0</v>
      </c>
      <c r="F477" s="57">
        <v>0</v>
      </c>
      <c r="G477" s="57">
        <v>0</v>
      </c>
      <c r="H477" s="57">
        <v>0</v>
      </c>
      <c r="I477" s="57">
        <v>0</v>
      </c>
      <c r="J477" s="57">
        <v>0</v>
      </c>
      <c r="K477" s="57">
        <v>0</v>
      </c>
      <c r="L477" s="57">
        <v>0</v>
      </c>
      <c r="M477" s="57">
        <v>0</v>
      </c>
      <c r="N477" s="57">
        <v>0</v>
      </c>
      <c r="O477" s="57">
        <v>0</v>
      </c>
      <c r="P477" s="57">
        <v>0</v>
      </c>
      <c r="Q477" s="57">
        <v>0</v>
      </c>
      <c r="R477" s="57">
        <v>0</v>
      </c>
      <c r="S477" s="57">
        <v>0</v>
      </c>
      <c r="T477" s="57">
        <v>0</v>
      </c>
      <c r="U477" s="57">
        <v>0</v>
      </c>
      <c r="V477" s="57">
        <v>0</v>
      </c>
      <c r="W477" s="57">
        <v>0</v>
      </c>
      <c r="X477" s="57">
        <v>0</v>
      </c>
      <c r="Y477" s="57">
        <v>0</v>
      </c>
      <c r="Z477" s="57">
        <v>0</v>
      </c>
      <c r="AA477" s="57">
        <v>0</v>
      </c>
      <c r="AB477" s="57">
        <v>0</v>
      </c>
      <c r="AC477" s="57">
        <v>0</v>
      </c>
      <c r="AD477" s="57">
        <v>0</v>
      </c>
      <c r="AE477" s="57">
        <v>0</v>
      </c>
      <c r="AF477" s="57">
        <v>0</v>
      </c>
      <c r="AG477" s="57">
        <v>0</v>
      </c>
      <c r="AH477" s="57">
        <v>0</v>
      </c>
      <c r="AI477" s="37">
        <f t="shared" si="20"/>
        <v>0</v>
      </c>
      <c r="AJ477" s="38">
        <f t="shared" si="21"/>
        <v>0</v>
      </c>
      <c r="AK477" s="39">
        <f t="shared" si="22"/>
        <v>0</v>
      </c>
    </row>
    <row r="478" spans="2:37" x14ac:dyDescent="0.25">
      <c r="B478" s="35" t="s">
        <v>1620</v>
      </c>
      <c r="C478" s="35" t="s">
        <v>1621</v>
      </c>
      <c r="D478" s="35">
        <v>39350</v>
      </c>
      <c r="E478" s="57">
        <v>0</v>
      </c>
      <c r="F478" s="57">
        <v>0</v>
      </c>
      <c r="G478" s="57">
        <v>0</v>
      </c>
      <c r="H478" s="57">
        <v>0</v>
      </c>
      <c r="I478" s="57">
        <v>0</v>
      </c>
      <c r="J478" s="57">
        <v>0</v>
      </c>
      <c r="K478" s="57">
        <v>0</v>
      </c>
      <c r="L478" s="57">
        <v>0</v>
      </c>
      <c r="M478" s="57">
        <v>0</v>
      </c>
      <c r="N478" s="57">
        <v>0</v>
      </c>
      <c r="O478" s="57">
        <v>0</v>
      </c>
      <c r="P478" s="57">
        <v>0</v>
      </c>
      <c r="Q478" s="57">
        <v>0</v>
      </c>
      <c r="R478" s="57">
        <v>0</v>
      </c>
      <c r="S478" s="57">
        <v>0</v>
      </c>
      <c r="T478" s="57">
        <v>0</v>
      </c>
      <c r="U478" s="57">
        <v>0</v>
      </c>
      <c r="V478" s="57">
        <v>0</v>
      </c>
      <c r="W478" s="57">
        <v>0</v>
      </c>
      <c r="X478" s="57">
        <v>0</v>
      </c>
      <c r="Y478" s="57">
        <v>0</v>
      </c>
      <c r="Z478" s="57">
        <v>0</v>
      </c>
      <c r="AA478" s="57">
        <v>0</v>
      </c>
      <c r="AB478" s="57">
        <v>0</v>
      </c>
      <c r="AC478" s="57">
        <v>0</v>
      </c>
      <c r="AD478" s="57">
        <v>0</v>
      </c>
      <c r="AE478" s="57">
        <v>0</v>
      </c>
      <c r="AF478" s="57">
        <v>0</v>
      </c>
      <c r="AG478" s="57">
        <v>0</v>
      </c>
      <c r="AH478" s="57">
        <v>0</v>
      </c>
      <c r="AI478" s="37">
        <f t="shared" si="20"/>
        <v>0</v>
      </c>
      <c r="AJ478" s="38">
        <f t="shared" si="21"/>
        <v>0</v>
      </c>
      <c r="AK478" s="39">
        <f t="shared" si="22"/>
        <v>0</v>
      </c>
    </row>
    <row r="479" spans="2:37" x14ac:dyDescent="0.25">
      <c r="B479" s="35" t="s">
        <v>354</v>
      </c>
      <c r="C479" s="35" t="s">
        <v>355</v>
      </c>
      <c r="D479" s="35">
        <v>39350</v>
      </c>
      <c r="E479" s="57">
        <v>1</v>
      </c>
      <c r="F479" s="57">
        <v>0</v>
      </c>
      <c r="G479" s="57">
        <v>0</v>
      </c>
      <c r="H479" s="57">
        <v>1</v>
      </c>
      <c r="I479" s="57">
        <v>0</v>
      </c>
      <c r="J479" s="57">
        <v>1</v>
      </c>
      <c r="K479" s="57">
        <v>0</v>
      </c>
      <c r="L479" s="57">
        <v>0</v>
      </c>
      <c r="M479" s="57">
        <v>0</v>
      </c>
      <c r="N479" s="57">
        <v>0</v>
      </c>
      <c r="O479" s="57">
        <v>0</v>
      </c>
      <c r="P479" s="57">
        <v>0</v>
      </c>
      <c r="Q479" s="57">
        <v>0</v>
      </c>
      <c r="R479" s="57">
        <v>0</v>
      </c>
      <c r="S479" s="57">
        <v>0</v>
      </c>
      <c r="T479" s="57">
        <v>0</v>
      </c>
      <c r="U479" s="57">
        <v>0</v>
      </c>
      <c r="V479" s="57">
        <v>1</v>
      </c>
      <c r="W479" s="57">
        <v>1</v>
      </c>
      <c r="X479" s="57">
        <v>0</v>
      </c>
      <c r="Y479" s="57">
        <v>0</v>
      </c>
      <c r="Z479" s="57">
        <v>0</v>
      </c>
      <c r="AA479" s="57">
        <v>0</v>
      </c>
      <c r="AB479" s="57">
        <v>1</v>
      </c>
      <c r="AC479" s="57">
        <v>0</v>
      </c>
      <c r="AD479" s="57">
        <v>0</v>
      </c>
      <c r="AE479" s="57">
        <v>0</v>
      </c>
      <c r="AF479" s="57">
        <v>0</v>
      </c>
      <c r="AG479" s="57">
        <v>0</v>
      </c>
      <c r="AH479" s="57">
        <v>0</v>
      </c>
      <c r="AI479" s="37">
        <f t="shared" si="20"/>
        <v>6</v>
      </c>
      <c r="AJ479" s="38">
        <f t="shared" si="21"/>
        <v>1</v>
      </c>
      <c r="AK479" s="39">
        <f t="shared" si="22"/>
        <v>6</v>
      </c>
    </row>
    <row r="480" spans="2:37" x14ac:dyDescent="0.25">
      <c r="B480" s="35" t="s">
        <v>54</v>
      </c>
      <c r="C480" s="35" t="s">
        <v>55</v>
      </c>
      <c r="D480" s="35">
        <v>39350</v>
      </c>
      <c r="E480" s="57">
        <v>0</v>
      </c>
      <c r="F480" s="57">
        <v>0</v>
      </c>
      <c r="G480" s="57">
        <v>0</v>
      </c>
      <c r="H480" s="57">
        <v>0</v>
      </c>
      <c r="I480" s="57">
        <v>0</v>
      </c>
      <c r="J480" s="57">
        <v>0</v>
      </c>
      <c r="K480" s="57">
        <v>0</v>
      </c>
      <c r="L480" s="57">
        <v>0</v>
      </c>
      <c r="M480" s="57">
        <v>0</v>
      </c>
      <c r="N480" s="57">
        <v>0</v>
      </c>
      <c r="O480" s="57">
        <v>0</v>
      </c>
      <c r="P480" s="57">
        <v>0</v>
      </c>
      <c r="Q480" s="57">
        <v>0</v>
      </c>
      <c r="R480" s="57">
        <v>0</v>
      </c>
      <c r="S480" s="57">
        <v>0</v>
      </c>
      <c r="T480" s="57">
        <v>0</v>
      </c>
      <c r="U480" s="57">
        <v>0</v>
      </c>
      <c r="V480" s="57">
        <v>0</v>
      </c>
      <c r="W480" s="57">
        <v>0</v>
      </c>
      <c r="X480" s="57">
        <v>0</v>
      </c>
      <c r="Y480" s="57">
        <v>0</v>
      </c>
      <c r="Z480" s="57">
        <v>0</v>
      </c>
      <c r="AA480" s="57">
        <v>0</v>
      </c>
      <c r="AB480" s="57">
        <v>0</v>
      </c>
      <c r="AC480" s="57">
        <v>0</v>
      </c>
      <c r="AD480" s="57">
        <v>0</v>
      </c>
      <c r="AE480" s="57">
        <v>0</v>
      </c>
      <c r="AF480" s="57">
        <v>0</v>
      </c>
      <c r="AG480" s="57">
        <v>0</v>
      </c>
      <c r="AH480" s="57">
        <v>0</v>
      </c>
      <c r="AI480" s="37">
        <f t="shared" si="20"/>
        <v>0</v>
      </c>
      <c r="AJ480" s="38">
        <f t="shared" si="21"/>
        <v>0</v>
      </c>
      <c r="AK480" s="39">
        <f t="shared" si="22"/>
        <v>0</v>
      </c>
    </row>
    <row r="481" spans="2:37" x14ac:dyDescent="0.25">
      <c r="B481" s="35" t="s">
        <v>1622</v>
      </c>
      <c r="C481" s="35" t="s">
        <v>1623</v>
      </c>
      <c r="D481" s="35">
        <v>39350</v>
      </c>
      <c r="E481" s="57">
        <v>0</v>
      </c>
      <c r="F481" s="57">
        <v>0</v>
      </c>
      <c r="G481" s="57">
        <v>0</v>
      </c>
      <c r="H481" s="57">
        <v>0</v>
      </c>
      <c r="I481" s="57">
        <v>0</v>
      </c>
      <c r="J481" s="57">
        <v>0</v>
      </c>
      <c r="K481" s="57">
        <v>0</v>
      </c>
      <c r="L481" s="57">
        <v>0</v>
      </c>
      <c r="M481" s="57">
        <v>0</v>
      </c>
      <c r="N481" s="57">
        <v>0</v>
      </c>
      <c r="O481" s="57">
        <v>0</v>
      </c>
      <c r="P481" s="57">
        <v>0</v>
      </c>
      <c r="Q481" s="57">
        <v>0</v>
      </c>
      <c r="R481" s="57">
        <v>0</v>
      </c>
      <c r="S481" s="57">
        <v>0</v>
      </c>
      <c r="T481" s="57">
        <v>0</v>
      </c>
      <c r="U481" s="57">
        <v>0</v>
      </c>
      <c r="V481" s="57">
        <v>0</v>
      </c>
      <c r="W481" s="57">
        <v>0</v>
      </c>
      <c r="X481" s="57">
        <v>0</v>
      </c>
      <c r="Y481" s="57">
        <v>0</v>
      </c>
      <c r="Z481" s="57">
        <v>0</v>
      </c>
      <c r="AA481" s="57">
        <v>0</v>
      </c>
      <c r="AB481" s="57">
        <v>0</v>
      </c>
      <c r="AC481" s="57">
        <v>0</v>
      </c>
      <c r="AD481" s="57">
        <v>0</v>
      </c>
      <c r="AE481" s="57">
        <v>0</v>
      </c>
      <c r="AF481" s="57">
        <v>0</v>
      </c>
      <c r="AG481" s="57">
        <v>0</v>
      </c>
      <c r="AH481" s="57">
        <v>0</v>
      </c>
      <c r="AI481" s="37">
        <f t="shared" si="20"/>
        <v>0</v>
      </c>
      <c r="AJ481" s="38">
        <f t="shared" si="21"/>
        <v>0</v>
      </c>
      <c r="AK481" s="39">
        <f t="shared" si="22"/>
        <v>0</v>
      </c>
    </row>
    <row r="482" spans="2:37" x14ac:dyDescent="0.25">
      <c r="B482" s="35" t="s">
        <v>1624</v>
      </c>
      <c r="C482" s="35" t="s">
        <v>1625</v>
      </c>
      <c r="D482" s="35">
        <v>39350</v>
      </c>
      <c r="E482" s="57">
        <v>0</v>
      </c>
      <c r="F482" s="57">
        <v>0</v>
      </c>
      <c r="G482" s="57">
        <v>0</v>
      </c>
      <c r="H482" s="57">
        <v>1</v>
      </c>
      <c r="I482" s="57">
        <v>0</v>
      </c>
      <c r="J482" s="57">
        <v>0</v>
      </c>
      <c r="K482" s="57">
        <v>0</v>
      </c>
      <c r="L482" s="57">
        <v>0</v>
      </c>
      <c r="M482" s="57">
        <v>0</v>
      </c>
      <c r="N482" s="57">
        <v>0</v>
      </c>
      <c r="O482" s="57">
        <v>0</v>
      </c>
      <c r="P482" s="57">
        <v>0</v>
      </c>
      <c r="Q482" s="57">
        <v>0</v>
      </c>
      <c r="R482" s="57">
        <v>0</v>
      </c>
      <c r="S482" s="57">
        <v>0</v>
      </c>
      <c r="T482" s="57">
        <v>0</v>
      </c>
      <c r="U482" s="57">
        <v>0</v>
      </c>
      <c r="V482" s="57">
        <v>0</v>
      </c>
      <c r="W482" s="57">
        <v>0</v>
      </c>
      <c r="X482" s="57">
        <v>0</v>
      </c>
      <c r="Y482" s="57">
        <v>0</v>
      </c>
      <c r="Z482" s="57">
        <v>0</v>
      </c>
      <c r="AA482" s="57">
        <v>0</v>
      </c>
      <c r="AB482" s="57">
        <v>0</v>
      </c>
      <c r="AC482" s="57">
        <v>0</v>
      </c>
      <c r="AD482" s="57">
        <v>0</v>
      </c>
      <c r="AE482" s="57">
        <v>0</v>
      </c>
      <c r="AF482" s="57">
        <v>0</v>
      </c>
      <c r="AG482" s="57">
        <v>0</v>
      </c>
      <c r="AH482" s="57">
        <v>0</v>
      </c>
      <c r="AI482" s="37">
        <f t="shared" si="20"/>
        <v>1</v>
      </c>
      <c r="AJ482" s="38">
        <f t="shared" si="21"/>
        <v>1</v>
      </c>
      <c r="AK482" s="39">
        <f t="shared" si="22"/>
        <v>1</v>
      </c>
    </row>
    <row r="483" spans="2:37" x14ac:dyDescent="0.25">
      <c r="B483" s="35" t="s">
        <v>252</v>
      </c>
      <c r="C483" s="35" t="s">
        <v>253</v>
      </c>
      <c r="D483" s="35">
        <v>39350</v>
      </c>
      <c r="E483" s="57">
        <v>0</v>
      </c>
      <c r="F483" s="57">
        <v>0</v>
      </c>
      <c r="G483" s="57">
        <v>0</v>
      </c>
      <c r="H483" s="57">
        <v>0</v>
      </c>
      <c r="I483" s="57">
        <v>0</v>
      </c>
      <c r="J483" s="57">
        <v>0</v>
      </c>
      <c r="K483" s="57">
        <v>0</v>
      </c>
      <c r="L483" s="57">
        <v>0</v>
      </c>
      <c r="M483" s="57">
        <v>0</v>
      </c>
      <c r="N483" s="57">
        <v>0</v>
      </c>
      <c r="O483" s="57">
        <v>0</v>
      </c>
      <c r="P483" s="57">
        <v>0</v>
      </c>
      <c r="Q483" s="57">
        <v>0</v>
      </c>
      <c r="R483" s="57">
        <v>0</v>
      </c>
      <c r="S483" s="57">
        <v>0</v>
      </c>
      <c r="T483" s="57">
        <v>0</v>
      </c>
      <c r="U483" s="57">
        <v>0</v>
      </c>
      <c r="V483" s="57">
        <v>0</v>
      </c>
      <c r="W483" s="57">
        <v>0</v>
      </c>
      <c r="X483" s="57">
        <v>0</v>
      </c>
      <c r="Y483" s="57">
        <v>0</v>
      </c>
      <c r="Z483" s="57">
        <v>0</v>
      </c>
      <c r="AA483" s="57">
        <v>0</v>
      </c>
      <c r="AB483" s="57">
        <v>0</v>
      </c>
      <c r="AC483" s="57">
        <v>0</v>
      </c>
      <c r="AD483" s="57">
        <v>0</v>
      </c>
      <c r="AE483" s="57">
        <v>0</v>
      </c>
      <c r="AF483" s="57">
        <v>0</v>
      </c>
      <c r="AG483" s="57">
        <v>0</v>
      </c>
      <c r="AH483" s="57">
        <v>0</v>
      </c>
      <c r="AI483" s="37">
        <f t="shared" si="20"/>
        <v>0</v>
      </c>
      <c r="AJ483" s="38">
        <f t="shared" si="21"/>
        <v>0</v>
      </c>
      <c r="AK483" s="39">
        <f t="shared" si="22"/>
        <v>0</v>
      </c>
    </row>
    <row r="484" spans="2:37" x14ac:dyDescent="0.25">
      <c r="B484" s="35" t="s">
        <v>1626</v>
      </c>
      <c r="C484" s="35" t="s">
        <v>1627</v>
      </c>
      <c r="D484" s="35">
        <v>39350</v>
      </c>
      <c r="E484" s="57">
        <v>0</v>
      </c>
      <c r="F484" s="57">
        <v>0</v>
      </c>
      <c r="G484" s="57">
        <v>0</v>
      </c>
      <c r="H484" s="57">
        <v>0</v>
      </c>
      <c r="I484" s="57">
        <v>0</v>
      </c>
      <c r="J484" s="57">
        <v>0</v>
      </c>
      <c r="K484" s="57">
        <v>0</v>
      </c>
      <c r="L484" s="57">
        <v>0</v>
      </c>
      <c r="M484" s="57">
        <v>0</v>
      </c>
      <c r="N484" s="57">
        <v>0</v>
      </c>
      <c r="O484" s="57">
        <v>0</v>
      </c>
      <c r="P484" s="57">
        <v>0</v>
      </c>
      <c r="Q484" s="57">
        <v>0</v>
      </c>
      <c r="R484" s="57">
        <v>0</v>
      </c>
      <c r="S484" s="57">
        <v>0</v>
      </c>
      <c r="T484" s="57">
        <v>0</v>
      </c>
      <c r="U484" s="57">
        <v>0</v>
      </c>
      <c r="V484" s="57">
        <v>0</v>
      </c>
      <c r="W484" s="57">
        <v>0</v>
      </c>
      <c r="X484" s="57">
        <v>0</v>
      </c>
      <c r="Y484" s="57">
        <v>0</v>
      </c>
      <c r="Z484" s="57">
        <v>0</v>
      </c>
      <c r="AA484" s="57">
        <v>0</v>
      </c>
      <c r="AB484" s="57">
        <v>0</v>
      </c>
      <c r="AC484" s="57">
        <v>0</v>
      </c>
      <c r="AD484" s="57">
        <v>0</v>
      </c>
      <c r="AE484" s="57">
        <v>0</v>
      </c>
      <c r="AF484" s="57">
        <v>0</v>
      </c>
      <c r="AG484" s="57">
        <v>0</v>
      </c>
      <c r="AH484" s="57">
        <v>0</v>
      </c>
      <c r="AI484" s="37">
        <f t="shared" si="20"/>
        <v>0</v>
      </c>
      <c r="AJ484" s="38">
        <f t="shared" si="21"/>
        <v>0</v>
      </c>
      <c r="AK484" s="39">
        <f t="shared" si="22"/>
        <v>0</v>
      </c>
    </row>
    <row r="485" spans="2:37" x14ac:dyDescent="0.25">
      <c r="B485" s="35" t="s">
        <v>1628</v>
      </c>
      <c r="C485" s="35" t="s">
        <v>1629</v>
      </c>
      <c r="D485" s="35">
        <v>39350</v>
      </c>
      <c r="E485" s="57">
        <v>0</v>
      </c>
      <c r="F485" s="57">
        <v>0</v>
      </c>
      <c r="G485" s="57">
        <v>0</v>
      </c>
      <c r="H485" s="57">
        <v>0</v>
      </c>
      <c r="I485" s="57">
        <v>0</v>
      </c>
      <c r="J485" s="57">
        <v>0</v>
      </c>
      <c r="K485" s="57">
        <v>0</v>
      </c>
      <c r="L485" s="57">
        <v>0</v>
      </c>
      <c r="M485" s="57">
        <v>0</v>
      </c>
      <c r="N485" s="57">
        <v>0</v>
      </c>
      <c r="O485" s="57">
        <v>0</v>
      </c>
      <c r="P485" s="57">
        <v>0</v>
      </c>
      <c r="Q485" s="57">
        <v>0</v>
      </c>
      <c r="R485" s="57">
        <v>0</v>
      </c>
      <c r="S485" s="57">
        <v>0</v>
      </c>
      <c r="T485" s="57">
        <v>0</v>
      </c>
      <c r="U485" s="57">
        <v>0</v>
      </c>
      <c r="V485" s="57">
        <v>0</v>
      </c>
      <c r="W485" s="57">
        <v>0</v>
      </c>
      <c r="X485" s="57">
        <v>0</v>
      </c>
      <c r="Y485" s="57">
        <v>0</v>
      </c>
      <c r="Z485" s="57">
        <v>0</v>
      </c>
      <c r="AA485" s="57">
        <v>0</v>
      </c>
      <c r="AB485" s="57">
        <v>0</v>
      </c>
      <c r="AC485" s="57">
        <v>0</v>
      </c>
      <c r="AD485" s="57">
        <v>0</v>
      </c>
      <c r="AE485" s="57">
        <v>0</v>
      </c>
      <c r="AF485" s="57">
        <v>0</v>
      </c>
      <c r="AG485" s="57">
        <v>0</v>
      </c>
      <c r="AH485" s="57">
        <v>0</v>
      </c>
      <c r="AI485" s="37">
        <f t="shared" si="20"/>
        <v>0</v>
      </c>
      <c r="AJ485" s="38">
        <f t="shared" si="21"/>
        <v>0</v>
      </c>
      <c r="AK485" s="39">
        <f t="shared" si="22"/>
        <v>0</v>
      </c>
    </row>
    <row r="486" spans="2:37" x14ac:dyDescent="0.25">
      <c r="B486" s="35" t="s">
        <v>1630</v>
      </c>
      <c r="C486" s="35" t="s">
        <v>1631</v>
      </c>
      <c r="D486" s="35">
        <v>39350</v>
      </c>
      <c r="E486" s="57">
        <v>0</v>
      </c>
      <c r="F486" s="57">
        <v>0</v>
      </c>
      <c r="G486" s="57">
        <v>0</v>
      </c>
      <c r="H486" s="57">
        <v>0</v>
      </c>
      <c r="I486" s="57">
        <v>0</v>
      </c>
      <c r="J486" s="57">
        <v>0</v>
      </c>
      <c r="K486" s="57">
        <v>0</v>
      </c>
      <c r="L486" s="57">
        <v>0</v>
      </c>
      <c r="M486" s="57">
        <v>0</v>
      </c>
      <c r="N486" s="57">
        <v>0</v>
      </c>
      <c r="O486" s="57">
        <v>0</v>
      </c>
      <c r="P486" s="57">
        <v>0</v>
      </c>
      <c r="Q486" s="57">
        <v>0</v>
      </c>
      <c r="R486" s="57">
        <v>0</v>
      </c>
      <c r="S486" s="57">
        <v>0</v>
      </c>
      <c r="T486" s="57">
        <v>0</v>
      </c>
      <c r="U486" s="57">
        <v>0</v>
      </c>
      <c r="V486" s="57">
        <v>0</v>
      </c>
      <c r="W486" s="57">
        <v>0</v>
      </c>
      <c r="X486" s="57">
        <v>0</v>
      </c>
      <c r="Y486" s="57">
        <v>0</v>
      </c>
      <c r="Z486" s="57">
        <v>0</v>
      </c>
      <c r="AA486" s="57">
        <v>0</v>
      </c>
      <c r="AB486" s="57">
        <v>0</v>
      </c>
      <c r="AC486" s="57">
        <v>0</v>
      </c>
      <c r="AD486" s="57">
        <v>0</v>
      </c>
      <c r="AE486" s="57">
        <v>0</v>
      </c>
      <c r="AF486" s="57">
        <v>0</v>
      </c>
      <c r="AG486" s="57">
        <v>0</v>
      </c>
      <c r="AH486" s="57">
        <v>0</v>
      </c>
      <c r="AI486" s="37">
        <f t="shared" si="20"/>
        <v>0</v>
      </c>
      <c r="AJ486" s="38">
        <f t="shared" si="21"/>
        <v>0</v>
      </c>
      <c r="AK486" s="39">
        <f t="shared" si="22"/>
        <v>0</v>
      </c>
    </row>
    <row r="487" spans="2:37" x14ac:dyDescent="0.25">
      <c r="B487" s="35" t="s">
        <v>1632</v>
      </c>
      <c r="C487" s="35" t="s">
        <v>1633</v>
      </c>
      <c r="D487" s="35">
        <v>39350</v>
      </c>
      <c r="E487" s="57">
        <v>0</v>
      </c>
      <c r="F487" s="57">
        <v>0</v>
      </c>
      <c r="G487" s="57">
        <v>0</v>
      </c>
      <c r="H487" s="57">
        <v>0</v>
      </c>
      <c r="I487" s="57">
        <v>0</v>
      </c>
      <c r="J487" s="57">
        <v>0</v>
      </c>
      <c r="K487" s="57">
        <v>0</v>
      </c>
      <c r="L487" s="57">
        <v>0</v>
      </c>
      <c r="M487" s="57">
        <v>0</v>
      </c>
      <c r="N487" s="57">
        <v>0</v>
      </c>
      <c r="O487" s="57">
        <v>0</v>
      </c>
      <c r="P487" s="57">
        <v>0</v>
      </c>
      <c r="Q487" s="57">
        <v>0</v>
      </c>
      <c r="R487" s="57">
        <v>0</v>
      </c>
      <c r="S487" s="57">
        <v>0</v>
      </c>
      <c r="T487" s="57">
        <v>0</v>
      </c>
      <c r="U487" s="57">
        <v>0</v>
      </c>
      <c r="V487" s="57">
        <v>0</v>
      </c>
      <c r="W487" s="57">
        <v>0</v>
      </c>
      <c r="X487" s="57">
        <v>0</v>
      </c>
      <c r="Y487" s="57">
        <v>0</v>
      </c>
      <c r="Z487" s="57">
        <v>0</v>
      </c>
      <c r="AA487" s="57">
        <v>0</v>
      </c>
      <c r="AB487" s="57">
        <v>0</v>
      </c>
      <c r="AC487" s="57">
        <v>0</v>
      </c>
      <c r="AD487" s="57">
        <v>0</v>
      </c>
      <c r="AE487" s="57">
        <v>0</v>
      </c>
      <c r="AF487" s="57">
        <v>0</v>
      </c>
      <c r="AG487" s="57">
        <v>0</v>
      </c>
      <c r="AH487" s="57">
        <v>0</v>
      </c>
      <c r="AI487" s="37">
        <f t="shared" si="20"/>
        <v>0</v>
      </c>
      <c r="AJ487" s="38">
        <f t="shared" si="21"/>
        <v>0</v>
      </c>
      <c r="AK487" s="39">
        <f t="shared" si="22"/>
        <v>0</v>
      </c>
    </row>
    <row r="488" spans="2:37" x14ac:dyDescent="0.25">
      <c r="B488" s="35" t="s">
        <v>1634</v>
      </c>
      <c r="C488" s="35" t="s">
        <v>1635</v>
      </c>
      <c r="D488" s="35">
        <v>39350</v>
      </c>
      <c r="E488" s="57">
        <v>0</v>
      </c>
      <c r="F488" s="57">
        <v>0</v>
      </c>
      <c r="G488" s="57">
        <v>0</v>
      </c>
      <c r="H488" s="57">
        <v>0</v>
      </c>
      <c r="I488" s="57">
        <v>0</v>
      </c>
      <c r="J488" s="57">
        <v>0</v>
      </c>
      <c r="K488" s="57">
        <v>0</v>
      </c>
      <c r="L488" s="57">
        <v>0</v>
      </c>
      <c r="M488" s="57">
        <v>0</v>
      </c>
      <c r="N488" s="57">
        <v>0</v>
      </c>
      <c r="O488" s="57">
        <v>0</v>
      </c>
      <c r="P488" s="57">
        <v>0</v>
      </c>
      <c r="Q488" s="57">
        <v>0</v>
      </c>
      <c r="R488" s="57">
        <v>0</v>
      </c>
      <c r="S488" s="57">
        <v>0</v>
      </c>
      <c r="T488" s="57">
        <v>0</v>
      </c>
      <c r="U488" s="57">
        <v>0</v>
      </c>
      <c r="V488" s="57">
        <v>0</v>
      </c>
      <c r="W488" s="57">
        <v>0</v>
      </c>
      <c r="X488" s="57">
        <v>0</v>
      </c>
      <c r="Y488" s="57">
        <v>0</v>
      </c>
      <c r="Z488" s="57">
        <v>0</v>
      </c>
      <c r="AA488" s="57">
        <v>0</v>
      </c>
      <c r="AB488" s="57">
        <v>0</v>
      </c>
      <c r="AC488" s="57">
        <v>0</v>
      </c>
      <c r="AD488" s="57">
        <v>0</v>
      </c>
      <c r="AE488" s="57">
        <v>0</v>
      </c>
      <c r="AF488" s="57">
        <v>0</v>
      </c>
      <c r="AG488" s="57">
        <v>0</v>
      </c>
      <c r="AH488" s="57">
        <v>0</v>
      </c>
      <c r="AI488" s="37">
        <f t="shared" si="20"/>
        <v>0</v>
      </c>
      <c r="AJ488" s="38">
        <f t="shared" si="21"/>
        <v>0</v>
      </c>
      <c r="AK488" s="39">
        <f t="shared" si="22"/>
        <v>0</v>
      </c>
    </row>
    <row r="489" spans="2:37" x14ac:dyDescent="0.25">
      <c r="B489" s="35" t="s">
        <v>254</v>
      </c>
      <c r="C489" s="35" t="s">
        <v>255</v>
      </c>
      <c r="D489" s="35">
        <v>39350</v>
      </c>
      <c r="E489" s="57">
        <v>0</v>
      </c>
      <c r="F489" s="57">
        <v>0</v>
      </c>
      <c r="G489" s="57">
        <v>0</v>
      </c>
      <c r="H489" s="57">
        <v>1</v>
      </c>
      <c r="I489" s="57">
        <v>0</v>
      </c>
      <c r="J489" s="57">
        <v>0</v>
      </c>
      <c r="K489" s="57">
        <v>0</v>
      </c>
      <c r="L489" s="57">
        <v>0</v>
      </c>
      <c r="M489" s="57">
        <v>0</v>
      </c>
      <c r="N489" s="57">
        <v>0</v>
      </c>
      <c r="O489" s="57">
        <v>0</v>
      </c>
      <c r="P489" s="57">
        <v>0</v>
      </c>
      <c r="Q489" s="57">
        <v>0</v>
      </c>
      <c r="R489" s="57">
        <v>0</v>
      </c>
      <c r="S489" s="57">
        <v>0</v>
      </c>
      <c r="T489" s="57">
        <v>0</v>
      </c>
      <c r="U489" s="57">
        <v>0</v>
      </c>
      <c r="V489" s="57">
        <v>1</v>
      </c>
      <c r="W489" s="57">
        <v>0</v>
      </c>
      <c r="X489" s="57">
        <v>0</v>
      </c>
      <c r="Y489" s="57">
        <v>0</v>
      </c>
      <c r="Z489" s="57">
        <v>0</v>
      </c>
      <c r="AA489" s="57">
        <v>0</v>
      </c>
      <c r="AB489" s="57">
        <v>1</v>
      </c>
      <c r="AC489" s="57">
        <v>0</v>
      </c>
      <c r="AD489" s="57">
        <v>0</v>
      </c>
      <c r="AE489" s="57">
        <v>0</v>
      </c>
      <c r="AF489" s="57">
        <v>0</v>
      </c>
      <c r="AG489" s="57">
        <v>0</v>
      </c>
      <c r="AH489" s="57">
        <v>0</v>
      </c>
      <c r="AI489" s="37">
        <f t="shared" si="20"/>
        <v>3</v>
      </c>
      <c r="AJ489" s="38">
        <f t="shared" si="21"/>
        <v>1</v>
      </c>
      <c r="AK489" s="39">
        <f t="shared" si="22"/>
        <v>3</v>
      </c>
    </row>
    <row r="490" spans="2:37" x14ac:dyDescent="0.25">
      <c r="B490" s="35" t="s">
        <v>1636</v>
      </c>
      <c r="C490" s="35" t="s">
        <v>1637</v>
      </c>
      <c r="D490" s="35">
        <v>39350</v>
      </c>
      <c r="E490" s="57">
        <v>0</v>
      </c>
      <c r="F490" s="57">
        <v>0</v>
      </c>
      <c r="G490" s="57">
        <v>0</v>
      </c>
      <c r="H490" s="57">
        <v>0</v>
      </c>
      <c r="I490" s="57">
        <v>0</v>
      </c>
      <c r="J490" s="57">
        <v>0</v>
      </c>
      <c r="K490" s="57">
        <v>0</v>
      </c>
      <c r="L490" s="57">
        <v>0</v>
      </c>
      <c r="M490" s="57">
        <v>0</v>
      </c>
      <c r="N490" s="57">
        <v>0</v>
      </c>
      <c r="O490" s="57">
        <v>0</v>
      </c>
      <c r="P490" s="57">
        <v>0</v>
      </c>
      <c r="Q490" s="57">
        <v>0</v>
      </c>
      <c r="R490" s="57">
        <v>0</v>
      </c>
      <c r="S490" s="57">
        <v>0</v>
      </c>
      <c r="T490" s="57">
        <v>0</v>
      </c>
      <c r="U490" s="57">
        <v>0</v>
      </c>
      <c r="V490" s="57">
        <v>0</v>
      </c>
      <c r="W490" s="57">
        <v>0</v>
      </c>
      <c r="X490" s="57">
        <v>0</v>
      </c>
      <c r="Y490" s="57">
        <v>0</v>
      </c>
      <c r="Z490" s="57">
        <v>0</v>
      </c>
      <c r="AA490" s="57">
        <v>0</v>
      </c>
      <c r="AB490" s="57">
        <v>0</v>
      </c>
      <c r="AC490" s="57">
        <v>0</v>
      </c>
      <c r="AD490" s="57">
        <v>0</v>
      </c>
      <c r="AE490" s="57">
        <v>1</v>
      </c>
      <c r="AF490" s="57">
        <v>0</v>
      </c>
      <c r="AG490" s="57">
        <v>0</v>
      </c>
      <c r="AH490" s="57">
        <v>0</v>
      </c>
      <c r="AI490" s="37">
        <f t="shared" si="20"/>
        <v>1</v>
      </c>
      <c r="AJ490" s="38">
        <f t="shared" si="21"/>
        <v>1</v>
      </c>
      <c r="AK490" s="39">
        <f t="shared" si="22"/>
        <v>1</v>
      </c>
    </row>
    <row r="491" spans="2:37" x14ac:dyDescent="0.25">
      <c r="B491" s="35" t="s">
        <v>2730</v>
      </c>
      <c r="C491" s="35" t="s">
        <v>2731</v>
      </c>
      <c r="D491" s="35">
        <v>39350</v>
      </c>
      <c r="E491" s="57">
        <v>0</v>
      </c>
      <c r="F491" s="57">
        <v>0</v>
      </c>
      <c r="G491" s="57">
        <v>0</v>
      </c>
      <c r="H491" s="57">
        <v>0</v>
      </c>
      <c r="I491" s="57">
        <v>0</v>
      </c>
      <c r="J491" s="57">
        <v>0</v>
      </c>
      <c r="K491" s="57">
        <v>1</v>
      </c>
      <c r="L491" s="57">
        <v>0</v>
      </c>
      <c r="M491" s="57">
        <v>0</v>
      </c>
      <c r="N491" s="57">
        <v>0</v>
      </c>
      <c r="O491" s="57">
        <v>0</v>
      </c>
      <c r="P491" s="57">
        <v>0</v>
      </c>
      <c r="Q491" s="57">
        <v>0</v>
      </c>
      <c r="R491" s="57">
        <v>0</v>
      </c>
      <c r="S491" s="57">
        <v>0</v>
      </c>
      <c r="T491" s="57">
        <v>0</v>
      </c>
      <c r="U491" s="57">
        <v>0</v>
      </c>
      <c r="V491" s="57">
        <v>0</v>
      </c>
      <c r="W491" s="57">
        <v>0</v>
      </c>
      <c r="X491" s="57">
        <v>1</v>
      </c>
      <c r="Y491" s="57">
        <v>0</v>
      </c>
      <c r="Z491" s="57">
        <v>0</v>
      </c>
      <c r="AA491" s="57">
        <v>0</v>
      </c>
      <c r="AB491" s="57">
        <v>0</v>
      </c>
      <c r="AC491" s="57">
        <v>0</v>
      </c>
      <c r="AD491" s="57">
        <v>0</v>
      </c>
      <c r="AE491" s="57">
        <v>0</v>
      </c>
      <c r="AF491" s="57">
        <v>0</v>
      </c>
      <c r="AG491" s="57">
        <v>0</v>
      </c>
      <c r="AH491" s="57">
        <v>0</v>
      </c>
      <c r="AI491" s="37">
        <f t="shared" si="20"/>
        <v>2</v>
      </c>
      <c r="AJ491" s="38">
        <f t="shared" si="21"/>
        <v>1</v>
      </c>
      <c r="AK491" s="39">
        <f t="shared" si="22"/>
        <v>2</v>
      </c>
    </row>
    <row r="492" spans="2:37" x14ac:dyDescent="0.25">
      <c r="B492" s="35" t="s">
        <v>1638</v>
      </c>
      <c r="C492" s="35" t="s">
        <v>1639</v>
      </c>
      <c r="D492" s="35">
        <v>39350</v>
      </c>
      <c r="E492" s="57">
        <v>0</v>
      </c>
      <c r="F492" s="57">
        <v>0</v>
      </c>
      <c r="G492" s="57">
        <v>0</v>
      </c>
      <c r="H492" s="57">
        <v>0</v>
      </c>
      <c r="I492" s="57">
        <v>0</v>
      </c>
      <c r="J492" s="57">
        <v>0</v>
      </c>
      <c r="K492" s="57">
        <v>0</v>
      </c>
      <c r="L492" s="57">
        <v>0</v>
      </c>
      <c r="M492" s="57">
        <v>0</v>
      </c>
      <c r="N492" s="57">
        <v>0</v>
      </c>
      <c r="O492" s="57">
        <v>0</v>
      </c>
      <c r="P492" s="57">
        <v>0</v>
      </c>
      <c r="Q492" s="57">
        <v>0</v>
      </c>
      <c r="R492" s="57">
        <v>0</v>
      </c>
      <c r="S492" s="57">
        <v>0</v>
      </c>
      <c r="T492" s="57">
        <v>0</v>
      </c>
      <c r="U492" s="57">
        <v>0</v>
      </c>
      <c r="V492" s="57">
        <v>0</v>
      </c>
      <c r="W492" s="57">
        <v>0</v>
      </c>
      <c r="X492" s="57">
        <v>0</v>
      </c>
      <c r="Y492" s="57">
        <v>0</v>
      </c>
      <c r="Z492" s="57">
        <v>0</v>
      </c>
      <c r="AA492" s="57">
        <v>0</v>
      </c>
      <c r="AB492" s="57">
        <v>0</v>
      </c>
      <c r="AC492" s="57">
        <v>0</v>
      </c>
      <c r="AD492" s="57">
        <v>0</v>
      </c>
      <c r="AE492" s="57">
        <v>0</v>
      </c>
      <c r="AF492" s="57">
        <v>0</v>
      </c>
      <c r="AG492" s="57">
        <v>0</v>
      </c>
      <c r="AH492" s="57">
        <v>0</v>
      </c>
      <c r="AI492" s="37">
        <f t="shared" si="20"/>
        <v>0</v>
      </c>
      <c r="AJ492" s="38">
        <f t="shared" si="21"/>
        <v>0</v>
      </c>
      <c r="AK492" s="39">
        <f t="shared" si="22"/>
        <v>0</v>
      </c>
    </row>
    <row r="493" spans="2:37" x14ac:dyDescent="0.25">
      <c r="B493" s="35" t="s">
        <v>1640</v>
      </c>
      <c r="C493" s="35" t="s">
        <v>1641</v>
      </c>
      <c r="D493" s="35">
        <v>39350</v>
      </c>
      <c r="E493" s="57">
        <v>0</v>
      </c>
      <c r="F493" s="57">
        <v>0</v>
      </c>
      <c r="G493" s="57">
        <v>0</v>
      </c>
      <c r="H493" s="57">
        <v>0</v>
      </c>
      <c r="I493" s="57">
        <v>0</v>
      </c>
      <c r="J493" s="57">
        <v>0</v>
      </c>
      <c r="K493" s="57">
        <v>0</v>
      </c>
      <c r="L493" s="57">
        <v>0</v>
      </c>
      <c r="M493" s="57">
        <v>0</v>
      </c>
      <c r="N493" s="57">
        <v>0</v>
      </c>
      <c r="O493" s="57">
        <v>0</v>
      </c>
      <c r="P493" s="57">
        <v>0</v>
      </c>
      <c r="Q493" s="57">
        <v>0</v>
      </c>
      <c r="R493" s="57">
        <v>0</v>
      </c>
      <c r="S493" s="57">
        <v>0</v>
      </c>
      <c r="T493" s="57">
        <v>0</v>
      </c>
      <c r="U493" s="57">
        <v>0</v>
      </c>
      <c r="V493" s="57">
        <v>0</v>
      </c>
      <c r="W493" s="57">
        <v>0</v>
      </c>
      <c r="X493" s="57">
        <v>0</v>
      </c>
      <c r="Y493" s="57">
        <v>0</v>
      </c>
      <c r="Z493" s="57">
        <v>0</v>
      </c>
      <c r="AA493" s="57">
        <v>0</v>
      </c>
      <c r="AB493" s="57">
        <v>0</v>
      </c>
      <c r="AC493" s="57">
        <v>0</v>
      </c>
      <c r="AD493" s="57">
        <v>0</v>
      </c>
      <c r="AE493" s="57">
        <v>0</v>
      </c>
      <c r="AF493" s="57">
        <v>0</v>
      </c>
      <c r="AG493" s="57">
        <v>0</v>
      </c>
      <c r="AH493" s="57">
        <v>0</v>
      </c>
      <c r="AI493" s="37">
        <f t="shared" si="20"/>
        <v>0</v>
      </c>
      <c r="AJ493" s="38">
        <f t="shared" si="21"/>
        <v>0</v>
      </c>
      <c r="AK493" s="39">
        <f t="shared" si="22"/>
        <v>0</v>
      </c>
    </row>
    <row r="494" spans="2:37" x14ac:dyDescent="0.25">
      <c r="B494" s="35" t="s">
        <v>2732</v>
      </c>
      <c r="C494" s="35" t="s">
        <v>2733</v>
      </c>
      <c r="D494" s="35">
        <v>39350</v>
      </c>
      <c r="E494" s="57">
        <v>0</v>
      </c>
      <c r="F494" s="57">
        <v>0</v>
      </c>
      <c r="G494" s="57">
        <v>0</v>
      </c>
      <c r="H494" s="57">
        <v>0</v>
      </c>
      <c r="I494" s="57">
        <v>0</v>
      </c>
      <c r="J494" s="57">
        <v>0</v>
      </c>
      <c r="K494" s="57">
        <v>0</v>
      </c>
      <c r="L494" s="57">
        <v>0</v>
      </c>
      <c r="M494" s="57">
        <v>0</v>
      </c>
      <c r="N494" s="57">
        <v>0</v>
      </c>
      <c r="O494" s="57">
        <v>0</v>
      </c>
      <c r="P494" s="57">
        <v>0</v>
      </c>
      <c r="Q494" s="57">
        <v>0</v>
      </c>
      <c r="R494" s="57">
        <v>0</v>
      </c>
      <c r="S494" s="57">
        <v>0</v>
      </c>
      <c r="T494" s="57">
        <v>0</v>
      </c>
      <c r="U494" s="57">
        <v>0</v>
      </c>
      <c r="V494" s="57">
        <v>0</v>
      </c>
      <c r="W494" s="57">
        <v>0</v>
      </c>
      <c r="X494" s="57">
        <v>0</v>
      </c>
      <c r="Y494" s="57">
        <v>0</v>
      </c>
      <c r="Z494" s="57">
        <v>0</v>
      </c>
      <c r="AA494" s="57">
        <v>0</v>
      </c>
      <c r="AB494" s="57">
        <v>0</v>
      </c>
      <c r="AC494" s="57">
        <v>0</v>
      </c>
      <c r="AD494" s="57">
        <v>0</v>
      </c>
      <c r="AE494" s="57">
        <v>0</v>
      </c>
      <c r="AF494" s="57">
        <v>0</v>
      </c>
      <c r="AG494" s="57">
        <v>0</v>
      </c>
      <c r="AH494" s="57">
        <v>0</v>
      </c>
      <c r="AI494" s="37">
        <f t="shared" si="20"/>
        <v>0</v>
      </c>
      <c r="AJ494" s="38">
        <f t="shared" si="21"/>
        <v>0</v>
      </c>
      <c r="AK494" s="39">
        <f t="shared" si="22"/>
        <v>0</v>
      </c>
    </row>
    <row r="495" spans="2:37" x14ac:dyDescent="0.25">
      <c r="B495" s="35" t="s">
        <v>1642</v>
      </c>
      <c r="C495" s="35" t="s">
        <v>1643</v>
      </c>
      <c r="D495" s="35">
        <v>39350</v>
      </c>
      <c r="E495" s="57">
        <v>0</v>
      </c>
      <c r="F495" s="57">
        <v>0</v>
      </c>
      <c r="G495" s="57">
        <v>0</v>
      </c>
      <c r="H495" s="57">
        <v>0</v>
      </c>
      <c r="I495" s="57">
        <v>0</v>
      </c>
      <c r="J495" s="57">
        <v>0</v>
      </c>
      <c r="K495" s="57">
        <v>0</v>
      </c>
      <c r="L495" s="57">
        <v>0</v>
      </c>
      <c r="M495" s="57">
        <v>0</v>
      </c>
      <c r="N495" s="57">
        <v>0</v>
      </c>
      <c r="O495" s="57">
        <v>0</v>
      </c>
      <c r="P495" s="57">
        <v>0</v>
      </c>
      <c r="Q495" s="57">
        <v>0</v>
      </c>
      <c r="R495" s="57">
        <v>0</v>
      </c>
      <c r="S495" s="57">
        <v>0</v>
      </c>
      <c r="T495" s="57">
        <v>0</v>
      </c>
      <c r="U495" s="57">
        <v>0</v>
      </c>
      <c r="V495" s="57">
        <v>0</v>
      </c>
      <c r="W495" s="57">
        <v>0</v>
      </c>
      <c r="X495" s="57">
        <v>0</v>
      </c>
      <c r="Y495" s="57">
        <v>0</v>
      </c>
      <c r="Z495" s="57">
        <v>0</v>
      </c>
      <c r="AA495" s="57">
        <v>0</v>
      </c>
      <c r="AB495" s="57">
        <v>0</v>
      </c>
      <c r="AC495" s="57">
        <v>0</v>
      </c>
      <c r="AD495" s="57">
        <v>0</v>
      </c>
      <c r="AE495" s="57">
        <v>0</v>
      </c>
      <c r="AF495" s="57">
        <v>0</v>
      </c>
      <c r="AG495" s="57">
        <v>0</v>
      </c>
      <c r="AH495" s="57">
        <v>0</v>
      </c>
      <c r="AI495" s="37">
        <f t="shared" si="20"/>
        <v>0</v>
      </c>
      <c r="AJ495" s="38">
        <f t="shared" si="21"/>
        <v>0</v>
      </c>
      <c r="AK495" s="39">
        <f t="shared" si="22"/>
        <v>0</v>
      </c>
    </row>
    <row r="496" spans="2:37" x14ac:dyDescent="0.25">
      <c r="B496" s="35" t="s">
        <v>1644</v>
      </c>
      <c r="C496" s="35" t="s">
        <v>1645</v>
      </c>
      <c r="D496" s="35">
        <v>39350</v>
      </c>
      <c r="E496" s="57">
        <v>0</v>
      </c>
      <c r="F496" s="57">
        <v>0</v>
      </c>
      <c r="G496" s="57">
        <v>0</v>
      </c>
      <c r="H496" s="57">
        <v>1</v>
      </c>
      <c r="I496" s="57">
        <v>0</v>
      </c>
      <c r="J496" s="57">
        <v>0</v>
      </c>
      <c r="K496" s="57">
        <v>0</v>
      </c>
      <c r="L496" s="57">
        <v>0</v>
      </c>
      <c r="M496" s="57">
        <v>0</v>
      </c>
      <c r="N496" s="57">
        <v>0</v>
      </c>
      <c r="O496" s="57">
        <v>0</v>
      </c>
      <c r="P496" s="57">
        <v>0</v>
      </c>
      <c r="Q496" s="57">
        <v>0</v>
      </c>
      <c r="R496" s="57">
        <v>0</v>
      </c>
      <c r="S496" s="57">
        <v>0</v>
      </c>
      <c r="T496" s="57">
        <v>0</v>
      </c>
      <c r="U496" s="57">
        <v>0</v>
      </c>
      <c r="V496" s="57">
        <v>1</v>
      </c>
      <c r="W496" s="57">
        <v>1</v>
      </c>
      <c r="X496" s="57">
        <v>0</v>
      </c>
      <c r="Y496" s="57">
        <v>0</v>
      </c>
      <c r="Z496" s="57">
        <v>0</v>
      </c>
      <c r="AA496" s="57">
        <v>0</v>
      </c>
      <c r="AB496" s="57">
        <v>0</v>
      </c>
      <c r="AC496" s="57">
        <v>0</v>
      </c>
      <c r="AD496" s="57">
        <v>0</v>
      </c>
      <c r="AE496" s="57">
        <v>1</v>
      </c>
      <c r="AF496" s="57">
        <v>0</v>
      </c>
      <c r="AG496" s="57">
        <v>0</v>
      </c>
      <c r="AH496" s="57">
        <v>0</v>
      </c>
      <c r="AI496" s="37">
        <f t="shared" si="20"/>
        <v>4</v>
      </c>
      <c r="AJ496" s="38">
        <f t="shared" si="21"/>
        <v>1</v>
      </c>
      <c r="AK496" s="39">
        <f t="shared" si="22"/>
        <v>4</v>
      </c>
    </row>
    <row r="498" spans="2:2" x14ac:dyDescent="0.25">
      <c r="B498" t="s">
        <v>2734</v>
      </c>
    </row>
    <row r="499" spans="2:2" x14ac:dyDescent="0.25">
      <c r="B499" t="s">
        <v>2735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workbookViewId="0">
      <selection activeCell="J152" sqref="J152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3" customWidth="1"/>
    <col min="5" max="5" width="24.875" customWidth="1"/>
    <col min="7" max="7" width="14.375" customWidth="1"/>
  </cols>
  <sheetData>
    <row r="1" spans="1:7" ht="23.25" x14ac:dyDescent="0.35">
      <c r="A1" s="1" t="s">
        <v>2110</v>
      </c>
      <c r="B1" s="41"/>
      <c r="C1" s="42"/>
      <c r="G1" s="44" t="s">
        <v>21</v>
      </c>
    </row>
    <row r="2" spans="1:7" ht="21" x14ac:dyDescent="0.35">
      <c r="A2" s="4" t="s">
        <v>1016</v>
      </c>
      <c r="B2" s="41"/>
      <c r="C2" s="42"/>
      <c r="G2" s="59" t="s">
        <v>376</v>
      </c>
    </row>
    <row r="11" spans="1:7" ht="21" customHeight="1" x14ac:dyDescent="0.35">
      <c r="A11" s="81" t="s">
        <v>22</v>
      </c>
      <c r="B11" s="81"/>
      <c r="C11" s="81"/>
      <c r="D11" s="81"/>
      <c r="E11" s="81"/>
      <c r="F11" s="81"/>
      <c r="G11" s="81"/>
    </row>
    <row r="12" spans="1:7" ht="17.100000000000001" customHeight="1" x14ac:dyDescent="0.3">
      <c r="A12" s="82" t="s">
        <v>23</v>
      </c>
      <c r="B12" s="82"/>
      <c r="C12" s="82"/>
      <c r="D12" s="82"/>
      <c r="E12" s="82"/>
      <c r="F12" s="82"/>
      <c r="G12" s="82"/>
    </row>
    <row r="14" spans="1:7" s="47" customFormat="1" ht="29.25" customHeight="1" x14ac:dyDescent="0.25">
      <c r="A14" s="45" t="s">
        <v>24</v>
      </c>
      <c r="B14" s="45" t="s">
        <v>16</v>
      </c>
      <c r="C14" s="45" t="s">
        <v>25</v>
      </c>
      <c r="D14" s="46"/>
      <c r="E14" s="45" t="s">
        <v>24</v>
      </c>
      <c r="F14" s="45" t="s">
        <v>16</v>
      </c>
      <c r="G14" s="45" t="s">
        <v>25</v>
      </c>
    </row>
    <row r="15" spans="1:7" s="51" customFormat="1" ht="21" customHeight="1" x14ac:dyDescent="0.25">
      <c r="A15" s="48" t="s">
        <v>256</v>
      </c>
      <c r="B15" s="49" t="s">
        <v>257</v>
      </c>
      <c r="C15" s="48"/>
      <c r="D15" s="50"/>
      <c r="E15" s="48" t="s">
        <v>1053</v>
      </c>
      <c r="F15" s="49" t="s">
        <v>1054</v>
      </c>
      <c r="G15" s="48"/>
    </row>
    <row r="16" spans="1:7" s="51" customFormat="1" ht="21" customHeight="1" x14ac:dyDescent="0.25">
      <c r="A16" s="52" t="s">
        <v>56</v>
      </c>
      <c r="B16" s="53" t="s">
        <v>57</v>
      </c>
      <c r="C16" s="52"/>
      <c r="D16" s="50"/>
      <c r="E16" s="52" t="s">
        <v>1055</v>
      </c>
      <c r="F16" s="53" t="s">
        <v>1056</v>
      </c>
      <c r="G16" s="52"/>
    </row>
    <row r="17" spans="1:7" s="51" customFormat="1" ht="21" customHeight="1" x14ac:dyDescent="0.25">
      <c r="A17" s="48" t="s">
        <v>1017</v>
      </c>
      <c r="B17" s="49" t="s">
        <v>1018</v>
      </c>
      <c r="C17" s="48"/>
      <c r="D17" s="50"/>
      <c r="E17" s="48" t="s">
        <v>391</v>
      </c>
      <c r="F17" s="49" t="s">
        <v>392</v>
      </c>
      <c r="G17" s="48"/>
    </row>
    <row r="18" spans="1:7" s="51" customFormat="1" ht="21" customHeight="1" x14ac:dyDescent="0.25">
      <c r="A18" s="52" t="s">
        <v>1019</v>
      </c>
      <c r="B18" s="53" t="s">
        <v>1020</v>
      </c>
      <c r="C18" s="52"/>
      <c r="D18" s="50"/>
      <c r="E18" s="52" t="s">
        <v>1057</v>
      </c>
      <c r="F18" s="53" t="s">
        <v>1058</v>
      </c>
      <c r="G18" s="52"/>
    </row>
    <row r="19" spans="1:7" s="51" customFormat="1" ht="21" customHeight="1" x14ac:dyDescent="0.25">
      <c r="A19" s="48" t="s">
        <v>258</v>
      </c>
      <c r="B19" s="49" t="s">
        <v>259</v>
      </c>
      <c r="C19" s="48"/>
      <c r="D19" s="50"/>
      <c r="E19" s="48" t="s">
        <v>1059</v>
      </c>
      <c r="F19" s="49" t="s">
        <v>1060</v>
      </c>
      <c r="G19" s="48"/>
    </row>
    <row r="20" spans="1:7" s="51" customFormat="1" ht="21" customHeight="1" x14ac:dyDescent="0.25">
      <c r="A20" s="52" t="s">
        <v>1021</v>
      </c>
      <c r="B20" s="53" t="s">
        <v>1022</v>
      </c>
      <c r="C20" s="52"/>
      <c r="D20" s="50"/>
      <c r="E20" s="52" t="s">
        <v>1061</v>
      </c>
      <c r="F20" s="53" t="s">
        <v>1062</v>
      </c>
      <c r="G20" s="52"/>
    </row>
    <row r="21" spans="1:7" s="51" customFormat="1" ht="21" customHeight="1" x14ac:dyDescent="0.25">
      <c r="A21" s="48" t="s">
        <v>26</v>
      </c>
      <c r="B21" s="49" t="s">
        <v>27</v>
      </c>
      <c r="C21" s="48"/>
      <c r="D21" s="50"/>
      <c r="E21" s="48" t="s">
        <v>1063</v>
      </c>
      <c r="F21" s="49" t="s">
        <v>1064</v>
      </c>
      <c r="G21" s="48"/>
    </row>
    <row r="22" spans="1:7" s="51" customFormat="1" ht="21" customHeight="1" x14ac:dyDescent="0.25">
      <c r="A22" s="52" t="s">
        <v>1023</v>
      </c>
      <c r="B22" s="53" t="s">
        <v>1024</v>
      </c>
      <c r="C22" s="52"/>
      <c r="D22" s="50"/>
      <c r="E22" s="52" t="s">
        <v>1065</v>
      </c>
      <c r="F22" s="53" t="s">
        <v>1066</v>
      </c>
      <c r="G22" s="52"/>
    </row>
    <row r="23" spans="1:7" s="51" customFormat="1" ht="21" customHeight="1" x14ac:dyDescent="0.25">
      <c r="A23" s="48" t="s">
        <v>1025</v>
      </c>
      <c r="B23" s="49" t="s">
        <v>1026</v>
      </c>
      <c r="C23" s="48"/>
      <c r="D23" s="50"/>
      <c r="E23" s="48" t="s">
        <v>60</v>
      </c>
      <c r="F23" s="49" t="s">
        <v>61</v>
      </c>
      <c r="G23" s="48"/>
    </row>
    <row r="24" spans="1:7" s="51" customFormat="1" ht="21" customHeight="1" x14ac:dyDescent="0.25">
      <c r="A24" s="52" t="s">
        <v>260</v>
      </c>
      <c r="B24" s="53" t="s">
        <v>261</v>
      </c>
      <c r="C24" s="52"/>
      <c r="D24" s="50"/>
      <c r="E24" s="52" t="s">
        <v>80</v>
      </c>
      <c r="F24" s="53" t="s">
        <v>81</v>
      </c>
      <c r="G24" s="52"/>
    </row>
    <row r="25" spans="1:7" s="51" customFormat="1" ht="21" customHeight="1" x14ac:dyDescent="0.25">
      <c r="A25" s="48" t="s">
        <v>1027</v>
      </c>
      <c r="B25" s="49" t="s">
        <v>1028</v>
      </c>
      <c r="C25" s="48"/>
      <c r="D25" s="50"/>
      <c r="E25" s="48" t="s">
        <v>268</v>
      </c>
      <c r="F25" s="49" t="s">
        <v>269</v>
      </c>
      <c r="G25" s="48"/>
    </row>
    <row r="26" spans="1:7" s="51" customFormat="1" ht="21" customHeight="1" x14ac:dyDescent="0.25">
      <c r="A26" s="52" t="s">
        <v>1029</v>
      </c>
      <c r="B26" s="53" t="s">
        <v>1030</v>
      </c>
      <c r="C26" s="52"/>
      <c r="D26" s="50"/>
      <c r="E26" s="52" t="s">
        <v>1067</v>
      </c>
      <c r="F26" s="53" t="s">
        <v>1068</v>
      </c>
      <c r="G26" s="52"/>
    </row>
    <row r="27" spans="1:7" s="51" customFormat="1" ht="21" customHeight="1" x14ac:dyDescent="0.25">
      <c r="A27" s="48" t="s">
        <v>1031</v>
      </c>
      <c r="B27" s="49" t="s">
        <v>1032</v>
      </c>
      <c r="C27" s="48"/>
      <c r="D27" s="50"/>
      <c r="E27" s="48" t="s">
        <v>82</v>
      </c>
      <c r="F27" s="49" t="s">
        <v>83</v>
      </c>
      <c r="G27" s="48"/>
    </row>
    <row r="28" spans="1:7" s="51" customFormat="1" ht="21" customHeight="1" x14ac:dyDescent="0.25">
      <c r="A28" s="52" t="s">
        <v>76</v>
      </c>
      <c r="B28" s="53" t="s">
        <v>77</v>
      </c>
      <c r="C28" s="52"/>
      <c r="D28" s="50"/>
      <c r="E28" s="52" t="s">
        <v>1069</v>
      </c>
      <c r="F28" s="53" t="s">
        <v>1070</v>
      </c>
      <c r="G28" s="52"/>
    </row>
    <row r="29" spans="1:7" s="51" customFormat="1" ht="21" customHeight="1" x14ac:dyDescent="0.25">
      <c r="A29" s="48" t="s">
        <v>1033</v>
      </c>
      <c r="B29" s="49" t="s">
        <v>1034</v>
      </c>
      <c r="C29" s="48"/>
      <c r="D29" s="50"/>
      <c r="E29" s="48" t="s">
        <v>84</v>
      </c>
      <c r="F29" s="49" t="s">
        <v>85</v>
      </c>
      <c r="G29" s="48"/>
    </row>
    <row r="30" spans="1:7" s="51" customFormat="1" ht="21" customHeight="1" x14ac:dyDescent="0.25">
      <c r="A30" s="52" t="s">
        <v>1035</v>
      </c>
      <c r="B30" s="53" t="s">
        <v>1036</v>
      </c>
      <c r="C30" s="52"/>
      <c r="D30" s="50"/>
      <c r="E30" s="52" t="s">
        <v>86</v>
      </c>
      <c r="F30" s="53" t="s">
        <v>87</v>
      </c>
      <c r="G30" s="52"/>
    </row>
    <row r="31" spans="1:7" s="51" customFormat="1" ht="21" customHeight="1" x14ac:dyDescent="0.25">
      <c r="A31" s="48" t="s">
        <v>426</v>
      </c>
      <c r="B31" s="49" t="s">
        <v>427</v>
      </c>
      <c r="C31" s="48"/>
      <c r="D31" s="50"/>
      <c r="E31" s="48" t="s">
        <v>1071</v>
      </c>
      <c r="F31" s="49" t="s">
        <v>1072</v>
      </c>
      <c r="G31" s="48"/>
    </row>
    <row r="32" spans="1:7" s="51" customFormat="1" ht="21" customHeight="1" x14ac:dyDescent="0.25">
      <c r="A32" s="52" t="s">
        <v>1037</v>
      </c>
      <c r="B32" s="53" t="s">
        <v>1038</v>
      </c>
      <c r="C32" s="52"/>
      <c r="D32" s="50"/>
      <c r="E32" s="52" t="s">
        <v>1073</v>
      </c>
      <c r="F32" s="53" t="s">
        <v>1074</v>
      </c>
      <c r="G32" s="52"/>
    </row>
    <row r="33" spans="1:7" s="51" customFormat="1" ht="21" customHeight="1" x14ac:dyDescent="0.25">
      <c r="A33" s="48" t="s">
        <v>1039</v>
      </c>
      <c r="B33" s="49" t="s">
        <v>1040</v>
      </c>
      <c r="C33" s="48"/>
      <c r="D33" s="50"/>
      <c r="E33" s="48" t="s">
        <v>1075</v>
      </c>
      <c r="F33" s="49" t="s">
        <v>1076</v>
      </c>
      <c r="G33" s="48"/>
    </row>
    <row r="34" spans="1:7" s="51" customFormat="1" ht="21" customHeight="1" x14ac:dyDescent="0.25">
      <c r="A34" s="52" t="s">
        <v>1041</v>
      </c>
      <c r="B34" s="53" t="s">
        <v>1042</v>
      </c>
      <c r="C34" s="52"/>
      <c r="D34" s="50"/>
      <c r="E34" s="52" t="s">
        <v>1077</v>
      </c>
      <c r="F34" s="53" t="s">
        <v>1078</v>
      </c>
      <c r="G34" s="52"/>
    </row>
    <row r="35" spans="1:7" s="51" customFormat="1" ht="21" customHeight="1" x14ac:dyDescent="0.25">
      <c r="A35" s="48" t="s">
        <v>1043</v>
      </c>
      <c r="B35" s="49" t="s">
        <v>1044</v>
      </c>
      <c r="C35" s="48"/>
      <c r="D35" s="50"/>
      <c r="E35" s="48" t="s">
        <v>88</v>
      </c>
      <c r="F35" s="49" t="s">
        <v>89</v>
      </c>
      <c r="G35" s="48"/>
    </row>
    <row r="36" spans="1:7" s="51" customFormat="1" ht="21" customHeight="1" x14ac:dyDescent="0.25">
      <c r="A36" s="52" t="s">
        <v>1045</v>
      </c>
      <c r="B36" s="53" t="s">
        <v>1046</v>
      </c>
      <c r="C36" s="52"/>
      <c r="D36" s="50"/>
      <c r="E36" s="52" t="s">
        <v>1079</v>
      </c>
      <c r="F36" s="53" t="s">
        <v>1080</v>
      </c>
      <c r="G36" s="52"/>
    </row>
    <row r="37" spans="1:7" s="51" customFormat="1" ht="21" customHeight="1" x14ac:dyDescent="0.25">
      <c r="A37" s="48" t="s">
        <v>1047</v>
      </c>
      <c r="B37" s="49" t="s">
        <v>1048</v>
      </c>
      <c r="C37" s="48"/>
      <c r="D37" s="50"/>
      <c r="E37" s="48" t="s">
        <v>1081</v>
      </c>
      <c r="F37" s="49" t="s">
        <v>1082</v>
      </c>
      <c r="G37" s="48"/>
    </row>
    <row r="38" spans="1:7" s="51" customFormat="1" ht="21" customHeight="1" x14ac:dyDescent="0.25">
      <c r="A38" s="52" t="s">
        <v>1049</v>
      </c>
      <c r="B38" s="53" t="s">
        <v>1050</v>
      </c>
      <c r="C38" s="52"/>
      <c r="D38" s="50"/>
      <c r="E38" s="52" t="s">
        <v>1083</v>
      </c>
      <c r="F38" s="53" t="s">
        <v>1084</v>
      </c>
      <c r="G38" s="52"/>
    </row>
    <row r="39" spans="1:7" s="51" customFormat="1" ht="21" customHeight="1" x14ac:dyDescent="0.25">
      <c r="A39" s="48" t="s">
        <v>389</v>
      </c>
      <c r="B39" s="49" t="s">
        <v>390</v>
      </c>
      <c r="C39" s="48"/>
      <c r="D39" s="50"/>
      <c r="E39" s="48" t="s">
        <v>1085</v>
      </c>
      <c r="F39" s="49" t="s">
        <v>1086</v>
      </c>
      <c r="G39" s="48"/>
    </row>
    <row r="40" spans="1:7" s="51" customFormat="1" ht="21" customHeight="1" x14ac:dyDescent="0.25">
      <c r="A40" s="52" t="s">
        <v>1051</v>
      </c>
      <c r="B40" s="53" t="s">
        <v>1052</v>
      </c>
      <c r="C40" s="52"/>
      <c r="D40" s="50"/>
      <c r="E40" s="52" t="s">
        <v>90</v>
      </c>
      <c r="F40" s="53" t="s">
        <v>91</v>
      </c>
      <c r="G40" s="52"/>
    </row>
    <row r="41" spans="1:7" s="51" customFormat="1" ht="21" customHeight="1" x14ac:dyDescent="0.25">
      <c r="A41" s="54" t="s">
        <v>78</v>
      </c>
      <c r="B41" s="55" t="s">
        <v>79</v>
      </c>
      <c r="C41" s="54"/>
      <c r="D41" s="50"/>
      <c r="E41" s="54" t="s">
        <v>1087</v>
      </c>
      <c r="F41" s="55" t="s">
        <v>1088</v>
      </c>
      <c r="G41" s="54"/>
    </row>
    <row r="42" spans="1:7" s="51" customFormat="1" ht="27.75" customHeight="1" x14ac:dyDescent="0.25">
      <c r="A42" s="45" t="s">
        <v>24</v>
      </c>
      <c r="B42" s="45" t="s">
        <v>16</v>
      </c>
      <c r="C42" s="45" t="s">
        <v>25</v>
      </c>
      <c r="D42" s="46"/>
      <c r="E42" s="45" t="s">
        <v>24</v>
      </c>
      <c r="F42" s="45" t="s">
        <v>16</v>
      </c>
      <c r="G42" s="45" t="s">
        <v>25</v>
      </c>
    </row>
    <row r="43" spans="1:7" s="51" customFormat="1" ht="21" customHeight="1" x14ac:dyDescent="0.25">
      <c r="A43" s="48" t="s">
        <v>270</v>
      </c>
      <c r="B43" s="49" t="s">
        <v>271</v>
      </c>
      <c r="C43" s="48"/>
      <c r="D43" s="50"/>
      <c r="E43" s="48" t="s">
        <v>106</v>
      </c>
      <c r="F43" s="49" t="s">
        <v>107</v>
      </c>
      <c r="G43" s="48"/>
    </row>
    <row r="44" spans="1:7" s="51" customFormat="1" ht="21" customHeight="1" x14ac:dyDescent="0.25">
      <c r="A44" s="52" t="s">
        <v>1089</v>
      </c>
      <c r="B44" s="53" t="s">
        <v>1090</v>
      </c>
      <c r="C44" s="52"/>
      <c r="D44" s="50"/>
      <c r="E44" s="52" t="s">
        <v>2698</v>
      </c>
      <c r="F44" s="53" t="s">
        <v>2699</v>
      </c>
      <c r="G44" s="52"/>
    </row>
    <row r="45" spans="1:7" s="51" customFormat="1" ht="21" customHeight="1" x14ac:dyDescent="0.25">
      <c r="A45" s="48" t="s">
        <v>1091</v>
      </c>
      <c r="B45" s="49" t="s">
        <v>1092</v>
      </c>
      <c r="C45" s="48"/>
      <c r="D45" s="50"/>
      <c r="E45" s="48" t="s">
        <v>1137</v>
      </c>
      <c r="F45" s="49" t="s">
        <v>1138</v>
      </c>
      <c r="G45" s="48"/>
    </row>
    <row r="46" spans="1:7" s="51" customFormat="1" ht="21" customHeight="1" x14ac:dyDescent="0.25">
      <c r="A46" s="52" t="s">
        <v>1093</v>
      </c>
      <c r="B46" s="53" t="s">
        <v>1094</v>
      </c>
      <c r="C46" s="52"/>
      <c r="D46" s="50"/>
      <c r="E46" s="52" t="s">
        <v>440</v>
      </c>
      <c r="F46" s="53" t="s">
        <v>441</v>
      </c>
      <c r="G46" s="52"/>
    </row>
    <row r="47" spans="1:7" s="51" customFormat="1" ht="21" customHeight="1" x14ac:dyDescent="0.25">
      <c r="A47" s="48" t="s">
        <v>1095</v>
      </c>
      <c r="B47" s="49" t="s">
        <v>1096</v>
      </c>
      <c r="C47" s="48"/>
      <c r="D47" s="50"/>
      <c r="E47" s="48" t="s">
        <v>1139</v>
      </c>
      <c r="F47" s="49" t="s">
        <v>1140</v>
      </c>
      <c r="G47" s="48"/>
    </row>
    <row r="48" spans="1:7" s="51" customFormat="1" ht="21" customHeight="1" x14ac:dyDescent="0.25">
      <c r="A48" s="52" t="s">
        <v>1097</v>
      </c>
      <c r="B48" s="53" t="s">
        <v>1098</v>
      </c>
      <c r="C48" s="52"/>
      <c r="D48" s="50"/>
      <c r="E48" s="52" t="s">
        <v>1730</v>
      </c>
      <c r="F48" s="53" t="s">
        <v>1731</v>
      </c>
      <c r="G48" s="52"/>
    </row>
    <row r="49" spans="1:7" s="51" customFormat="1" ht="21" customHeight="1" x14ac:dyDescent="0.25">
      <c r="A49" s="48" t="s">
        <v>92</v>
      </c>
      <c r="B49" s="49" t="s">
        <v>93</v>
      </c>
      <c r="C49" s="48"/>
      <c r="D49" s="50"/>
      <c r="E49" s="48" t="s">
        <v>108</v>
      </c>
      <c r="F49" s="49" t="s">
        <v>109</v>
      </c>
      <c r="G49" s="48"/>
    </row>
    <row r="50" spans="1:7" s="51" customFormat="1" ht="21" customHeight="1" x14ac:dyDescent="0.25">
      <c r="A50" s="52" t="s">
        <v>2696</v>
      </c>
      <c r="B50" s="53" t="s">
        <v>2697</v>
      </c>
      <c r="C50" s="52"/>
      <c r="D50" s="50"/>
      <c r="E50" s="52" t="s">
        <v>110</v>
      </c>
      <c r="F50" s="53" t="s">
        <v>111</v>
      </c>
      <c r="G50" s="52"/>
    </row>
    <row r="51" spans="1:7" s="51" customFormat="1" ht="21" customHeight="1" x14ac:dyDescent="0.25">
      <c r="A51" s="48" t="s">
        <v>1099</v>
      </c>
      <c r="B51" s="49" t="s">
        <v>1100</v>
      </c>
      <c r="C51" s="48"/>
      <c r="D51" s="50"/>
      <c r="E51" s="48" t="s">
        <v>1141</v>
      </c>
      <c r="F51" s="49" t="s">
        <v>1142</v>
      </c>
      <c r="G51" s="48"/>
    </row>
    <row r="52" spans="1:7" s="51" customFormat="1" ht="21" customHeight="1" x14ac:dyDescent="0.25">
      <c r="A52" s="52" t="s">
        <v>1101</v>
      </c>
      <c r="B52" s="53" t="s">
        <v>1102</v>
      </c>
      <c r="C52" s="52"/>
      <c r="D52" s="50"/>
      <c r="E52" s="52" t="s">
        <v>1143</v>
      </c>
      <c r="F52" s="53" t="s">
        <v>1144</v>
      </c>
      <c r="G52" s="52"/>
    </row>
    <row r="53" spans="1:7" s="51" customFormat="1" ht="21" customHeight="1" x14ac:dyDescent="0.25">
      <c r="A53" s="48" t="s">
        <v>1103</v>
      </c>
      <c r="B53" s="49" t="s">
        <v>1104</v>
      </c>
      <c r="C53" s="48"/>
      <c r="D53" s="50"/>
      <c r="E53" s="48" t="s">
        <v>112</v>
      </c>
      <c r="F53" s="49" t="s">
        <v>113</v>
      </c>
      <c r="G53" s="48"/>
    </row>
    <row r="54" spans="1:7" s="51" customFormat="1" ht="21" customHeight="1" x14ac:dyDescent="0.25">
      <c r="A54" s="52" t="s">
        <v>393</v>
      </c>
      <c r="B54" s="53" t="s">
        <v>394</v>
      </c>
      <c r="C54" s="52"/>
      <c r="D54" s="50"/>
      <c r="E54" s="52" t="s">
        <v>1145</v>
      </c>
      <c r="F54" s="53" t="s">
        <v>1146</v>
      </c>
      <c r="G54" s="52"/>
    </row>
    <row r="55" spans="1:7" s="51" customFormat="1" ht="21" customHeight="1" x14ac:dyDescent="0.25">
      <c r="A55" s="48" t="s">
        <v>1105</v>
      </c>
      <c r="B55" s="49" t="s">
        <v>1106</v>
      </c>
      <c r="C55" s="48"/>
      <c r="D55" s="50"/>
      <c r="E55" s="48" t="s">
        <v>34</v>
      </c>
      <c r="F55" s="49" t="s">
        <v>35</v>
      </c>
      <c r="G55" s="48"/>
    </row>
    <row r="56" spans="1:7" s="51" customFormat="1" ht="21" customHeight="1" x14ac:dyDescent="0.25">
      <c r="A56" s="52" t="s">
        <v>1107</v>
      </c>
      <c r="B56" s="53" t="s">
        <v>1108</v>
      </c>
      <c r="C56" s="52"/>
      <c r="D56" s="50"/>
      <c r="E56" s="52" t="s">
        <v>114</v>
      </c>
      <c r="F56" s="53" t="s">
        <v>115</v>
      </c>
      <c r="G56" s="52"/>
    </row>
    <row r="57" spans="1:7" s="51" customFormat="1" ht="21" customHeight="1" x14ac:dyDescent="0.25">
      <c r="A57" s="48" t="s">
        <v>436</v>
      </c>
      <c r="B57" s="49" t="s">
        <v>437</v>
      </c>
      <c r="C57" s="48"/>
      <c r="D57" s="50"/>
      <c r="E57" s="48" t="s">
        <v>116</v>
      </c>
      <c r="F57" s="49" t="s">
        <v>117</v>
      </c>
      <c r="G57" s="48"/>
    </row>
    <row r="58" spans="1:7" s="51" customFormat="1" ht="21" customHeight="1" x14ac:dyDescent="0.25">
      <c r="A58" s="52" t="s">
        <v>1109</v>
      </c>
      <c r="B58" s="53" t="s">
        <v>1110</v>
      </c>
      <c r="C58" s="52"/>
      <c r="D58" s="50"/>
      <c r="E58" s="52" t="s">
        <v>118</v>
      </c>
      <c r="F58" s="53" t="s">
        <v>119</v>
      </c>
      <c r="G58" s="52"/>
    </row>
    <row r="59" spans="1:7" s="51" customFormat="1" ht="21" customHeight="1" x14ac:dyDescent="0.25">
      <c r="A59" s="48" t="s">
        <v>1111</v>
      </c>
      <c r="B59" s="49" t="s">
        <v>1112</v>
      </c>
      <c r="C59" s="48"/>
      <c r="D59" s="50"/>
      <c r="E59" s="48" t="s">
        <v>1147</v>
      </c>
      <c r="F59" s="49" t="s">
        <v>1148</v>
      </c>
      <c r="G59" s="48"/>
    </row>
    <row r="60" spans="1:7" s="51" customFormat="1" ht="21" customHeight="1" x14ac:dyDescent="0.25">
      <c r="A60" s="52" t="s">
        <v>94</v>
      </c>
      <c r="B60" s="53" t="s">
        <v>95</v>
      </c>
      <c r="C60" s="52"/>
      <c r="D60" s="50"/>
      <c r="E60" s="52" t="s">
        <v>1149</v>
      </c>
      <c r="F60" s="53" t="s">
        <v>1150</v>
      </c>
      <c r="G60" s="52"/>
    </row>
    <row r="61" spans="1:7" s="51" customFormat="1" ht="21" customHeight="1" x14ac:dyDescent="0.25">
      <c r="A61" s="48" t="s">
        <v>1113</v>
      </c>
      <c r="B61" s="49" t="s">
        <v>1114</v>
      </c>
      <c r="C61" s="48"/>
      <c r="D61" s="50"/>
      <c r="E61" s="48" t="s">
        <v>38</v>
      </c>
      <c r="F61" s="49" t="s">
        <v>39</v>
      </c>
      <c r="G61" s="48"/>
    </row>
    <row r="62" spans="1:7" s="51" customFormat="1" ht="21" customHeight="1" x14ac:dyDescent="0.25">
      <c r="A62" s="52" t="s">
        <v>96</v>
      </c>
      <c r="B62" s="53" t="s">
        <v>97</v>
      </c>
      <c r="C62" s="52"/>
      <c r="D62" s="50"/>
      <c r="E62" s="52" t="s">
        <v>1151</v>
      </c>
      <c r="F62" s="53" t="s">
        <v>1152</v>
      </c>
      <c r="G62" s="52"/>
    </row>
    <row r="63" spans="1:7" s="51" customFormat="1" ht="21" customHeight="1" x14ac:dyDescent="0.25">
      <c r="A63" s="48" t="s">
        <v>1115</v>
      </c>
      <c r="B63" s="49" t="s">
        <v>1116</v>
      </c>
      <c r="C63" s="48"/>
      <c r="D63" s="50"/>
      <c r="E63" s="48" t="s">
        <v>120</v>
      </c>
      <c r="F63" s="49" t="s">
        <v>121</v>
      </c>
      <c r="G63" s="48"/>
    </row>
    <row r="64" spans="1:7" s="51" customFormat="1" ht="21" customHeight="1" x14ac:dyDescent="0.25">
      <c r="A64" s="52" t="s">
        <v>98</v>
      </c>
      <c r="B64" s="53" t="s">
        <v>99</v>
      </c>
      <c r="C64" s="52"/>
      <c r="D64" s="50"/>
      <c r="E64" s="52" t="s">
        <v>1153</v>
      </c>
      <c r="F64" s="53" t="s">
        <v>1154</v>
      </c>
      <c r="G64" s="52"/>
    </row>
    <row r="65" spans="1:7" s="51" customFormat="1" ht="21" customHeight="1" x14ac:dyDescent="0.25">
      <c r="A65" s="48" t="s">
        <v>1117</v>
      </c>
      <c r="B65" s="49" t="s">
        <v>1118</v>
      </c>
      <c r="C65" s="48"/>
      <c r="D65" s="50"/>
      <c r="E65" s="48" t="s">
        <v>1155</v>
      </c>
      <c r="F65" s="49" t="s">
        <v>1156</v>
      </c>
      <c r="G65" s="48"/>
    </row>
    <row r="66" spans="1:7" s="51" customFormat="1" ht="21" customHeight="1" x14ac:dyDescent="0.25">
      <c r="A66" s="52" t="s">
        <v>1119</v>
      </c>
      <c r="B66" s="53" t="s">
        <v>1120</v>
      </c>
      <c r="C66" s="52"/>
      <c r="D66" s="50"/>
      <c r="E66" s="52" t="s">
        <v>1157</v>
      </c>
      <c r="F66" s="53" t="s">
        <v>1158</v>
      </c>
      <c r="G66" s="52"/>
    </row>
    <row r="67" spans="1:7" s="51" customFormat="1" ht="21" customHeight="1" x14ac:dyDescent="0.25">
      <c r="A67" s="48" t="s">
        <v>1121</v>
      </c>
      <c r="B67" s="49" t="s">
        <v>1122</v>
      </c>
      <c r="C67" s="48"/>
      <c r="D67" s="50"/>
      <c r="E67" s="48" t="s">
        <v>1159</v>
      </c>
      <c r="F67" s="49" t="s">
        <v>1160</v>
      </c>
      <c r="G67" s="48"/>
    </row>
    <row r="68" spans="1:7" s="51" customFormat="1" ht="21" customHeight="1" x14ac:dyDescent="0.25">
      <c r="A68" s="52" t="s">
        <v>1123</v>
      </c>
      <c r="B68" s="53" t="s">
        <v>1124</v>
      </c>
      <c r="C68" s="52"/>
      <c r="D68" s="50"/>
      <c r="E68" s="52" t="s">
        <v>1161</v>
      </c>
      <c r="F68" s="53" t="s">
        <v>1162</v>
      </c>
      <c r="G68" s="52"/>
    </row>
    <row r="69" spans="1:7" s="51" customFormat="1" ht="21" customHeight="1" x14ac:dyDescent="0.25">
      <c r="A69" s="48" t="s">
        <v>1125</v>
      </c>
      <c r="B69" s="49" t="s">
        <v>1126</v>
      </c>
      <c r="C69" s="48"/>
      <c r="D69" s="50"/>
      <c r="E69" s="48" t="s">
        <v>1163</v>
      </c>
      <c r="F69" s="49" t="s">
        <v>1164</v>
      </c>
      <c r="G69" s="48"/>
    </row>
    <row r="70" spans="1:7" s="51" customFormat="1" ht="21" customHeight="1" x14ac:dyDescent="0.25">
      <c r="A70" s="52" t="s">
        <v>1127</v>
      </c>
      <c r="B70" s="53" t="s">
        <v>1128</v>
      </c>
      <c r="C70" s="52"/>
      <c r="D70" s="50"/>
      <c r="E70" s="52" t="s">
        <v>397</v>
      </c>
      <c r="F70" s="53" t="s">
        <v>398</v>
      </c>
      <c r="G70" s="52"/>
    </row>
    <row r="71" spans="1:7" s="51" customFormat="1" ht="21" customHeight="1" x14ac:dyDescent="0.25">
      <c r="A71" s="48" t="s">
        <v>1129</v>
      </c>
      <c r="B71" s="49" t="s">
        <v>1130</v>
      </c>
      <c r="C71" s="48"/>
      <c r="D71" s="50"/>
      <c r="E71" s="48" t="s">
        <v>1165</v>
      </c>
      <c r="F71" s="49" t="s">
        <v>1166</v>
      </c>
      <c r="G71" s="48"/>
    </row>
    <row r="72" spans="1:7" s="51" customFormat="1" ht="21" customHeight="1" x14ac:dyDescent="0.25">
      <c r="A72" s="52" t="s">
        <v>100</v>
      </c>
      <c r="B72" s="53" t="s">
        <v>101</v>
      </c>
      <c r="C72" s="52"/>
      <c r="D72" s="50"/>
      <c r="E72" s="52" t="s">
        <v>1167</v>
      </c>
      <c r="F72" s="53" t="s">
        <v>1168</v>
      </c>
      <c r="G72" s="52"/>
    </row>
    <row r="73" spans="1:7" s="51" customFormat="1" ht="21" customHeight="1" x14ac:dyDescent="0.25">
      <c r="A73" s="48" t="s">
        <v>102</v>
      </c>
      <c r="B73" s="49" t="s">
        <v>103</v>
      </c>
      <c r="C73" s="48"/>
      <c r="D73" s="50"/>
      <c r="E73" s="48" t="s">
        <v>1169</v>
      </c>
      <c r="F73" s="49" t="s">
        <v>1170</v>
      </c>
      <c r="G73" s="48"/>
    </row>
    <row r="74" spans="1:7" s="51" customFormat="1" ht="21" customHeight="1" x14ac:dyDescent="0.25">
      <c r="A74" s="52" t="s">
        <v>1131</v>
      </c>
      <c r="B74" s="53" t="s">
        <v>1132</v>
      </c>
      <c r="C74" s="52"/>
      <c r="D74" s="50"/>
      <c r="E74" s="52" t="s">
        <v>122</v>
      </c>
      <c r="F74" s="53" t="s">
        <v>123</v>
      </c>
      <c r="G74" s="52"/>
    </row>
    <row r="75" spans="1:7" s="51" customFormat="1" ht="21" customHeight="1" x14ac:dyDescent="0.25">
      <c r="A75" s="48" t="s">
        <v>1133</v>
      </c>
      <c r="B75" s="49" t="s">
        <v>1134</v>
      </c>
      <c r="C75" s="48"/>
      <c r="D75" s="50"/>
      <c r="E75" s="48" t="s">
        <v>1171</v>
      </c>
      <c r="F75" s="49" t="s">
        <v>1172</v>
      </c>
      <c r="G75" s="48"/>
    </row>
    <row r="76" spans="1:7" s="51" customFormat="1" ht="21" customHeight="1" x14ac:dyDescent="0.25">
      <c r="A76" s="52" t="s">
        <v>1135</v>
      </c>
      <c r="B76" s="53" t="s">
        <v>1136</v>
      </c>
      <c r="C76" s="52"/>
      <c r="D76" s="50"/>
      <c r="E76" s="52" t="s">
        <v>1173</v>
      </c>
      <c r="F76" s="53" t="s">
        <v>1174</v>
      </c>
      <c r="G76" s="52"/>
    </row>
    <row r="77" spans="1:7" s="51" customFormat="1" ht="21" customHeight="1" x14ac:dyDescent="0.25">
      <c r="A77" s="48" t="s">
        <v>395</v>
      </c>
      <c r="B77" s="49" t="s">
        <v>396</v>
      </c>
      <c r="C77" s="48"/>
      <c r="D77" s="50"/>
      <c r="E77" s="48" t="s">
        <v>444</v>
      </c>
      <c r="F77" s="49" t="s">
        <v>445</v>
      </c>
      <c r="G77" s="48"/>
    </row>
    <row r="78" spans="1:7" s="51" customFormat="1" ht="21" customHeight="1" x14ac:dyDescent="0.25">
      <c r="A78" s="52" t="s">
        <v>278</v>
      </c>
      <c r="B78" s="53" t="s">
        <v>279</v>
      </c>
      <c r="C78" s="52"/>
      <c r="D78" s="50"/>
      <c r="E78" s="52" t="s">
        <v>1175</v>
      </c>
      <c r="F78" s="53" t="s">
        <v>1176</v>
      </c>
      <c r="G78" s="52"/>
    </row>
    <row r="79" spans="1:7" s="51" customFormat="1" ht="21" customHeight="1" x14ac:dyDescent="0.25">
      <c r="A79" s="48" t="s">
        <v>104</v>
      </c>
      <c r="B79" s="49" t="s">
        <v>105</v>
      </c>
      <c r="C79" s="48"/>
      <c r="D79" s="50"/>
      <c r="E79" s="48" t="s">
        <v>1177</v>
      </c>
      <c r="F79" s="49" t="s">
        <v>1178</v>
      </c>
      <c r="G79" s="48"/>
    </row>
    <row r="80" spans="1:7" s="51" customFormat="1" ht="29.25" customHeight="1" x14ac:dyDescent="0.25">
      <c r="A80" s="45" t="s">
        <v>24</v>
      </c>
      <c r="B80" s="45" t="s">
        <v>16</v>
      </c>
      <c r="C80" s="45" t="s">
        <v>25</v>
      </c>
      <c r="D80" s="46"/>
      <c r="E80" s="45" t="s">
        <v>24</v>
      </c>
      <c r="F80" s="45" t="s">
        <v>16</v>
      </c>
      <c r="G80" s="45" t="s">
        <v>25</v>
      </c>
    </row>
    <row r="81" spans="1:7" s="51" customFormat="1" ht="21" customHeight="1" x14ac:dyDescent="0.25">
      <c r="A81" s="48" t="s">
        <v>446</v>
      </c>
      <c r="B81" s="49" t="s">
        <v>447</v>
      </c>
      <c r="C81" s="48"/>
      <c r="D81" s="50"/>
      <c r="E81" s="48" t="s">
        <v>2702</v>
      </c>
      <c r="F81" s="49" t="s">
        <v>2703</v>
      </c>
      <c r="G81" s="48"/>
    </row>
    <row r="82" spans="1:7" s="51" customFormat="1" ht="21" customHeight="1" x14ac:dyDescent="0.25">
      <c r="A82" s="52" t="s">
        <v>1179</v>
      </c>
      <c r="B82" s="53" t="s">
        <v>1180</v>
      </c>
      <c r="C82" s="52"/>
      <c r="D82" s="50"/>
      <c r="E82" s="52" t="s">
        <v>1227</v>
      </c>
      <c r="F82" s="53" t="s">
        <v>1228</v>
      </c>
      <c r="G82" s="52"/>
    </row>
    <row r="83" spans="1:7" s="51" customFormat="1" ht="21" customHeight="1" x14ac:dyDescent="0.25">
      <c r="A83" s="48" t="s">
        <v>1181</v>
      </c>
      <c r="B83" s="49" t="s">
        <v>1182</v>
      </c>
      <c r="C83" s="48"/>
      <c r="D83" s="50"/>
      <c r="E83" s="48" t="s">
        <v>136</v>
      </c>
      <c r="F83" s="49" t="s">
        <v>137</v>
      </c>
      <c r="G83" s="48"/>
    </row>
    <row r="84" spans="1:7" s="51" customFormat="1" ht="21" customHeight="1" x14ac:dyDescent="0.25">
      <c r="A84" s="52" t="s">
        <v>399</v>
      </c>
      <c r="B84" s="53" t="s">
        <v>400</v>
      </c>
      <c r="C84" s="52"/>
      <c r="D84" s="50"/>
      <c r="E84" s="52" t="s">
        <v>1229</v>
      </c>
      <c r="F84" s="53" t="s">
        <v>1230</v>
      </c>
      <c r="G84" s="52"/>
    </row>
    <row r="85" spans="1:7" s="51" customFormat="1" ht="21" customHeight="1" x14ac:dyDescent="0.25">
      <c r="A85" s="48" t="s">
        <v>282</v>
      </c>
      <c r="B85" s="49" t="s">
        <v>283</v>
      </c>
      <c r="C85" s="48"/>
      <c r="D85" s="50"/>
      <c r="E85" s="48" t="s">
        <v>1231</v>
      </c>
      <c r="F85" s="49" t="s">
        <v>1232</v>
      </c>
      <c r="G85" s="48"/>
    </row>
    <row r="86" spans="1:7" s="51" customFormat="1" ht="21" customHeight="1" x14ac:dyDescent="0.25">
      <c r="A86" s="52" t="s">
        <v>1183</v>
      </c>
      <c r="B86" s="53" t="s">
        <v>1184</v>
      </c>
      <c r="C86" s="52"/>
      <c r="D86" s="50"/>
      <c r="E86" s="52" t="s">
        <v>1233</v>
      </c>
      <c r="F86" s="53" t="s">
        <v>1234</v>
      </c>
      <c r="G86" s="52"/>
    </row>
    <row r="87" spans="1:7" s="51" customFormat="1" ht="21" customHeight="1" x14ac:dyDescent="0.25">
      <c r="A87" s="48" t="s">
        <v>124</v>
      </c>
      <c r="B87" s="49" t="s">
        <v>125</v>
      </c>
      <c r="C87" s="48"/>
      <c r="D87" s="50"/>
      <c r="E87" s="48" t="s">
        <v>1235</v>
      </c>
      <c r="F87" s="49" t="s">
        <v>1236</v>
      </c>
      <c r="G87" s="48"/>
    </row>
    <row r="88" spans="1:7" s="51" customFormat="1" ht="21" customHeight="1" x14ac:dyDescent="0.25">
      <c r="A88" s="52" t="s">
        <v>1185</v>
      </c>
      <c r="B88" s="53" t="s">
        <v>1186</v>
      </c>
      <c r="C88" s="52"/>
      <c r="D88" s="50"/>
      <c r="E88" s="52" t="s">
        <v>1237</v>
      </c>
      <c r="F88" s="53" t="s">
        <v>1238</v>
      </c>
      <c r="G88" s="52"/>
    </row>
    <row r="89" spans="1:7" s="51" customFormat="1" ht="21" customHeight="1" x14ac:dyDescent="0.25">
      <c r="A89" s="48" t="s">
        <v>1187</v>
      </c>
      <c r="B89" s="49" t="s">
        <v>1188</v>
      </c>
      <c r="C89" s="48"/>
      <c r="D89" s="50"/>
      <c r="E89" s="48" t="s">
        <v>1239</v>
      </c>
      <c r="F89" s="49" t="s">
        <v>1240</v>
      </c>
      <c r="G89" s="48"/>
    </row>
    <row r="90" spans="1:7" s="51" customFormat="1" ht="21" customHeight="1" x14ac:dyDescent="0.25">
      <c r="A90" s="52" t="s">
        <v>1189</v>
      </c>
      <c r="B90" s="53" t="s">
        <v>1190</v>
      </c>
      <c r="C90" s="52"/>
      <c r="D90" s="50"/>
      <c r="E90" s="52" t="s">
        <v>1241</v>
      </c>
      <c r="F90" s="53" t="s">
        <v>1242</v>
      </c>
      <c r="G90" s="52"/>
    </row>
    <row r="91" spans="1:7" s="51" customFormat="1" ht="21" customHeight="1" x14ac:dyDescent="0.25">
      <c r="A91" s="48" t="s">
        <v>401</v>
      </c>
      <c r="B91" s="49" t="s">
        <v>402</v>
      </c>
      <c r="C91" s="48"/>
      <c r="D91" s="50"/>
      <c r="E91" s="48" t="s">
        <v>138</v>
      </c>
      <c r="F91" s="49" t="s">
        <v>139</v>
      </c>
      <c r="G91" s="48"/>
    </row>
    <row r="92" spans="1:7" s="51" customFormat="1" ht="21" customHeight="1" x14ac:dyDescent="0.25">
      <c r="A92" s="52" t="s">
        <v>1191</v>
      </c>
      <c r="B92" s="53" t="s">
        <v>1192</v>
      </c>
      <c r="C92" s="52"/>
      <c r="D92" s="50"/>
      <c r="E92" s="52" t="s">
        <v>140</v>
      </c>
      <c r="F92" s="53" t="s">
        <v>141</v>
      </c>
      <c r="G92" s="52"/>
    </row>
    <row r="93" spans="1:7" s="51" customFormat="1" ht="21" customHeight="1" x14ac:dyDescent="0.25">
      <c r="A93" s="48" t="s">
        <v>1193</v>
      </c>
      <c r="B93" s="49" t="s">
        <v>1194</v>
      </c>
      <c r="C93" s="48"/>
      <c r="D93" s="50"/>
      <c r="E93" s="48" t="s">
        <v>1243</v>
      </c>
      <c r="F93" s="49" t="s">
        <v>1244</v>
      </c>
      <c r="G93" s="48"/>
    </row>
    <row r="94" spans="1:7" s="51" customFormat="1" ht="21" customHeight="1" x14ac:dyDescent="0.25">
      <c r="A94" s="52" t="s">
        <v>1195</v>
      </c>
      <c r="B94" s="53" t="s">
        <v>1196</v>
      </c>
      <c r="C94" s="52"/>
      <c r="D94" s="50"/>
      <c r="E94" s="52" t="s">
        <v>1245</v>
      </c>
      <c r="F94" s="53" t="s">
        <v>1246</v>
      </c>
      <c r="G94" s="52"/>
    </row>
    <row r="95" spans="1:7" s="51" customFormat="1" ht="21" customHeight="1" x14ac:dyDescent="0.25">
      <c r="A95" s="48" t="s">
        <v>126</v>
      </c>
      <c r="B95" s="49" t="s">
        <v>127</v>
      </c>
      <c r="C95" s="48"/>
      <c r="D95" s="50"/>
      <c r="E95" s="48" t="s">
        <v>1247</v>
      </c>
      <c r="F95" s="49" t="s">
        <v>1248</v>
      </c>
      <c r="G95" s="48"/>
    </row>
    <row r="96" spans="1:7" s="51" customFormat="1" ht="21" customHeight="1" x14ac:dyDescent="0.25">
      <c r="A96" s="52" t="s">
        <v>1197</v>
      </c>
      <c r="B96" s="53" t="s">
        <v>1198</v>
      </c>
      <c r="C96" s="52"/>
      <c r="D96" s="50"/>
      <c r="E96" s="52" t="s">
        <v>1249</v>
      </c>
      <c r="F96" s="53" t="s">
        <v>1250</v>
      </c>
      <c r="G96" s="52"/>
    </row>
    <row r="97" spans="1:7" s="51" customFormat="1" ht="21" customHeight="1" x14ac:dyDescent="0.25">
      <c r="A97" s="48" t="s">
        <v>2700</v>
      </c>
      <c r="B97" s="49" t="s">
        <v>2701</v>
      </c>
      <c r="C97" s="48"/>
      <c r="D97" s="50"/>
      <c r="E97" s="48" t="s">
        <v>1251</v>
      </c>
      <c r="F97" s="49" t="s">
        <v>1252</v>
      </c>
      <c r="G97" s="48"/>
    </row>
    <row r="98" spans="1:7" s="51" customFormat="1" ht="21" customHeight="1" x14ac:dyDescent="0.25">
      <c r="A98" s="52" t="s">
        <v>284</v>
      </c>
      <c r="B98" s="53" t="s">
        <v>285</v>
      </c>
      <c r="C98" s="52"/>
      <c r="D98" s="50"/>
      <c r="E98" s="52" t="s">
        <v>1253</v>
      </c>
      <c r="F98" s="53" t="s">
        <v>1254</v>
      </c>
      <c r="G98" s="52"/>
    </row>
    <row r="99" spans="1:7" s="51" customFormat="1" ht="21" customHeight="1" x14ac:dyDescent="0.25">
      <c r="A99" s="48" t="s">
        <v>1199</v>
      </c>
      <c r="B99" s="49" t="s">
        <v>1200</v>
      </c>
      <c r="C99" s="48"/>
      <c r="D99" s="50"/>
      <c r="E99" s="48" t="s">
        <v>2704</v>
      </c>
      <c r="F99" s="49" t="s">
        <v>2705</v>
      </c>
      <c r="G99" s="48"/>
    </row>
    <row r="100" spans="1:7" s="51" customFormat="1" ht="21" customHeight="1" x14ac:dyDescent="0.25">
      <c r="A100" s="52" t="s">
        <v>1201</v>
      </c>
      <c r="B100" s="53" t="s">
        <v>1202</v>
      </c>
      <c r="C100" s="52"/>
      <c r="D100" s="50"/>
      <c r="E100" s="52" t="s">
        <v>1255</v>
      </c>
      <c r="F100" s="53" t="s">
        <v>1256</v>
      </c>
      <c r="G100" s="52"/>
    </row>
    <row r="101" spans="1:7" s="51" customFormat="1" ht="21" customHeight="1" x14ac:dyDescent="0.25">
      <c r="A101" s="48" t="s">
        <v>1203</v>
      </c>
      <c r="B101" s="49" t="s">
        <v>1204</v>
      </c>
      <c r="C101" s="48"/>
      <c r="D101" s="50"/>
      <c r="E101" s="48" t="s">
        <v>1257</v>
      </c>
      <c r="F101" s="49" t="s">
        <v>1258</v>
      </c>
      <c r="G101" s="48"/>
    </row>
    <row r="102" spans="1:7" s="51" customFormat="1" ht="21" customHeight="1" x14ac:dyDescent="0.25">
      <c r="A102" s="52" t="s">
        <v>1205</v>
      </c>
      <c r="B102" s="53" t="s">
        <v>1206</v>
      </c>
      <c r="C102" s="52"/>
      <c r="D102" s="50"/>
      <c r="E102" s="52" t="s">
        <v>1259</v>
      </c>
      <c r="F102" s="53" t="s">
        <v>1260</v>
      </c>
      <c r="G102" s="52"/>
    </row>
    <row r="103" spans="1:7" s="51" customFormat="1" ht="21" customHeight="1" x14ac:dyDescent="0.25">
      <c r="A103" s="48" t="s">
        <v>1207</v>
      </c>
      <c r="B103" s="49" t="s">
        <v>1208</v>
      </c>
      <c r="C103" s="48"/>
      <c r="D103" s="50"/>
      <c r="E103" s="48" t="s">
        <v>1261</v>
      </c>
      <c r="F103" s="49" t="s">
        <v>1262</v>
      </c>
      <c r="G103" s="48"/>
    </row>
    <row r="104" spans="1:7" s="51" customFormat="1" ht="21" customHeight="1" x14ac:dyDescent="0.25">
      <c r="A104" s="52" t="s">
        <v>128</v>
      </c>
      <c r="B104" s="53" t="s">
        <v>129</v>
      </c>
      <c r="C104" s="52"/>
      <c r="D104" s="50"/>
      <c r="E104" s="52" t="s">
        <v>1263</v>
      </c>
      <c r="F104" s="53" t="s">
        <v>1264</v>
      </c>
      <c r="G104" s="52"/>
    </row>
    <row r="105" spans="1:7" s="51" customFormat="1" ht="21" customHeight="1" x14ac:dyDescent="0.25">
      <c r="A105" s="48" t="s">
        <v>130</v>
      </c>
      <c r="B105" s="49" t="s">
        <v>131</v>
      </c>
      <c r="C105" s="48"/>
      <c r="D105" s="50"/>
      <c r="E105" s="48" t="s">
        <v>1265</v>
      </c>
      <c r="F105" s="49" t="s">
        <v>1266</v>
      </c>
      <c r="G105" s="48"/>
    </row>
    <row r="106" spans="1:7" s="51" customFormat="1" ht="21" customHeight="1" x14ac:dyDescent="0.25">
      <c r="A106" s="52" t="s">
        <v>1209</v>
      </c>
      <c r="B106" s="53" t="s">
        <v>1210</v>
      </c>
      <c r="C106" s="52"/>
      <c r="D106" s="50"/>
      <c r="E106" s="52" t="s">
        <v>143</v>
      </c>
      <c r="F106" s="53" t="s">
        <v>144</v>
      </c>
      <c r="G106" s="52"/>
    </row>
    <row r="107" spans="1:7" s="51" customFormat="1" ht="21" customHeight="1" x14ac:dyDescent="0.25">
      <c r="A107" s="48" t="s">
        <v>1211</v>
      </c>
      <c r="B107" s="49" t="s">
        <v>1212</v>
      </c>
      <c r="C107" s="48"/>
      <c r="D107" s="50"/>
      <c r="E107" s="48" t="s">
        <v>1267</v>
      </c>
      <c r="F107" s="49" t="s">
        <v>1268</v>
      </c>
      <c r="G107" s="48"/>
    </row>
    <row r="108" spans="1:7" s="51" customFormat="1" ht="21" customHeight="1" x14ac:dyDescent="0.25">
      <c r="A108" s="52" t="s">
        <v>1213</v>
      </c>
      <c r="B108" s="53" t="s">
        <v>1214</v>
      </c>
      <c r="C108" s="52"/>
      <c r="D108" s="50"/>
      <c r="E108" s="52" t="s">
        <v>296</v>
      </c>
      <c r="F108" s="53" t="s">
        <v>297</v>
      </c>
      <c r="G108" s="52"/>
    </row>
    <row r="109" spans="1:7" s="51" customFormat="1" ht="21" customHeight="1" x14ac:dyDescent="0.25">
      <c r="A109" s="48" t="s">
        <v>448</v>
      </c>
      <c r="B109" s="49" t="s">
        <v>449</v>
      </c>
      <c r="C109" s="48"/>
      <c r="D109" s="50"/>
      <c r="E109" s="48" t="s">
        <v>1269</v>
      </c>
      <c r="F109" s="49" t="s">
        <v>1270</v>
      </c>
      <c r="G109" s="48"/>
    </row>
    <row r="110" spans="1:7" s="51" customFormat="1" ht="21" customHeight="1" x14ac:dyDescent="0.25">
      <c r="A110" s="52" t="s">
        <v>132</v>
      </c>
      <c r="B110" s="53" t="s">
        <v>133</v>
      </c>
      <c r="C110" s="52"/>
      <c r="D110" s="50"/>
      <c r="E110" s="52" t="s">
        <v>2706</v>
      </c>
      <c r="F110" s="53" t="s">
        <v>2707</v>
      </c>
      <c r="G110" s="52"/>
    </row>
    <row r="111" spans="1:7" s="51" customFormat="1" ht="21" customHeight="1" x14ac:dyDescent="0.25">
      <c r="A111" s="48" t="s">
        <v>1215</v>
      </c>
      <c r="B111" s="49" t="s">
        <v>1216</v>
      </c>
      <c r="C111" s="48"/>
      <c r="D111" s="50"/>
      <c r="E111" s="48" t="s">
        <v>145</v>
      </c>
      <c r="F111" s="49" t="s">
        <v>146</v>
      </c>
      <c r="G111" s="48"/>
    </row>
    <row r="112" spans="1:7" s="51" customFormat="1" ht="21" customHeight="1" x14ac:dyDescent="0.25">
      <c r="A112" s="52" t="s">
        <v>1217</v>
      </c>
      <c r="B112" s="53" t="s">
        <v>1218</v>
      </c>
      <c r="C112" s="52"/>
      <c r="D112" s="50"/>
      <c r="E112" s="52" t="s">
        <v>298</v>
      </c>
      <c r="F112" s="53" t="s">
        <v>299</v>
      </c>
      <c r="G112" s="52"/>
    </row>
    <row r="113" spans="1:7" s="51" customFormat="1" ht="21" customHeight="1" x14ac:dyDescent="0.25">
      <c r="A113" s="48" t="s">
        <v>1219</v>
      </c>
      <c r="B113" s="49" t="s">
        <v>1220</v>
      </c>
      <c r="C113" s="48"/>
      <c r="D113" s="50"/>
      <c r="E113" s="48" t="s">
        <v>1271</v>
      </c>
      <c r="F113" s="49" t="s">
        <v>1272</v>
      </c>
      <c r="G113" s="48"/>
    </row>
    <row r="114" spans="1:7" s="51" customFormat="1" ht="21" customHeight="1" x14ac:dyDescent="0.25">
      <c r="A114" s="52" t="s">
        <v>1221</v>
      </c>
      <c r="B114" s="53" t="s">
        <v>1222</v>
      </c>
      <c r="C114" s="52"/>
      <c r="D114" s="50"/>
      <c r="E114" s="52" t="s">
        <v>1273</v>
      </c>
      <c r="F114" s="53" t="s">
        <v>1274</v>
      </c>
      <c r="G114" s="52"/>
    </row>
    <row r="115" spans="1:7" s="51" customFormat="1" ht="21" customHeight="1" x14ac:dyDescent="0.25">
      <c r="A115" s="48" t="s">
        <v>134</v>
      </c>
      <c r="B115" s="49" t="s">
        <v>135</v>
      </c>
      <c r="C115" s="48"/>
      <c r="D115" s="50"/>
      <c r="E115" s="48" t="s">
        <v>1275</v>
      </c>
      <c r="F115" s="49" t="s">
        <v>1276</v>
      </c>
      <c r="G115" s="48"/>
    </row>
    <row r="116" spans="1:7" s="51" customFormat="1" ht="21" customHeight="1" x14ac:dyDescent="0.25">
      <c r="A116" s="52" t="s">
        <v>1223</v>
      </c>
      <c r="B116" s="53" t="s">
        <v>1224</v>
      </c>
      <c r="C116" s="52"/>
      <c r="D116" s="50"/>
      <c r="E116" s="52" t="s">
        <v>1277</v>
      </c>
      <c r="F116" s="53" t="s">
        <v>1278</v>
      </c>
      <c r="G116" s="52"/>
    </row>
    <row r="117" spans="1:7" s="51" customFormat="1" ht="21" customHeight="1" x14ac:dyDescent="0.25">
      <c r="A117" s="48" t="s">
        <v>1225</v>
      </c>
      <c r="B117" s="49" t="s">
        <v>1226</v>
      </c>
      <c r="C117" s="48"/>
      <c r="D117" s="50"/>
      <c r="E117" s="48" t="s">
        <v>68</v>
      </c>
      <c r="F117" s="49" t="s">
        <v>69</v>
      </c>
      <c r="G117" s="48"/>
    </row>
    <row r="118" spans="1:7" s="51" customFormat="1" ht="29.25" customHeight="1" x14ac:dyDescent="0.25">
      <c r="A118" s="45" t="s">
        <v>24</v>
      </c>
      <c r="B118" s="45" t="s">
        <v>16</v>
      </c>
      <c r="C118" s="45" t="s">
        <v>25</v>
      </c>
      <c r="D118" s="46"/>
      <c r="E118" s="45" t="s">
        <v>24</v>
      </c>
      <c r="F118" s="45" t="s">
        <v>16</v>
      </c>
      <c r="G118" s="45" t="s">
        <v>25</v>
      </c>
    </row>
    <row r="119" spans="1:7" s="51" customFormat="1" ht="21" customHeight="1" x14ac:dyDescent="0.25">
      <c r="A119" s="48" t="s">
        <v>1279</v>
      </c>
      <c r="B119" s="49" t="s">
        <v>1280</v>
      </c>
      <c r="C119" s="48"/>
      <c r="D119" s="50"/>
      <c r="E119" s="48" t="s">
        <v>1339</v>
      </c>
      <c r="F119" s="49" t="s">
        <v>1340</v>
      </c>
      <c r="G119" s="48"/>
    </row>
    <row r="120" spans="1:7" s="51" customFormat="1" ht="21" customHeight="1" x14ac:dyDescent="0.25">
      <c r="A120" s="52" t="s">
        <v>1281</v>
      </c>
      <c r="B120" s="53" t="s">
        <v>1282</v>
      </c>
      <c r="C120" s="52"/>
      <c r="D120" s="50"/>
      <c r="E120" s="52" t="s">
        <v>1341</v>
      </c>
      <c r="F120" s="53" t="s">
        <v>1342</v>
      </c>
      <c r="G120" s="52"/>
    </row>
    <row r="121" spans="1:7" s="51" customFormat="1" ht="21" customHeight="1" x14ac:dyDescent="0.25">
      <c r="A121" s="48" t="s">
        <v>1283</v>
      </c>
      <c r="B121" s="49" t="s">
        <v>1284</v>
      </c>
      <c r="C121" s="48"/>
      <c r="D121" s="50"/>
      <c r="E121" s="48" t="s">
        <v>159</v>
      </c>
      <c r="F121" s="49" t="s">
        <v>160</v>
      </c>
      <c r="G121" s="48"/>
    </row>
    <row r="122" spans="1:7" s="51" customFormat="1" ht="21" customHeight="1" x14ac:dyDescent="0.25">
      <c r="A122" s="52" t="s">
        <v>1285</v>
      </c>
      <c r="B122" s="53" t="s">
        <v>1286</v>
      </c>
      <c r="C122" s="52"/>
      <c r="D122" s="50"/>
      <c r="E122" s="52" t="s">
        <v>161</v>
      </c>
      <c r="F122" s="53" t="s">
        <v>162</v>
      </c>
      <c r="G122" s="52"/>
    </row>
    <row r="123" spans="1:7" s="51" customFormat="1" ht="21" customHeight="1" x14ac:dyDescent="0.25">
      <c r="A123" s="48" t="s">
        <v>1287</v>
      </c>
      <c r="B123" s="49" t="s">
        <v>1288</v>
      </c>
      <c r="C123" s="48"/>
      <c r="D123" s="50"/>
      <c r="E123" s="48" t="s">
        <v>1343</v>
      </c>
      <c r="F123" s="49" t="s">
        <v>1344</v>
      </c>
      <c r="G123" s="48"/>
    </row>
    <row r="124" spans="1:7" s="51" customFormat="1" ht="21" customHeight="1" x14ac:dyDescent="0.25">
      <c r="A124" s="52" t="s">
        <v>1289</v>
      </c>
      <c r="B124" s="53" t="s">
        <v>1290</v>
      </c>
      <c r="C124" s="52"/>
      <c r="D124" s="50"/>
      <c r="E124" s="52" t="s">
        <v>1345</v>
      </c>
      <c r="F124" s="53" t="s">
        <v>1346</v>
      </c>
      <c r="G124" s="52"/>
    </row>
    <row r="125" spans="1:7" s="51" customFormat="1" ht="21" customHeight="1" x14ac:dyDescent="0.25">
      <c r="A125" s="48" t="s">
        <v>1291</v>
      </c>
      <c r="B125" s="49" t="s">
        <v>1292</v>
      </c>
      <c r="C125" s="48"/>
      <c r="D125" s="50"/>
      <c r="E125" s="48" t="s">
        <v>163</v>
      </c>
      <c r="F125" s="49" t="s">
        <v>164</v>
      </c>
      <c r="G125" s="48"/>
    </row>
    <row r="126" spans="1:7" s="51" customFormat="1" ht="21" customHeight="1" x14ac:dyDescent="0.25">
      <c r="A126" s="52" t="s">
        <v>1293</v>
      </c>
      <c r="B126" s="53" t="s">
        <v>1294</v>
      </c>
      <c r="C126" s="52"/>
      <c r="D126" s="50"/>
      <c r="E126" s="52" t="s">
        <v>1347</v>
      </c>
      <c r="F126" s="53" t="s">
        <v>1348</v>
      </c>
      <c r="G126" s="52"/>
    </row>
    <row r="127" spans="1:7" s="51" customFormat="1" ht="21" customHeight="1" x14ac:dyDescent="0.25">
      <c r="A127" s="48" t="s">
        <v>2708</v>
      </c>
      <c r="B127" s="49" t="s">
        <v>2709</v>
      </c>
      <c r="C127" s="48"/>
      <c r="D127" s="50"/>
      <c r="E127" s="48" t="s">
        <v>165</v>
      </c>
      <c r="F127" s="49" t="s">
        <v>166</v>
      </c>
      <c r="G127" s="48"/>
    </row>
    <row r="128" spans="1:7" s="51" customFormat="1" ht="21" customHeight="1" x14ac:dyDescent="0.25">
      <c r="A128" s="52" t="s">
        <v>1295</v>
      </c>
      <c r="B128" s="53" t="s">
        <v>1296</v>
      </c>
      <c r="C128" s="52"/>
      <c r="D128" s="50"/>
      <c r="E128" s="52" t="s">
        <v>2712</v>
      </c>
      <c r="F128" s="53" t="s">
        <v>2713</v>
      </c>
      <c r="G128" s="52"/>
    </row>
    <row r="129" spans="1:7" s="51" customFormat="1" ht="21" customHeight="1" x14ac:dyDescent="0.25">
      <c r="A129" s="48" t="s">
        <v>1297</v>
      </c>
      <c r="B129" s="49" t="s">
        <v>1298</v>
      </c>
      <c r="C129" s="48"/>
      <c r="D129" s="50"/>
      <c r="E129" s="48" t="s">
        <v>2714</v>
      </c>
      <c r="F129" s="49" t="s">
        <v>2715</v>
      </c>
      <c r="G129" s="48"/>
    </row>
    <row r="130" spans="1:7" s="51" customFormat="1" ht="21" customHeight="1" x14ac:dyDescent="0.25">
      <c r="A130" s="52" t="s">
        <v>1299</v>
      </c>
      <c r="B130" s="53" t="s">
        <v>1300</v>
      </c>
      <c r="C130" s="52"/>
      <c r="D130" s="50"/>
      <c r="E130" s="52" t="s">
        <v>308</v>
      </c>
      <c r="F130" s="53" t="s">
        <v>309</v>
      </c>
      <c r="G130" s="52"/>
    </row>
    <row r="131" spans="1:7" s="51" customFormat="1" ht="21" customHeight="1" x14ac:dyDescent="0.25">
      <c r="A131" s="48" t="s">
        <v>1301</v>
      </c>
      <c r="B131" s="49" t="s">
        <v>1302</v>
      </c>
      <c r="C131" s="48"/>
      <c r="D131" s="50"/>
      <c r="E131" s="48" t="s">
        <v>1349</v>
      </c>
      <c r="F131" s="49" t="s">
        <v>1350</v>
      </c>
      <c r="G131" s="48"/>
    </row>
    <row r="132" spans="1:7" s="51" customFormat="1" ht="21" customHeight="1" x14ac:dyDescent="0.25">
      <c r="A132" s="52" t="s">
        <v>1303</v>
      </c>
      <c r="B132" s="53" t="s">
        <v>1304</v>
      </c>
      <c r="C132" s="52"/>
      <c r="D132" s="50"/>
      <c r="E132" s="52" t="s">
        <v>167</v>
      </c>
      <c r="F132" s="53" t="s">
        <v>168</v>
      </c>
      <c r="G132" s="52"/>
    </row>
    <row r="133" spans="1:7" s="51" customFormat="1" ht="21" customHeight="1" x14ac:dyDescent="0.25">
      <c r="A133" s="48" t="s">
        <v>1305</v>
      </c>
      <c r="B133" s="49" t="s">
        <v>1306</v>
      </c>
      <c r="C133" s="48"/>
      <c r="D133" s="50"/>
      <c r="E133" s="48" t="s">
        <v>1351</v>
      </c>
      <c r="F133" s="49" t="s">
        <v>1352</v>
      </c>
      <c r="G133" s="48"/>
    </row>
    <row r="134" spans="1:7" s="51" customFormat="1" ht="21" customHeight="1" x14ac:dyDescent="0.25">
      <c r="A134" s="52" t="s">
        <v>147</v>
      </c>
      <c r="B134" s="53" t="s">
        <v>148</v>
      </c>
      <c r="C134" s="52"/>
      <c r="D134" s="50"/>
      <c r="E134" s="52" t="s">
        <v>1353</v>
      </c>
      <c r="F134" s="53" t="s">
        <v>1354</v>
      </c>
      <c r="G134" s="52"/>
    </row>
    <row r="135" spans="1:7" s="51" customFormat="1" ht="21" customHeight="1" x14ac:dyDescent="0.25">
      <c r="A135" s="48" t="s">
        <v>1307</v>
      </c>
      <c r="B135" s="49" t="s">
        <v>1308</v>
      </c>
      <c r="C135" s="48"/>
      <c r="D135" s="50"/>
      <c r="E135" s="48" t="s">
        <v>1355</v>
      </c>
      <c r="F135" s="49" t="s">
        <v>1356</v>
      </c>
      <c r="G135" s="48"/>
    </row>
    <row r="136" spans="1:7" s="51" customFormat="1" ht="21" customHeight="1" x14ac:dyDescent="0.25">
      <c r="A136" s="52" t="s">
        <v>1309</v>
      </c>
      <c r="B136" s="53" t="s">
        <v>1310</v>
      </c>
      <c r="C136" s="52"/>
      <c r="D136" s="50"/>
      <c r="E136" s="52" t="s">
        <v>1357</v>
      </c>
      <c r="F136" s="53" t="s">
        <v>1358</v>
      </c>
      <c r="G136" s="52"/>
    </row>
    <row r="137" spans="1:7" s="51" customFormat="1" ht="21" customHeight="1" x14ac:dyDescent="0.25">
      <c r="A137" s="48" t="s">
        <v>1311</v>
      </c>
      <c r="B137" s="49" t="s">
        <v>1312</v>
      </c>
      <c r="C137" s="48"/>
      <c r="D137" s="50"/>
      <c r="E137" s="48" t="s">
        <v>1359</v>
      </c>
      <c r="F137" s="49" t="s">
        <v>1360</v>
      </c>
      <c r="G137" s="48"/>
    </row>
    <row r="138" spans="1:7" s="51" customFormat="1" ht="21" customHeight="1" x14ac:dyDescent="0.25">
      <c r="A138" s="52" t="s">
        <v>2710</v>
      </c>
      <c r="B138" s="53" t="s">
        <v>2711</v>
      </c>
      <c r="C138" s="52"/>
      <c r="D138" s="50"/>
      <c r="E138" s="52" t="s">
        <v>169</v>
      </c>
      <c r="F138" s="53" t="s">
        <v>170</v>
      </c>
      <c r="G138" s="52"/>
    </row>
    <row r="139" spans="1:7" s="51" customFormat="1" ht="21" customHeight="1" x14ac:dyDescent="0.25">
      <c r="A139" s="48" t="s">
        <v>1313</v>
      </c>
      <c r="B139" s="49" t="s">
        <v>1314</v>
      </c>
      <c r="C139" s="48"/>
      <c r="D139" s="50"/>
      <c r="E139" s="48" t="s">
        <v>171</v>
      </c>
      <c r="F139" s="49" t="s">
        <v>172</v>
      </c>
      <c r="G139" s="48"/>
    </row>
    <row r="140" spans="1:7" s="51" customFormat="1" ht="21" customHeight="1" x14ac:dyDescent="0.25">
      <c r="A140" s="52" t="s">
        <v>1315</v>
      </c>
      <c r="B140" s="53" t="s">
        <v>1316</v>
      </c>
      <c r="C140" s="52"/>
      <c r="D140" s="50"/>
      <c r="E140" s="52" t="s">
        <v>173</v>
      </c>
      <c r="F140" s="53" t="s">
        <v>174</v>
      </c>
      <c r="G140" s="52"/>
    </row>
    <row r="141" spans="1:7" s="51" customFormat="1" ht="21" customHeight="1" x14ac:dyDescent="0.25">
      <c r="A141" s="48" t="s">
        <v>1317</v>
      </c>
      <c r="B141" s="56" t="s">
        <v>1318</v>
      </c>
      <c r="C141" s="48"/>
      <c r="D141" s="50"/>
      <c r="E141" s="48" t="s">
        <v>175</v>
      </c>
      <c r="F141" s="49" t="s">
        <v>176</v>
      </c>
      <c r="G141" s="48"/>
    </row>
    <row r="142" spans="1:7" s="51" customFormat="1" ht="21" customHeight="1" x14ac:dyDescent="0.25">
      <c r="A142" s="52" t="s">
        <v>1319</v>
      </c>
      <c r="B142" s="53" t="s">
        <v>1320</v>
      </c>
      <c r="C142" s="52"/>
      <c r="D142" s="50"/>
      <c r="E142" s="52" t="s">
        <v>403</v>
      </c>
      <c r="F142" s="53" t="s">
        <v>404</v>
      </c>
      <c r="G142" s="52"/>
    </row>
    <row r="143" spans="1:7" s="51" customFormat="1" ht="21" customHeight="1" x14ac:dyDescent="0.25">
      <c r="A143" s="48" t="s">
        <v>1321</v>
      </c>
      <c r="B143" s="49" t="s">
        <v>1322</v>
      </c>
      <c r="C143" s="48"/>
      <c r="D143" s="50"/>
      <c r="E143" s="48" t="s">
        <v>179</v>
      </c>
      <c r="F143" s="49" t="s">
        <v>180</v>
      </c>
      <c r="G143" s="48"/>
    </row>
    <row r="144" spans="1:7" s="51" customFormat="1" ht="21" customHeight="1" x14ac:dyDescent="0.25">
      <c r="A144" s="52" t="s">
        <v>1323</v>
      </c>
      <c r="B144" s="53" t="s">
        <v>1324</v>
      </c>
      <c r="C144" s="52"/>
      <c r="D144" s="50"/>
      <c r="E144" s="52" t="s">
        <v>181</v>
      </c>
      <c r="F144" s="53" t="s">
        <v>182</v>
      </c>
      <c r="G144" s="52"/>
    </row>
    <row r="145" spans="1:7" s="51" customFormat="1" ht="21" customHeight="1" x14ac:dyDescent="0.25">
      <c r="A145" s="48" t="s">
        <v>1325</v>
      </c>
      <c r="B145" s="49" t="s">
        <v>1326</v>
      </c>
      <c r="C145" s="48"/>
      <c r="D145" s="50"/>
      <c r="E145" s="48" t="s">
        <v>1361</v>
      </c>
      <c r="F145" s="49" t="s">
        <v>1362</v>
      </c>
      <c r="G145" s="48"/>
    </row>
    <row r="146" spans="1:7" s="51" customFormat="1" ht="21" customHeight="1" x14ac:dyDescent="0.25">
      <c r="A146" s="52" t="s">
        <v>304</v>
      </c>
      <c r="B146" s="53" t="s">
        <v>305</v>
      </c>
      <c r="C146" s="52"/>
      <c r="D146" s="50"/>
      <c r="E146" s="52" t="s">
        <v>312</v>
      </c>
      <c r="F146" s="53" t="s">
        <v>313</v>
      </c>
      <c r="G146" s="52"/>
    </row>
    <row r="147" spans="1:7" s="51" customFormat="1" ht="21" customHeight="1" x14ac:dyDescent="0.25">
      <c r="A147" s="48" t="s">
        <v>1327</v>
      </c>
      <c r="B147" s="49" t="s">
        <v>1328</v>
      </c>
      <c r="C147" s="48"/>
      <c r="D147" s="50"/>
      <c r="E147" s="48" t="s">
        <v>1363</v>
      </c>
      <c r="F147" s="49" t="s">
        <v>1364</v>
      </c>
      <c r="G147" s="48"/>
    </row>
    <row r="148" spans="1:7" s="51" customFormat="1" ht="21" customHeight="1" x14ac:dyDescent="0.25">
      <c r="A148" s="52" t="s">
        <v>1329</v>
      </c>
      <c r="B148" s="53" t="s">
        <v>1330</v>
      </c>
      <c r="C148" s="52"/>
      <c r="D148" s="50"/>
      <c r="E148" s="52" t="s">
        <v>1365</v>
      </c>
      <c r="F148" s="53" t="s">
        <v>1366</v>
      </c>
      <c r="G148" s="52"/>
    </row>
    <row r="149" spans="1:7" s="51" customFormat="1" ht="21" customHeight="1" x14ac:dyDescent="0.25">
      <c r="A149" s="48" t="s">
        <v>151</v>
      </c>
      <c r="B149" s="49" t="s">
        <v>152</v>
      </c>
      <c r="C149" s="48"/>
      <c r="D149" s="50"/>
      <c r="E149" s="48" t="s">
        <v>1367</v>
      </c>
      <c r="F149" s="49" t="s">
        <v>1368</v>
      </c>
      <c r="G149" s="48"/>
    </row>
    <row r="150" spans="1:7" s="51" customFormat="1" ht="21" customHeight="1" x14ac:dyDescent="0.25">
      <c r="A150" s="52" t="s">
        <v>1331</v>
      </c>
      <c r="B150" s="53" t="s">
        <v>1332</v>
      </c>
      <c r="C150" s="52"/>
      <c r="D150" s="50"/>
      <c r="E150" s="52" t="s">
        <v>1369</v>
      </c>
      <c r="F150" s="53" t="s">
        <v>1370</v>
      </c>
      <c r="G150" s="52"/>
    </row>
    <row r="151" spans="1:7" s="51" customFormat="1" ht="21" customHeight="1" x14ac:dyDescent="0.25">
      <c r="A151" s="48" t="s">
        <v>153</v>
      </c>
      <c r="B151" s="56" t="s">
        <v>154</v>
      </c>
      <c r="C151" s="48"/>
      <c r="D151" s="50"/>
      <c r="E151" s="48" t="s">
        <v>1371</v>
      </c>
      <c r="F151" s="49" t="s">
        <v>1372</v>
      </c>
      <c r="G151" s="48"/>
    </row>
    <row r="152" spans="1:7" s="51" customFormat="1" ht="21" customHeight="1" x14ac:dyDescent="0.25">
      <c r="A152" s="52" t="s">
        <v>155</v>
      </c>
      <c r="B152" s="53" t="s">
        <v>156</v>
      </c>
      <c r="C152" s="52"/>
      <c r="D152" s="50"/>
      <c r="E152" s="52" t="s">
        <v>1373</v>
      </c>
      <c r="F152" s="53" t="s">
        <v>1374</v>
      </c>
      <c r="G152" s="52"/>
    </row>
    <row r="153" spans="1:7" s="51" customFormat="1" ht="21" customHeight="1" x14ac:dyDescent="0.25">
      <c r="A153" s="48" t="s">
        <v>1333</v>
      </c>
      <c r="B153" s="49" t="s">
        <v>1334</v>
      </c>
      <c r="C153" s="48"/>
      <c r="D153" s="50"/>
      <c r="E153" s="48" t="s">
        <v>1375</v>
      </c>
      <c r="F153" s="49" t="s">
        <v>1376</v>
      </c>
      <c r="G153" s="48"/>
    </row>
    <row r="154" spans="1:7" s="51" customFormat="1" ht="21" customHeight="1" x14ac:dyDescent="0.25">
      <c r="A154" s="52" t="s">
        <v>1335</v>
      </c>
      <c r="B154" s="53" t="s">
        <v>1336</v>
      </c>
      <c r="C154" s="52"/>
      <c r="D154" s="50"/>
      <c r="E154" s="52" t="s">
        <v>1377</v>
      </c>
      <c r="F154" s="53" t="s">
        <v>1378</v>
      </c>
      <c r="G154" s="52"/>
    </row>
    <row r="155" spans="1:7" s="51" customFormat="1" ht="21" customHeight="1" x14ac:dyDescent="0.25">
      <c r="A155" s="48" t="s">
        <v>1337</v>
      </c>
      <c r="B155" s="49" t="s">
        <v>1338</v>
      </c>
      <c r="C155" s="48"/>
      <c r="D155" s="50"/>
      <c r="E155" s="48" t="s">
        <v>1379</v>
      </c>
      <c r="F155" s="49" t="s">
        <v>1380</v>
      </c>
      <c r="G155" s="48"/>
    </row>
    <row r="156" spans="1:7" s="51" customFormat="1" ht="29.25" customHeight="1" x14ac:dyDescent="0.25">
      <c r="A156" s="45" t="s">
        <v>24</v>
      </c>
      <c r="B156" s="45" t="s">
        <v>16</v>
      </c>
      <c r="C156" s="45" t="s">
        <v>25</v>
      </c>
      <c r="D156" s="46"/>
      <c r="E156" s="45" t="s">
        <v>24</v>
      </c>
      <c r="F156" s="45" t="s">
        <v>16</v>
      </c>
      <c r="G156" s="45" t="s">
        <v>25</v>
      </c>
    </row>
    <row r="157" spans="1:7" s="51" customFormat="1" ht="21" customHeight="1" x14ac:dyDescent="0.25">
      <c r="A157" s="48" t="s">
        <v>1381</v>
      </c>
      <c r="B157" s="49" t="s">
        <v>1382</v>
      </c>
      <c r="C157" s="48"/>
      <c r="D157" s="50"/>
      <c r="E157" s="48" t="s">
        <v>1431</v>
      </c>
      <c r="F157" s="49" t="s">
        <v>1432</v>
      </c>
      <c r="G157" s="48"/>
    </row>
    <row r="158" spans="1:7" s="51" customFormat="1" ht="21" customHeight="1" x14ac:dyDescent="0.25">
      <c r="A158" s="52" t="s">
        <v>1383</v>
      </c>
      <c r="B158" s="53" t="s">
        <v>1384</v>
      </c>
      <c r="C158" s="52"/>
      <c r="D158" s="50"/>
      <c r="E158" s="52" t="s">
        <v>1433</v>
      </c>
      <c r="F158" s="53" t="s">
        <v>1434</v>
      </c>
      <c r="G158" s="52"/>
    </row>
    <row r="159" spans="1:7" s="51" customFormat="1" ht="21" customHeight="1" x14ac:dyDescent="0.25">
      <c r="A159" s="48" t="s">
        <v>2716</v>
      </c>
      <c r="B159" s="49" t="s">
        <v>2717</v>
      </c>
      <c r="C159" s="48"/>
      <c r="D159" s="50"/>
      <c r="E159" s="48" t="s">
        <v>1435</v>
      </c>
      <c r="F159" s="49" t="s">
        <v>1436</v>
      </c>
      <c r="G159" s="48"/>
    </row>
    <row r="160" spans="1:7" s="51" customFormat="1" ht="21" customHeight="1" x14ac:dyDescent="0.25">
      <c r="A160" s="52" t="s">
        <v>2718</v>
      </c>
      <c r="B160" s="53" t="s">
        <v>2719</v>
      </c>
      <c r="C160" s="52"/>
      <c r="D160" s="50"/>
      <c r="E160" s="52" t="s">
        <v>1437</v>
      </c>
      <c r="F160" s="53" t="s">
        <v>1438</v>
      </c>
      <c r="G160" s="52"/>
    </row>
    <row r="161" spans="1:7" s="51" customFormat="1" ht="21" customHeight="1" x14ac:dyDescent="0.25">
      <c r="A161" s="48" t="s">
        <v>1385</v>
      </c>
      <c r="B161" s="49" t="s">
        <v>1386</v>
      </c>
      <c r="C161" s="48"/>
      <c r="D161" s="50"/>
      <c r="E161" s="48" t="s">
        <v>193</v>
      </c>
      <c r="F161" s="49" t="s">
        <v>194</v>
      </c>
      <c r="G161" s="48"/>
    </row>
    <row r="162" spans="1:7" s="51" customFormat="1" ht="21" customHeight="1" x14ac:dyDescent="0.25">
      <c r="A162" s="52" t="s">
        <v>1387</v>
      </c>
      <c r="B162" s="53" t="s">
        <v>1388</v>
      </c>
      <c r="C162" s="52"/>
      <c r="D162" s="50"/>
      <c r="E162" s="52" t="s">
        <v>1439</v>
      </c>
      <c r="F162" s="53" t="s">
        <v>1440</v>
      </c>
      <c r="G162" s="52"/>
    </row>
    <row r="163" spans="1:7" s="51" customFormat="1" ht="21" customHeight="1" x14ac:dyDescent="0.25">
      <c r="A163" s="48" t="s">
        <v>1389</v>
      </c>
      <c r="B163" s="49" t="s">
        <v>1390</v>
      </c>
      <c r="C163" s="48"/>
      <c r="D163" s="50"/>
      <c r="E163" s="48" t="s">
        <v>1441</v>
      </c>
      <c r="F163" s="49" t="s">
        <v>1442</v>
      </c>
      <c r="G163" s="48"/>
    </row>
    <row r="164" spans="1:7" s="51" customFormat="1" ht="21" customHeight="1" x14ac:dyDescent="0.25">
      <c r="A164" s="52" t="s">
        <v>1391</v>
      </c>
      <c r="B164" s="53" t="s">
        <v>1392</v>
      </c>
      <c r="C164" s="52"/>
      <c r="D164" s="50"/>
      <c r="E164" s="52" t="s">
        <v>1443</v>
      </c>
      <c r="F164" s="53" t="s">
        <v>1444</v>
      </c>
      <c r="G164" s="52"/>
    </row>
    <row r="165" spans="1:7" s="51" customFormat="1" ht="21" customHeight="1" x14ac:dyDescent="0.25">
      <c r="A165" s="48" t="s">
        <v>1393</v>
      </c>
      <c r="B165" s="49" t="s">
        <v>1394</v>
      </c>
      <c r="C165" s="48"/>
      <c r="D165" s="50"/>
      <c r="E165" s="48" t="s">
        <v>1445</v>
      </c>
      <c r="F165" s="49" t="s">
        <v>1446</v>
      </c>
      <c r="G165" s="48"/>
    </row>
    <row r="166" spans="1:7" s="51" customFormat="1" ht="21" customHeight="1" x14ac:dyDescent="0.25">
      <c r="A166" s="52" t="s">
        <v>1395</v>
      </c>
      <c r="B166" s="53" t="s">
        <v>1396</v>
      </c>
      <c r="C166" s="52"/>
      <c r="D166" s="50"/>
      <c r="E166" s="52" t="s">
        <v>195</v>
      </c>
      <c r="F166" s="53" t="s">
        <v>196</v>
      </c>
      <c r="G166" s="52"/>
    </row>
    <row r="167" spans="1:7" s="51" customFormat="1" ht="21" customHeight="1" x14ac:dyDescent="0.25">
      <c r="A167" s="48" t="s">
        <v>405</v>
      </c>
      <c r="B167" s="49" t="s">
        <v>406</v>
      </c>
      <c r="C167" s="48"/>
      <c r="D167" s="50"/>
      <c r="E167" s="48" t="s">
        <v>1447</v>
      </c>
      <c r="F167" s="49" t="s">
        <v>1448</v>
      </c>
      <c r="G167" s="48"/>
    </row>
    <row r="168" spans="1:7" s="51" customFormat="1" ht="21" customHeight="1" x14ac:dyDescent="0.25">
      <c r="A168" s="52" t="s">
        <v>314</v>
      </c>
      <c r="B168" s="53" t="s">
        <v>315</v>
      </c>
      <c r="C168" s="52"/>
      <c r="D168" s="50"/>
      <c r="E168" s="52" t="s">
        <v>1449</v>
      </c>
      <c r="F168" s="53" t="s">
        <v>1450</v>
      </c>
      <c r="G168" s="52"/>
    </row>
    <row r="169" spans="1:7" s="51" customFormat="1" ht="21" customHeight="1" x14ac:dyDescent="0.25">
      <c r="A169" s="48" t="s">
        <v>1397</v>
      </c>
      <c r="B169" s="49" t="s">
        <v>1398</v>
      </c>
      <c r="C169" s="48"/>
      <c r="D169" s="50"/>
      <c r="E169" s="48" t="s">
        <v>44</v>
      </c>
      <c r="F169" s="49" t="s">
        <v>45</v>
      </c>
      <c r="G169" s="48"/>
    </row>
    <row r="170" spans="1:7" s="51" customFormat="1" ht="21" customHeight="1" x14ac:dyDescent="0.25">
      <c r="A170" s="52" t="s">
        <v>407</v>
      </c>
      <c r="B170" s="53" t="s">
        <v>408</v>
      </c>
      <c r="C170" s="52"/>
      <c r="D170" s="50"/>
      <c r="E170" s="52" t="s">
        <v>1451</v>
      </c>
      <c r="F170" s="53" t="s">
        <v>1452</v>
      </c>
      <c r="G170" s="52"/>
    </row>
    <row r="171" spans="1:7" s="51" customFormat="1" ht="21" customHeight="1" x14ac:dyDescent="0.25">
      <c r="A171" s="48" t="s">
        <v>1399</v>
      </c>
      <c r="B171" s="49" t="s">
        <v>1400</v>
      </c>
      <c r="C171" s="48"/>
      <c r="D171" s="50"/>
      <c r="E171" s="48" t="s">
        <v>1453</v>
      </c>
      <c r="F171" s="49" t="s">
        <v>1454</v>
      </c>
      <c r="G171" s="48"/>
    </row>
    <row r="172" spans="1:7" s="51" customFormat="1" ht="21" customHeight="1" x14ac:dyDescent="0.25">
      <c r="A172" s="52" t="s">
        <v>1401</v>
      </c>
      <c r="B172" s="53" t="s">
        <v>1402</v>
      </c>
      <c r="C172" s="52"/>
      <c r="D172" s="50"/>
      <c r="E172" s="52" t="s">
        <v>322</v>
      </c>
      <c r="F172" s="53" t="s">
        <v>323</v>
      </c>
      <c r="G172" s="52"/>
    </row>
    <row r="173" spans="1:7" s="51" customFormat="1" ht="21" customHeight="1" x14ac:dyDescent="0.25">
      <c r="A173" s="48" t="s">
        <v>1403</v>
      </c>
      <c r="B173" s="49" t="s">
        <v>1404</v>
      </c>
      <c r="C173" s="48"/>
      <c r="D173" s="50"/>
      <c r="E173" s="48" t="s">
        <v>197</v>
      </c>
      <c r="F173" s="49" t="s">
        <v>198</v>
      </c>
      <c r="G173" s="48"/>
    </row>
    <row r="174" spans="1:7" s="51" customFormat="1" ht="21" customHeight="1" x14ac:dyDescent="0.25">
      <c r="A174" s="52" t="s">
        <v>183</v>
      </c>
      <c r="B174" s="53" t="s">
        <v>184</v>
      </c>
      <c r="C174" s="52"/>
      <c r="D174" s="50"/>
      <c r="E174" s="52" t="s">
        <v>411</v>
      </c>
      <c r="F174" s="53" t="s">
        <v>412</v>
      </c>
      <c r="G174" s="52"/>
    </row>
    <row r="175" spans="1:7" s="51" customFormat="1" ht="21" customHeight="1" x14ac:dyDescent="0.25">
      <c r="A175" s="48" t="s">
        <v>1405</v>
      </c>
      <c r="B175" s="49" t="s">
        <v>1406</v>
      </c>
      <c r="C175" s="48"/>
      <c r="D175" s="50"/>
      <c r="E175" s="48" t="s">
        <v>1455</v>
      </c>
      <c r="F175" s="49" t="s">
        <v>1456</v>
      </c>
      <c r="G175" s="48"/>
    </row>
    <row r="176" spans="1:7" s="51" customFormat="1" ht="21" customHeight="1" x14ac:dyDescent="0.25">
      <c r="A176" s="52" t="s">
        <v>1407</v>
      </c>
      <c r="B176" s="53" t="s">
        <v>1408</v>
      </c>
      <c r="C176" s="52"/>
      <c r="D176" s="50"/>
      <c r="E176" s="52" t="s">
        <v>1457</v>
      </c>
      <c r="F176" s="53" t="s">
        <v>1458</v>
      </c>
      <c r="G176" s="52"/>
    </row>
    <row r="177" spans="1:7" s="51" customFormat="1" ht="21" customHeight="1" x14ac:dyDescent="0.25">
      <c r="A177" s="48" t="s">
        <v>1409</v>
      </c>
      <c r="B177" s="49" t="s">
        <v>1410</v>
      </c>
      <c r="C177" s="48"/>
      <c r="D177" s="50"/>
      <c r="E177" s="48" t="s">
        <v>1459</v>
      </c>
      <c r="F177" s="49" t="s">
        <v>1460</v>
      </c>
      <c r="G177" s="48"/>
    </row>
    <row r="178" spans="1:7" s="51" customFormat="1" ht="21" customHeight="1" x14ac:dyDescent="0.25">
      <c r="A178" s="52" t="s">
        <v>1411</v>
      </c>
      <c r="B178" s="53" t="s">
        <v>1412</v>
      </c>
      <c r="C178" s="52"/>
      <c r="D178" s="50"/>
      <c r="E178" s="52" t="s">
        <v>1461</v>
      </c>
      <c r="F178" s="53" t="s">
        <v>1462</v>
      </c>
      <c r="G178" s="52"/>
    </row>
    <row r="179" spans="1:7" s="51" customFormat="1" ht="21" customHeight="1" x14ac:dyDescent="0.25">
      <c r="A179" s="48" t="s">
        <v>185</v>
      </c>
      <c r="B179" s="56" t="s">
        <v>186</v>
      </c>
      <c r="C179" s="48"/>
      <c r="D179" s="50"/>
      <c r="E179" s="48" t="s">
        <v>199</v>
      </c>
      <c r="F179" s="49" t="s">
        <v>200</v>
      </c>
      <c r="G179" s="48"/>
    </row>
    <row r="180" spans="1:7" s="51" customFormat="1" ht="21" customHeight="1" x14ac:dyDescent="0.25">
      <c r="A180" s="52" t="s">
        <v>1413</v>
      </c>
      <c r="B180" s="53" t="s">
        <v>1414</v>
      </c>
      <c r="C180" s="52"/>
      <c r="D180" s="50"/>
      <c r="E180" s="52" t="s">
        <v>201</v>
      </c>
      <c r="F180" s="53" t="s">
        <v>202</v>
      </c>
      <c r="G180" s="52"/>
    </row>
    <row r="181" spans="1:7" s="51" customFormat="1" ht="21" customHeight="1" x14ac:dyDescent="0.25">
      <c r="A181" s="48" t="s">
        <v>1415</v>
      </c>
      <c r="B181" s="49" t="s">
        <v>1416</v>
      </c>
      <c r="C181" s="48"/>
      <c r="D181" s="50"/>
      <c r="E181" s="48" t="s">
        <v>2720</v>
      </c>
      <c r="F181" s="49" t="s">
        <v>2721</v>
      </c>
      <c r="G181" s="48"/>
    </row>
    <row r="182" spans="1:7" s="51" customFormat="1" ht="21" customHeight="1" x14ac:dyDescent="0.25">
      <c r="A182" s="52" t="s">
        <v>1417</v>
      </c>
      <c r="B182" s="53" t="s">
        <v>1418</v>
      </c>
      <c r="C182" s="52"/>
      <c r="D182" s="50"/>
      <c r="E182" s="52" t="s">
        <v>326</v>
      </c>
      <c r="F182" s="53" t="s">
        <v>327</v>
      </c>
      <c r="G182" s="52"/>
    </row>
    <row r="183" spans="1:7" s="51" customFormat="1" ht="21" customHeight="1" x14ac:dyDescent="0.25">
      <c r="A183" s="48" t="s">
        <v>1419</v>
      </c>
      <c r="B183" s="49" t="s">
        <v>1420</v>
      </c>
      <c r="C183" s="48"/>
      <c r="D183" s="50"/>
      <c r="E183" s="48" t="s">
        <v>1463</v>
      </c>
      <c r="F183" s="49" t="s">
        <v>1464</v>
      </c>
      <c r="G183" s="48"/>
    </row>
    <row r="184" spans="1:7" s="51" customFormat="1" ht="21" customHeight="1" x14ac:dyDescent="0.25">
      <c r="A184" s="52" t="s">
        <v>1421</v>
      </c>
      <c r="B184" s="53" t="s">
        <v>1422</v>
      </c>
      <c r="C184" s="52"/>
      <c r="D184" s="50"/>
      <c r="E184" s="52" t="s">
        <v>1465</v>
      </c>
      <c r="F184" s="53" t="s">
        <v>1466</v>
      </c>
      <c r="G184" s="52"/>
    </row>
    <row r="185" spans="1:7" s="51" customFormat="1" ht="21" customHeight="1" x14ac:dyDescent="0.25">
      <c r="A185" s="48" t="s">
        <v>1423</v>
      </c>
      <c r="B185" s="49" t="s">
        <v>1424</v>
      </c>
      <c r="C185" s="48"/>
      <c r="D185" s="50"/>
      <c r="E185" s="48" t="s">
        <v>2722</v>
      </c>
      <c r="F185" s="49" t="s">
        <v>2723</v>
      </c>
      <c r="G185" s="48"/>
    </row>
    <row r="186" spans="1:7" s="51" customFormat="1" ht="21" customHeight="1" x14ac:dyDescent="0.25">
      <c r="A186" s="52" t="s">
        <v>409</v>
      </c>
      <c r="B186" s="53" t="s">
        <v>410</v>
      </c>
      <c r="C186" s="52"/>
      <c r="D186" s="50"/>
      <c r="E186" s="52" t="s">
        <v>70</v>
      </c>
      <c r="F186" s="53" t="s">
        <v>71</v>
      </c>
      <c r="G186" s="52"/>
    </row>
    <row r="187" spans="1:7" s="51" customFormat="1" ht="21" customHeight="1" x14ac:dyDescent="0.25">
      <c r="A187" s="48" t="s">
        <v>187</v>
      </c>
      <c r="B187" s="49" t="s">
        <v>188</v>
      </c>
      <c r="C187" s="48"/>
      <c r="D187" s="50"/>
      <c r="E187" s="48" t="s">
        <v>203</v>
      </c>
      <c r="F187" s="49" t="s">
        <v>204</v>
      </c>
      <c r="G187" s="48"/>
    </row>
    <row r="188" spans="1:7" s="51" customFormat="1" ht="21" customHeight="1" x14ac:dyDescent="0.25">
      <c r="A188" s="52" t="s">
        <v>1425</v>
      </c>
      <c r="B188" s="53" t="s">
        <v>1426</v>
      </c>
      <c r="C188" s="52"/>
      <c r="D188" s="50"/>
      <c r="E188" s="52" t="s">
        <v>1467</v>
      </c>
      <c r="F188" s="53" t="s">
        <v>1468</v>
      </c>
      <c r="G188" s="52"/>
    </row>
    <row r="189" spans="1:7" s="51" customFormat="1" ht="21" customHeight="1" x14ac:dyDescent="0.25">
      <c r="A189" s="48" t="s">
        <v>1427</v>
      </c>
      <c r="B189" s="56" t="s">
        <v>1428</v>
      </c>
      <c r="C189" s="48"/>
      <c r="D189" s="50"/>
      <c r="E189" s="48" t="s">
        <v>1469</v>
      </c>
      <c r="F189" s="49" t="s">
        <v>1470</v>
      </c>
      <c r="G189" s="48"/>
    </row>
    <row r="190" spans="1:7" s="51" customFormat="1" ht="21" customHeight="1" x14ac:dyDescent="0.25">
      <c r="A190" s="52" t="s">
        <v>318</v>
      </c>
      <c r="B190" s="53" t="s">
        <v>319</v>
      </c>
      <c r="C190" s="52"/>
      <c r="D190" s="50"/>
      <c r="E190" s="52" t="s">
        <v>1471</v>
      </c>
      <c r="F190" s="53" t="s">
        <v>1472</v>
      </c>
      <c r="G190" s="52"/>
    </row>
    <row r="191" spans="1:7" s="51" customFormat="1" ht="21" customHeight="1" x14ac:dyDescent="0.25">
      <c r="A191" s="48" t="s">
        <v>1429</v>
      </c>
      <c r="B191" s="49" t="s">
        <v>1430</v>
      </c>
      <c r="C191" s="48"/>
      <c r="D191" s="50"/>
      <c r="E191" s="48" t="s">
        <v>1473</v>
      </c>
      <c r="F191" s="49" t="s">
        <v>1474</v>
      </c>
      <c r="G191" s="48"/>
    </row>
    <row r="192" spans="1:7" s="51" customFormat="1" ht="21" customHeight="1" x14ac:dyDescent="0.25">
      <c r="A192" s="52" t="s">
        <v>191</v>
      </c>
      <c r="B192" s="53" t="s">
        <v>192</v>
      </c>
      <c r="C192" s="52"/>
      <c r="D192" s="50"/>
      <c r="E192" s="52" t="s">
        <v>1475</v>
      </c>
      <c r="F192" s="53" t="s">
        <v>1476</v>
      </c>
      <c r="G192" s="52"/>
    </row>
    <row r="193" spans="1:7" s="51" customFormat="1" ht="21" customHeight="1" x14ac:dyDescent="0.25">
      <c r="A193" s="48" t="s">
        <v>385</v>
      </c>
      <c r="B193" s="49" t="s">
        <v>386</v>
      </c>
      <c r="C193" s="48"/>
      <c r="D193" s="50"/>
      <c r="E193" s="48" t="s">
        <v>1477</v>
      </c>
      <c r="F193" s="49" t="s">
        <v>1478</v>
      </c>
      <c r="G193" s="48"/>
    </row>
    <row r="194" spans="1:7" s="51" customFormat="1" ht="29.25" customHeight="1" x14ac:dyDescent="0.25">
      <c r="A194" s="45" t="s">
        <v>24</v>
      </c>
      <c r="B194" s="45" t="s">
        <v>16</v>
      </c>
      <c r="C194" s="45" t="s">
        <v>25</v>
      </c>
      <c r="D194" s="46"/>
      <c r="E194" s="45" t="s">
        <v>24</v>
      </c>
      <c r="F194" s="45" t="s">
        <v>16</v>
      </c>
      <c r="G194" s="45" t="s">
        <v>25</v>
      </c>
    </row>
    <row r="195" spans="1:7" s="51" customFormat="1" ht="21" customHeight="1" x14ac:dyDescent="0.25">
      <c r="A195" s="48" t="s">
        <v>1479</v>
      </c>
      <c r="B195" s="49" t="s">
        <v>1480</v>
      </c>
      <c r="C195" s="48"/>
      <c r="D195" s="50"/>
      <c r="E195" s="48" t="s">
        <v>221</v>
      </c>
      <c r="F195" s="49" t="s">
        <v>222</v>
      </c>
      <c r="G195" s="48"/>
    </row>
    <row r="196" spans="1:7" s="51" customFormat="1" ht="21" customHeight="1" x14ac:dyDescent="0.25">
      <c r="A196" s="52" t="s">
        <v>1481</v>
      </c>
      <c r="B196" s="53" t="s">
        <v>1482</v>
      </c>
      <c r="C196" s="52"/>
      <c r="D196" s="50"/>
      <c r="E196" s="52" t="s">
        <v>1526</v>
      </c>
      <c r="F196" s="53" t="s">
        <v>1527</v>
      </c>
      <c r="G196" s="52"/>
    </row>
    <row r="197" spans="1:7" s="51" customFormat="1" ht="21" customHeight="1" x14ac:dyDescent="0.25">
      <c r="A197" s="48" t="s">
        <v>205</v>
      </c>
      <c r="B197" s="49" t="s">
        <v>206</v>
      </c>
      <c r="C197" s="48"/>
      <c r="D197" s="50"/>
      <c r="E197" s="48" t="s">
        <v>387</v>
      </c>
      <c r="F197" s="49" t="s">
        <v>388</v>
      </c>
      <c r="G197" s="48"/>
    </row>
    <row r="198" spans="1:7" s="51" customFormat="1" ht="21" customHeight="1" x14ac:dyDescent="0.25">
      <c r="A198" s="52" t="s">
        <v>46</v>
      </c>
      <c r="B198" s="53" t="s">
        <v>47</v>
      </c>
      <c r="C198" s="52"/>
      <c r="D198" s="50"/>
      <c r="E198" s="52" t="s">
        <v>1528</v>
      </c>
      <c r="F198" s="53" t="s">
        <v>1529</v>
      </c>
      <c r="G198" s="52"/>
    </row>
    <row r="199" spans="1:7" s="51" customFormat="1" ht="21" customHeight="1" x14ac:dyDescent="0.25">
      <c r="A199" s="48" t="s">
        <v>1483</v>
      </c>
      <c r="B199" s="49" t="s">
        <v>1646</v>
      </c>
      <c r="C199" s="48"/>
      <c r="D199" s="50"/>
      <c r="E199" s="48" t="s">
        <v>696</v>
      </c>
      <c r="F199" s="49" t="s">
        <v>697</v>
      </c>
      <c r="G199" s="48"/>
    </row>
    <row r="200" spans="1:7" s="51" customFormat="1" ht="21" customHeight="1" x14ac:dyDescent="0.25">
      <c r="A200" s="52" t="s">
        <v>1484</v>
      </c>
      <c r="B200" s="53" t="s">
        <v>1485</v>
      </c>
      <c r="C200" s="52"/>
      <c r="D200" s="50"/>
      <c r="E200" s="52" t="s">
        <v>1530</v>
      </c>
      <c r="F200" s="53" t="s">
        <v>1531</v>
      </c>
      <c r="G200" s="52"/>
    </row>
    <row r="201" spans="1:7" s="51" customFormat="1" ht="21" customHeight="1" x14ac:dyDescent="0.25">
      <c r="A201" s="48" t="s">
        <v>1486</v>
      </c>
      <c r="B201" s="49" t="s">
        <v>1487</v>
      </c>
      <c r="C201" s="48"/>
      <c r="D201" s="50"/>
      <c r="E201" s="48" t="s">
        <v>1532</v>
      </c>
      <c r="F201" s="49" t="s">
        <v>1533</v>
      </c>
      <c r="G201" s="48"/>
    </row>
    <row r="202" spans="1:7" s="51" customFormat="1" ht="21" customHeight="1" x14ac:dyDescent="0.25">
      <c r="A202" s="52" t="s">
        <v>207</v>
      </c>
      <c r="B202" s="53" t="s">
        <v>208</v>
      </c>
      <c r="C202" s="52"/>
      <c r="D202" s="50"/>
      <c r="E202" s="52" t="s">
        <v>223</v>
      </c>
      <c r="F202" s="53" t="s">
        <v>224</v>
      </c>
      <c r="G202" s="52"/>
    </row>
    <row r="203" spans="1:7" s="51" customFormat="1" ht="21" customHeight="1" x14ac:dyDescent="0.25">
      <c r="A203" s="48" t="s">
        <v>1488</v>
      </c>
      <c r="B203" s="49" t="s">
        <v>1489</v>
      </c>
      <c r="C203" s="48"/>
      <c r="D203" s="50"/>
      <c r="E203" s="48" t="s">
        <v>225</v>
      </c>
      <c r="F203" s="49" t="s">
        <v>226</v>
      </c>
      <c r="G203" s="48"/>
    </row>
    <row r="204" spans="1:7" s="51" customFormat="1" ht="21" customHeight="1" x14ac:dyDescent="0.25">
      <c r="A204" s="52" t="s">
        <v>1490</v>
      </c>
      <c r="B204" s="53" t="s">
        <v>1491</v>
      </c>
      <c r="C204" s="52"/>
      <c r="D204" s="50"/>
      <c r="E204" s="52" t="s">
        <v>1534</v>
      </c>
      <c r="F204" s="53" t="s">
        <v>1535</v>
      </c>
      <c r="G204" s="52"/>
    </row>
    <row r="205" spans="1:7" s="51" customFormat="1" ht="21" customHeight="1" x14ac:dyDescent="0.25">
      <c r="A205" s="48" t="s">
        <v>1492</v>
      </c>
      <c r="B205" s="49" t="s">
        <v>1493</v>
      </c>
      <c r="C205" s="48"/>
      <c r="D205" s="50"/>
      <c r="E205" s="48" t="s">
        <v>1536</v>
      </c>
      <c r="F205" s="49" t="s">
        <v>1537</v>
      </c>
      <c r="G205" s="48"/>
    </row>
    <row r="206" spans="1:7" s="51" customFormat="1" ht="21" customHeight="1" x14ac:dyDescent="0.25">
      <c r="A206" s="52" t="s">
        <v>1494</v>
      </c>
      <c r="B206" s="53" t="s">
        <v>1495</v>
      </c>
      <c r="C206" s="52"/>
      <c r="D206" s="50"/>
      <c r="E206" s="52" t="s">
        <v>1538</v>
      </c>
      <c r="F206" s="53" t="s">
        <v>1539</v>
      </c>
      <c r="G206" s="52"/>
    </row>
    <row r="207" spans="1:7" s="51" customFormat="1" ht="21" customHeight="1" x14ac:dyDescent="0.25">
      <c r="A207" s="48" t="s">
        <v>413</v>
      </c>
      <c r="B207" s="49" t="s">
        <v>414</v>
      </c>
      <c r="C207" s="48"/>
      <c r="D207" s="50"/>
      <c r="E207" s="48" t="s">
        <v>1540</v>
      </c>
      <c r="F207" s="49" t="s">
        <v>1541</v>
      </c>
      <c r="G207" s="48"/>
    </row>
    <row r="208" spans="1:7" s="51" customFormat="1" ht="21" customHeight="1" x14ac:dyDescent="0.25">
      <c r="A208" s="52" t="s">
        <v>209</v>
      </c>
      <c r="B208" s="53" t="s">
        <v>210</v>
      </c>
      <c r="C208" s="52"/>
      <c r="D208" s="50"/>
      <c r="E208" s="52" t="s">
        <v>1542</v>
      </c>
      <c r="F208" s="53" t="s">
        <v>1543</v>
      </c>
      <c r="G208" s="52"/>
    </row>
    <row r="209" spans="1:7" s="51" customFormat="1" ht="21" customHeight="1" x14ac:dyDescent="0.25">
      <c r="A209" s="48" t="s">
        <v>1496</v>
      </c>
      <c r="B209" s="49" t="s">
        <v>1497</v>
      </c>
      <c r="C209" s="48"/>
      <c r="D209" s="50"/>
      <c r="E209" s="48" t="s">
        <v>1544</v>
      </c>
      <c r="F209" s="49" t="s">
        <v>1545</v>
      </c>
      <c r="G209" s="48"/>
    </row>
    <row r="210" spans="1:7" s="51" customFormat="1" ht="21" customHeight="1" x14ac:dyDescent="0.25">
      <c r="A210" s="52" t="s">
        <v>1498</v>
      </c>
      <c r="B210" s="53" t="s">
        <v>1499</v>
      </c>
      <c r="C210" s="52"/>
      <c r="D210" s="50"/>
      <c r="E210" s="52" t="s">
        <v>419</v>
      </c>
      <c r="F210" s="53" t="s">
        <v>420</v>
      </c>
      <c r="G210" s="52"/>
    </row>
    <row r="211" spans="1:7" s="51" customFormat="1" ht="21" customHeight="1" x14ac:dyDescent="0.25">
      <c r="A211" s="48" t="s">
        <v>2724</v>
      </c>
      <c r="B211" s="49" t="s">
        <v>2725</v>
      </c>
      <c r="C211" s="48"/>
      <c r="D211" s="50"/>
      <c r="E211" s="48" t="s">
        <v>1546</v>
      </c>
      <c r="F211" s="49" t="s">
        <v>1547</v>
      </c>
      <c r="G211" s="48"/>
    </row>
    <row r="212" spans="1:7" s="51" customFormat="1" ht="21" customHeight="1" x14ac:dyDescent="0.25">
      <c r="A212" s="52" t="s">
        <v>1500</v>
      </c>
      <c r="B212" s="53" t="s">
        <v>1501</v>
      </c>
      <c r="C212" s="52"/>
      <c r="D212" s="50"/>
      <c r="E212" s="52" t="s">
        <v>2726</v>
      </c>
      <c r="F212" s="53" t="s">
        <v>2727</v>
      </c>
      <c r="G212" s="52"/>
    </row>
    <row r="213" spans="1:7" s="51" customFormat="1" ht="21" customHeight="1" x14ac:dyDescent="0.25">
      <c r="A213" s="48" t="s">
        <v>1502</v>
      </c>
      <c r="B213" s="49" t="s">
        <v>1503</v>
      </c>
      <c r="C213" s="48"/>
      <c r="D213" s="50"/>
      <c r="E213" s="48" t="s">
        <v>1548</v>
      </c>
      <c r="F213" s="49" t="s">
        <v>1549</v>
      </c>
      <c r="G213" s="48"/>
    </row>
    <row r="214" spans="1:7" s="51" customFormat="1" ht="21" customHeight="1" x14ac:dyDescent="0.25">
      <c r="A214" s="52" t="s">
        <v>1504</v>
      </c>
      <c r="B214" s="53" t="s">
        <v>1505</v>
      </c>
      <c r="C214" s="52"/>
      <c r="D214" s="50"/>
      <c r="E214" s="52" t="s">
        <v>1550</v>
      </c>
      <c r="F214" s="53" t="s">
        <v>1551</v>
      </c>
      <c r="G214" s="52"/>
    </row>
    <row r="215" spans="1:7" s="51" customFormat="1" ht="21" customHeight="1" x14ac:dyDescent="0.25">
      <c r="A215" s="48" t="s">
        <v>1506</v>
      </c>
      <c r="B215" s="49" t="s">
        <v>1507</v>
      </c>
      <c r="C215" s="48"/>
      <c r="D215" s="50"/>
      <c r="E215" s="48" t="s">
        <v>421</v>
      </c>
      <c r="F215" s="49" t="s">
        <v>422</v>
      </c>
      <c r="G215" s="48"/>
    </row>
    <row r="216" spans="1:7" s="51" customFormat="1" ht="21" customHeight="1" x14ac:dyDescent="0.25">
      <c r="A216" s="52" t="s">
        <v>1508</v>
      </c>
      <c r="B216" s="53" t="s">
        <v>1509</v>
      </c>
      <c r="C216" s="52"/>
      <c r="D216" s="50"/>
      <c r="E216" s="52" t="s">
        <v>1552</v>
      </c>
      <c r="F216" s="53" t="s">
        <v>1553</v>
      </c>
      <c r="G216" s="52"/>
    </row>
    <row r="217" spans="1:7" s="51" customFormat="1" ht="21" customHeight="1" x14ac:dyDescent="0.25">
      <c r="A217" s="48" t="s">
        <v>211</v>
      </c>
      <c r="B217" s="56" t="s">
        <v>212</v>
      </c>
      <c r="C217" s="48"/>
      <c r="D217" s="50"/>
      <c r="E217" s="48" t="s">
        <v>1554</v>
      </c>
      <c r="F217" s="49" t="s">
        <v>1555</v>
      </c>
      <c r="G217" s="48"/>
    </row>
    <row r="218" spans="1:7" s="51" customFormat="1" ht="21" customHeight="1" x14ac:dyDescent="0.25">
      <c r="A218" s="52" t="s">
        <v>1510</v>
      </c>
      <c r="B218" s="53" t="s">
        <v>1511</v>
      </c>
      <c r="C218" s="52"/>
      <c r="D218" s="50"/>
      <c r="E218" s="52" t="s">
        <v>1556</v>
      </c>
      <c r="F218" s="53" t="s">
        <v>1557</v>
      </c>
      <c r="G218" s="52"/>
    </row>
    <row r="219" spans="1:7" s="51" customFormat="1" ht="21" customHeight="1" x14ac:dyDescent="0.25">
      <c r="A219" s="48" t="s">
        <v>213</v>
      </c>
      <c r="B219" s="49" t="s">
        <v>214</v>
      </c>
      <c r="C219" s="48"/>
      <c r="D219" s="50"/>
      <c r="E219" s="48" t="s">
        <v>229</v>
      </c>
      <c r="F219" s="49" t="s">
        <v>230</v>
      </c>
      <c r="G219" s="48"/>
    </row>
    <row r="220" spans="1:7" s="51" customFormat="1" ht="21" customHeight="1" x14ac:dyDescent="0.25">
      <c r="A220" s="52" t="s">
        <v>1512</v>
      </c>
      <c r="B220" s="53" t="s">
        <v>1513</v>
      </c>
      <c r="C220" s="52"/>
      <c r="D220" s="50"/>
      <c r="E220" s="52" t="s">
        <v>1558</v>
      </c>
      <c r="F220" s="53" t="s">
        <v>1559</v>
      </c>
      <c r="G220" s="52"/>
    </row>
    <row r="221" spans="1:7" s="51" customFormat="1" ht="21" customHeight="1" x14ac:dyDescent="0.25">
      <c r="A221" s="48" t="s">
        <v>1514</v>
      </c>
      <c r="B221" s="49" t="s">
        <v>1515</v>
      </c>
      <c r="C221" s="48"/>
      <c r="D221" s="50"/>
      <c r="E221" s="48" t="s">
        <v>1560</v>
      </c>
      <c r="F221" s="49" t="s">
        <v>1561</v>
      </c>
      <c r="G221" s="48"/>
    </row>
    <row r="222" spans="1:7" s="51" customFormat="1" ht="21" customHeight="1" x14ac:dyDescent="0.25">
      <c r="A222" s="52" t="s">
        <v>215</v>
      </c>
      <c r="B222" s="53" t="s">
        <v>216</v>
      </c>
      <c r="C222" s="52"/>
      <c r="D222" s="50"/>
      <c r="E222" s="52" t="s">
        <v>1562</v>
      </c>
      <c r="F222" s="53" t="s">
        <v>1563</v>
      </c>
      <c r="G222" s="52"/>
    </row>
    <row r="223" spans="1:7" s="51" customFormat="1" ht="21" customHeight="1" x14ac:dyDescent="0.25">
      <c r="A223" s="48" t="s">
        <v>415</v>
      </c>
      <c r="B223" s="49" t="s">
        <v>416</v>
      </c>
      <c r="C223" s="48"/>
      <c r="D223" s="50"/>
      <c r="E223" s="48" t="s">
        <v>231</v>
      </c>
      <c r="F223" s="49" t="s">
        <v>232</v>
      </c>
      <c r="G223" s="48"/>
    </row>
    <row r="224" spans="1:7" s="51" customFormat="1" ht="21" customHeight="1" x14ac:dyDescent="0.25">
      <c r="A224" s="52" t="s">
        <v>1516</v>
      </c>
      <c r="B224" s="53" t="s">
        <v>1517</v>
      </c>
      <c r="C224" s="52"/>
      <c r="D224" s="50"/>
      <c r="E224" s="52" t="s">
        <v>233</v>
      </c>
      <c r="F224" s="53" t="s">
        <v>234</v>
      </c>
      <c r="G224" s="52"/>
    </row>
    <row r="225" spans="1:7" s="51" customFormat="1" ht="21" customHeight="1" x14ac:dyDescent="0.25">
      <c r="A225" s="48" t="s">
        <v>417</v>
      </c>
      <c r="B225" s="49" t="s">
        <v>418</v>
      </c>
      <c r="C225" s="48"/>
      <c r="D225" s="50"/>
      <c r="E225" s="48" t="s">
        <v>235</v>
      </c>
      <c r="F225" s="49" t="s">
        <v>236</v>
      </c>
      <c r="G225" s="48"/>
    </row>
    <row r="226" spans="1:7" s="51" customFormat="1" ht="21" customHeight="1" x14ac:dyDescent="0.25">
      <c r="A226" s="52" t="s">
        <v>217</v>
      </c>
      <c r="B226" s="53" t="s">
        <v>218</v>
      </c>
      <c r="C226" s="52"/>
      <c r="D226" s="50"/>
      <c r="E226" s="52" t="s">
        <v>1564</v>
      </c>
      <c r="F226" s="53" t="s">
        <v>1565</v>
      </c>
      <c r="G226" s="52"/>
    </row>
    <row r="227" spans="1:7" s="51" customFormat="1" ht="21" customHeight="1" x14ac:dyDescent="0.25">
      <c r="A227" s="48" t="s">
        <v>1518</v>
      </c>
      <c r="B227" s="56" t="s">
        <v>1519</v>
      </c>
      <c r="C227" s="48"/>
      <c r="D227" s="50"/>
      <c r="E227" s="48" t="s">
        <v>1566</v>
      </c>
      <c r="F227" s="49" t="s">
        <v>1567</v>
      </c>
      <c r="G227" s="48"/>
    </row>
    <row r="228" spans="1:7" s="51" customFormat="1" ht="21" customHeight="1" x14ac:dyDescent="0.25">
      <c r="A228" s="52" t="s">
        <v>1520</v>
      </c>
      <c r="B228" s="53" t="s">
        <v>1521</v>
      </c>
      <c r="C228" s="52"/>
      <c r="D228" s="50"/>
      <c r="E228" s="52" t="s">
        <v>1568</v>
      </c>
      <c r="F228" s="53" t="s">
        <v>1569</v>
      </c>
      <c r="G228" s="52"/>
    </row>
    <row r="229" spans="1:7" s="51" customFormat="1" ht="21" customHeight="1" x14ac:dyDescent="0.25">
      <c r="A229" s="48" t="s">
        <v>1522</v>
      </c>
      <c r="B229" s="49" t="s">
        <v>1523</v>
      </c>
      <c r="C229" s="48"/>
      <c r="D229" s="50"/>
      <c r="E229" s="48" t="s">
        <v>1570</v>
      </c>
      <c r="F229" s="49" t="s">
        <v>1571</v>
      </c>
      <c r="G229" s="48"/>
    </row>
    <row r="230" spans="1:7" s="51" customFormat="1" ht="21" customHeight="1" x14ac:dyDescent="0.25">
      <c r="A230" s="52" t="s">
        <v>1524</v>
      </c>
      <c r="B230" s="53" t="s">
        <v>1525</v>
      </c>
      <c r="C230" s="52"/>
      <c r="D230" s="50"/>
      <c r="E230" s="52" t="s">
        <v>1572</v>
      </c>
      <c r="F230" s="53" t="s">
        <v>1573</v>
      </c>
      <c r="G230" s="52"/>
    </row>
    <row r="231" spans="1:7" s="51" customFormat="1" ht="21" customHeight="1" x14ac:dyDescent="0.25">
      <c r="A231" s="48" t="s">
        <v>219</v>
      </c>
      <c r="B231" s="49" t="s">
        <v>220</v>
      </c>
      <c r="C231" s="48"/>
      <c r="D231" s="50"/>
      <c r="E231" s="48" t="s">
        <v>237</v>
      </c>
      <c r="F231" s="49" t="s">
        <v>238</v>
      </c>
      <c r="G231" s="48"/>
    </row>
    <row r="232" spans="1:7" s="51" customFormat="1" ht="29.25" customHeight="1" x14ac:dyDescent="0.25">
      <c r="A232" s="45" t="s">
        <v>24</v>
      </c>
      <c r="B232" s="45" t="s">
        <v>16</v>
      </c>
      <c r="C232" s="45" t="s">
        <v>25</v>
      </c>
      <c r="D232" s="46"/>
      <c r="E232" s="45" t="s">
        <v>24</v>
      </c>
      <c r="F232" s="45" t="s">
        <v>16</v>
      </c>
      <c r="G232" s="45" t="s">
        <v>25</v>
      </c>
    </row>
    <row r="233" spans="1:7" s="51" customFormat="1" ht="21" customHeight="1" x14ac:dyDescent="0.25">
      <c r="A233" s="48" t="s">
        <v>239</v>
      </c>
      <c r="B233" s="49" t="s">
        <v>240</v>
      </c>
      <c r="C233" s="48"/>
      <c r="D233" s="50"/>
      <c r="E233" s="48" t="s">
        <v>1624</v>
      </c>
      <c r="F233" s="49" t="s">
        <v>1625</v>
      </c>
      <c r="G233" s="48"/>
    </row>
    <row r="234" spans="1:7" s="51" customFormat="1" ht="21" customHeight="1" x14ac:dyDescent="0.25">
      <c r="A234" s="52" t="s">
        <v>720</v>
      </c>
      <c r="B234" s="53" t="s">
        <v>721</v>
      </c>
      <c r="C234" s="52"/>
      <c r="D234" s="50"/>
      <c r="E234" s="52" t="s">
        <v>252</v>
      </c>
      <c r="F234" s="53" t="s">
        <v>253</v>
      </c>
      <c r="G234" s="52"/>
    </row>
    <row r="235" spans="1:7" s="51" customFormat="1" ht="21" customHeight="1" x14ac:dyDescent="0.25">
      <c r="A235" s="48" t="s">
        <v>1574</v>
      </c>
      <c r="B235" s="49" t="s">
        <v>1575</v>
      </c>
      <c r="C235" s="48"/>
      <c r="D235" s="50"/>
      <c r="E235" s="48" t="s">
        <v>1626</v>
      </c>
      <c r="F235" s="49" t="s">
        <v>1627</v>
      </c>
      <c r="G235" s="48"/>
    </row>
    <row r="236" spans="1:7" s="51" customFormat="1" ht="21" customHeight="1" x14ac:dyDescent="0.25">
      <c r="A236" s="52" t="s">
        <v>1576</v>
      </c>
      <c r="B236" s="53" t="s">
        <v>1577</v>
      </c>
      <c r="C236" s="52"/>
      <c r="D236" s="50"/>
      <c r="E236" s="52" t="s">
        <v>1628</v>
      </c>
      <c r="F236" s="53" t="s">
        <v>1629</v>
      </c>
      <c r="G236" s="52"/>
    </row>
    <row r="237" spans="1:7" s="51" customFormat="1" ht="21" customHeight="1" x14ac:dyDescent="0.25">
      <c r="A237" s="48" t="s">
        <v>1578</v>
      </c>
      <c r="B237" s="49" t="s">
        <v>1579</v>
      </c>
      <c r="C237" s="48"/>
      <c r="D237" s="50"/>
      <c r="E237" s="48" t="s">
        <v>1630</v>
      </c>
      <c r="F237" s="49" t="s">
        <v>1631</v>
      </c>
      <c r="G237" s="48"/>
    </row>
    <row r="238" spans="1:7" s="51" customFormat="1" ht="21" customHeight="1" x14ac:dyDescent="0.25">
      <c r="A238" s="52" t="s">
        <v>1580</v>
      </c>
      <c r="B238" s="53" t="s">
        <v>1581</v>
      </c>
      <c r="C238" s="52"/>
      <c r="D238" s="50"/>
      <c r="E238" s="52" t="s">
        <v>1632</v>
      </c>
      <c r="F238" s="53" t="s">
        <v>1633</v>
      </c>
      <c r="G238" s="52"/>
    </row>
    <row r="239" spans="1:7" s="51" customFormat="1" ht="21" customHeight="1" x14ac:dyDescent="0.25">
      <c r="A239" s="48" t="s">
        <v>1582</v>
      </c>
      <c r="B239" s="49" t="s">
        <v>1583</v>
      </c>
      <c r="C239" s="48"/>
      <c r="D239" s="50"/>
      <c r="E239" s="48" t="s">
        <v>1634</v>
      </c>
      <c r="F239" s="49" t="s">
        <v>1635</v>
      </c>
      <c r="G239" s="48"/>
    </row>
    <row r="240" spans="1:7" s="51" customFormat="1" ht="21" customHeight="1" x14ac:dyDescent="0.25">
      <c r="A240" s="52" t="s">
        <v>52</v>
      </c>
      <c r="B240" s="53" t="s">
        <v>53</v>
      </c>
      <c r="C240" s="52"/>
      <c r="D240" s="50"/>
      <c r="E240" s="52" t="s">
        <v>254</v>
      </c>
      <c r="F240" s="53" t="s">
        <v>255</v>
      </c>
      <c r="G240" s="52"/>
    </row>
    <row r="241" spans="1:7" s="51" customFormat="1" ht="21" customHeight="1" x14ac:dyDescent="0.25">
      <c r="A241" s="48" t="s">
        <v>1584</v>
      </c>
      <c r="B241" s="49" t="s">
        <v>1585</v>
      </c>
      <c r="C241" s="48"/>
      <c r="D241" s="50"/>
      <c r="E241" s="48" t="s">
        <v>1636</v>
      </c>
      <c r="F241" s="49" t="s">
        <v>1637</v>
      </c>
      <c r="G241" s="48"/>
    </row>
    <row r="242" spans="1:7" s="51" customFormat="1" ht="21" customHeight="1" x14ac:dyDescent="0.25">
      <c r="A242" s="52" t="s">
        <v>1586</v>
      </c>
      <c r="B242" s="53" t="s">
        <v>1587</v>
      </c>
      <c r="C242" s="52"/>
      <c r="D242" s="50"/>
      <c r="E242" s="52" t="s">
        <v>2730</v>
      </c>
      <c r="F242" s="53" t="s">
        <v>2731</v>
      </c>
      <c r="G242" s="52"/>
    </row>
    <row r="243" spans="1:7" s="51" customFormat="1" ht="21" customHeight="1" x14ac:dyDescent="0.25">
      <c r="A243" s="48" t="s">
        <v>241</v>
      </c>
      <c r="B243" s="49" t="s">
        <v>242</v>
      </c>
      <c r="C243" s="48"/>
      <c r="D243" s="50"/>
      <c r="E243" s="48" t="s">
        <v>1638</v>
      </c>
      <c r="F243" s="49" t="s">
        <v>1639</v>
      </c>
      <c r="G243" s="48"/>
    </row>
    <row r="244" spans="1:7" s="51" customFormat="1" ht="21" customHeight="1" x14ac:dyDescent="0.25">
      <c r="A244" s="52" t="s">
        <v>1588</v>
      </c>
      <c r="B244" s="53" t="s">
        <v>1589</v>
      </c>
      <c r="C244" s="52"/>
      <c r="D244" s="50"/>
      <c r="E244" s="52" t="s">
        <v>1640</v>
      </c>
      <c r="F244" s="53" t="s">
        <v>1641</v>
      </c>
      <c r="G244" s="52"/>
    </row>
    <row r="245" spans="1:7" s="51" customFormat="1" ht="21" customHeight="1" x14ac:dyDescent="0.25">
      <c r="A245" s="48" t="s">
        <v>1590</v>
      </c>
      <c r="B245" s="49" t="s">
        <v>1591</v>
      </c>
      <c r="C245" s="48"/>
      <c r="D245" s="50"/>
      <c r="E245" s="48" t="s">
        <v>2732</v>
      </c>
      <c r="F245" s="49" t="s">
        <v>2733</v>
      </c>
      <c r="G245" s="48"/>
    </row>
    <row r="246" spans="1:7" s="51" customFormat="1" ht="21" customHeight="1" x14ac:dyDescent="0.25">
      <c r="A246" s="52" t="s">
        <v>344</v>
      </c>
      <c r="B246" s="53" t="s">
        <v>345</v>
      </c>
      <c r="C246" s="52"/>
      <c r="D246" s="50"/>
      <c r="E246" s="52" t="s">
        <v>1642</v>
      </c>
      <c r="F246" s="53" t="s">
        <v>1643</v>
      </c>
      <c r="G246" s="52"/>
    </row>
    <row r="247" spans="1:7" s="51" customFormat="1" ht="21" customHeight="1" x14ac:dyDescent="0.25">
      <c r="A247" s="48" t="s">
        <v>1592</v>
      </c>
      <c r="B247" s="49" t="s">
        <v>1593</v>
      </c>
      <c r="C247" s="48"/>
      <c r="D247" s="50"/>
      <c r="E247" s="48" t="s">
        <v>1644</v>
      </c>
      <c r="F247" s="49" t="s">
        <v>1645</v>
      </c>
      <c r="G247" s="48"/>
    </row>
    <row r="248" spans="1:7" s="51" customFormat="1" ht="21" customHeight="1" x14ac:dyDescent="0.25">
      <c r="A248" s="52" t="s">
        <v>1594</v>
      </c>
      <c r="B248" s="53" t="s">
        <v>1595</v>
      </c>
      <c r="C248" s="52"/>
      <c r="D248" s="50"/>
      <c r="E248" s="52"/>
      <c r="F248" s="53"/>
      <c r="G248" s="52"/>
    </row>
    <row r="249" spans="1:7" s="51" customFormat="1" ht="21" customHeight="1" x14ac:dyDescent="0.25">
      <c r="A249" s="48" t="s">
        <v>1596</v>
      </c>
      <c r="B249" s="49" t="s">
        <v>1597</v>
      </c>
      <c r="C249" s="48"/>
      <c r="D249" s="50"/>
      <c r="E249" s="48"/>
      <c r="F249" s="49"/>
      <c r="G249" s="48"/>
    </row>
    <row r="250" spans="1:7" s="51" customFormat="1" ht="21" customHeight="1" x14ac:dyDescent="0.25">
      <c r="A250" s="52" t="s">
        <v>1598</v>
      </c>
      <c r="B250" s="53" t="s">
        <v>1599</v>
      </c>
      <c r="C250" s="52"/>
      <c r="D250" s="50"/>
      <c r="E250" s="52"/>
      <c r="F250" s="53"/>
      <c r="G250" s="52"/>
    </row>
    <row r="251" spans="1:7" s="51" customFormat="1" ht="21" customHeight="1" x14ac:dyDescent="0.25">
      <c r="A251" s="48" t="s">
        <v>1600</v>
      </c>
      <c r="B251" s="49" t="s">
        <v>1601</v>
      </c>
      <c r="C251" s="48"/>
      <c r="D251" s="50"/>
      <c r="E251" s="48"/>
      <c r="F251" s="49"/>
      <c r="G251" s="48"/>
    </row>
    <row r="252" spans="1:7" s="51" customFormat="1" ht="21" customHeight="1" x14ac:dyDescent="0.25">
      <c r="A252" s="52" t="s">
        <v>1602</v>
      </c>
      <c r="B252" s="53" t="s">
        <v>1603</v>
      </c>
      <c r="C252" s="52"/>
      <c r="D252" s="50"/>
      <c r="E252" s="52"/>
      <c r="F252" s="53"/>
      <c r="G252" s="52"/>
    </row>
    <row r="253" spans="1:7" s="51" customFormat="1" ht="21" customHeight="1" x14ac:dyDescent="0.25">
      <c r="A253" s="48" t="s">
        <v>244</v>
      </c>
      <c r="B253" s="49" t="s">
        <v>245</v>
      </c>
      <c r="C253" s="48"/>
      <c r="D253" s="50"/>
      <c r="E253" s="48"/>
      <c r="F253" s="49"/>
      <c r="G253" s="48"/>
    </row>
    <row r="254" spans="1:7" s="51" customFormat="1" ht="21" customHeight="1" x14ac:dyDescent="0.25">
      <c r="A254" s="52" t="s">
        <v>1604</v>
      </c>
      <c r="B254" s="53" t="s">
        <v>1605</v>
      </c>
      <c r="C254" s="52"/>
      <c r="D254" s="50"/>
      <c r="E254" s="52"/>
      <c r="F254" s="53"/>
      <c r="G254" s="52"/>
    </row>
    <row r="255" spans="1:7" s="51" customFormat="1" ht="21" customHeight="1" x14ac:dyDescent="0.25">
      <c r="A255" s="48" t="s">
        <v>1606</v>
      </c>
      <c r="B255" s="56" t="s">
        <v>1607</v>
      </c>
      <c r="C255" s="48"/>
      <c r="D255" s="50"/>
      <c r="E255" s="48"/>
      <c r="F255" s="49"/>
      <c r="G255" s="48"/>
    </row>
    <row r="256" spans="1:7" s="51" customFormat="1" ht="21" customHeight="1" x14ac:dyDescent="0.25">
      <c r="A256" s="52" t="s">
        <v>1608</v>
      </c>
      <c r="B256" s="53" t="s">
        <v>1609</v>
      </c>
      <c r="C256" s="52"/>
      <c r="D256" s="50"/>
      <c r="E256" s="52"/>
      <c r="F256" s="53"/>
      <c r="G256" s="52"/>
    </row>
    <row r="257" spans="1:7" s="51" customFormat="1" ht="21" customHeight="1" x14ac:dyDescent="0.25">
      <c r="A257" s="48" t="s">
        <v>246</v>
      </c>
      <c r="B257" s="49" t="s">
        <v>247</v>
      </c>
      <c r="C257" s="48"/>
      <c r="D257" s="50"/>
      <c r="E257" s="48"/>
      <c r="F257" s="49"/>
      <c r="G257" s="48"/>
    </row>
    <row r="258" spans="1:7" s="51" customFormat="1" ht="21" customHeight="1" x14ac:dyDescent="0.25">
      <c r="A258" s="52" t="s">
        <v>2728</v>
      </c>
      <c r="B258" s="53" t="s">
        <v>2729</v>
      </c>
      <c r="C258" s="52"/>
      <c r="D258" s="50"/>
      <c r="E258" s="52"/>
      <c r="F258" s="53"/>
      <c r="G258" s="52"/>
    </row>
    <row r="259" spans="1:7" s="51" customFormat="1" ht="21" customHeight="1" x14ac:dyDescent="0.25">
      <c r="A259" s="48" t="s">
        <v>1610</v>
      </c>
      <c r="B259" s="49" t="s">
        <v>1611</v>
      </c>
      <c r="C259" s="48"/>
      <c r="D259" s="50"/>
      <c r="E259" s="48"/>
      <c r="F259" s="49"/>
      <c r="G259" s="48"/>
    </row>
    <row r="260" spans="1:7" s="51" customFormat="1" ht="21" customHeight="1" x14ac:dyDescent="0.25">
      <c r="A260" s="52" t="s">
        <v>423</v>
      </c>
      <c r="B260" s="53" t="s">
        <v>424</v>
      </c>
      <c r="C260" s="52"/>
      <c r="D260" s="50"/>
      <c r="E260" s="52"/>
      <c r="F260" s="53"/>
      <c r="G260" s="52"/>
    </row>
    <row r="261" spans="1:7" s="51" customFormat="1" ht="21" customHeight="1" x14ac:dyDescent="0.25">
      <c r="A261" s="48" t="s">
        <v>248</v>
      </c>
      <c r="B261" s="49" t="s">
        <v>249</v>
      </c>
      <c r="C261" s="48"/>
      <c r="D261" s="50"/>
      <c r="E261" s="48"/>
      <c r="F261" s="49"/>
      <c r="G261" s="48"/>
    </row>
    <row r="262" spans="1:7" s="51" customFormat="1" ht="21" customHeight="1" x14ac:dyDescent="0.25">
      <c r="A262" s="52" t="s">
        <v>1612</v>
      </c>
      <c r="B262" s="53" t="s">
        <v>1613</v>
      </c>
      <c r="C262" s="52"/>
      <c r="D262" s="50"/>
      <c r="E262" s="52"/>
      <c r="F262" s="53"/>
      <c r="G262" s="52"/>
    </row>
    <row r="263" spans="1:7" s="51" customFormat="1" ht="21" customHeight="1" x14ac:dyDescent="0.25">
      <c r="A263" s="48" t="s">
        <v>1614</v>
      </c>
      <c r="B263" s="49" t="s">
        <v>1615</v>
      </c>
      <c r="C263" s="48"/>
      <c r="D263" s="50"/>
      <c r="E263" s="48"/>
      <c r="F263" s="49"/>
      <c r="G263" s="48"/>
    </row>
    <row r="264" spans="1:7" s="51" customFormat="1" ht="21" customHeight="1" x14ac:dyDescent="0.25">
      <c r="A264" s="52" t="s">
        <v>1616</v>
      </c>
      <c r="B264" s="53" t="s">
        <v>1617</v>
      </c>
      <c r="C264" s="52"/>
      <c r="D264" s="50"/>
      <c r="E264" s="52"/>
      <c r="F264" s="53"/>
      <c r="G264" s="52"/>
    </row>
    <row r="265" spans="1:7" s="51" customFormat="1" ht="21" customHeight="1" x14ac:dyDescent="0.25">
      <c r="A265" s="48" t="s">
        <v>1618</v>
      </c>
      <c r="B265" s="56" t="s">
        <v>1619</v>
      </c>
      <c r="C265" s="48"/>
      <c r="D265" s="50"/>
      <c r="E265" s="48"/>
      <c r="F265" s="49"/>
      <c r="G265" s="48"/>
    </row>
    <row r="266" spans="1:7" s="51" customFormat="1" ht="21" customHeight="1" x14ac:dyDescent="0.25">
      <c r="A266" s="52" t="s">
        <v>1620</v>
      </c>
      <c r="B266" s="53" t="s">
        <v>1621</v>
      </c>
      <c r="C266" s="52"/>
      <c r="D266" s="50"/>
      <c r="E266" s="52"/>
      <c r="F266" s="53"/>
      <c r="G266" s="52"/>
    </row>
    <row r="267" spans="1:7" s="51" customFormat="1" ht="21" customHeight="1" x14ac:dyDescent="0.25">
      <c r="A267" s="48" t="s">
        <v>354</v>
      </c>
      <c r="B267" s="49" t="s">
        <v>355</v>
      </c>
      <c r="C267" s="48"/>
      <c r="D267" s="50"/>
      <c r="E267" s="48"/>
      <c r="F267" s="49"/>
      <c r="G267" s="48"/>
    </row>
    <row r="268" spans="1:7" s="51" customFormat="1" ht="21" customHeight="1" x14ac:dyDescent="0.25">
      <c r="A268" s="52" t="s">
        <v>54</v>
      </c>
      <c r="B268" s="53" t="s">
        <v>55</v>
      </c>
      <c r="C268" s="52"/>
      <c r="D268" s="50"/>
      <c r="E268" s="52"/>
      <c r="F268" s="53"/>
      <c r="G268" s="52"/>
    </row>
    <row r="269" spans="1:7" s="51" customFormat="1" ht="21" customHeight="1" x14ac:dyDescent="0.25">
      <c r="A269" s="48" t="s">
        <v>1622</v>
      </c>
      <c r="B269" s="49" t="s">
        <v>1623</v>
      </c>
      <c r="C269" s="48"/>
      <c r="D269" s="50"/>
      <c r="E269" s="48"/>
      <c r="F269" s="49"/>
      <c r="G269" s="48"/>
    </row>
  </sheetData>
  <mergeCells count="2">
    <mergeCell ref="A11:G11"/>
    <mergeCell ref="A12:G12"/>
  </mergeCells>
  <phoneticPr fontId="16" type="noConversion"/>
  <pageMargins left="0.5" right="0.5" top="0.5" bottom="0.5" header="0.5" footer="0.5"/>
  <pageSetup scale="86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3"/>
  <sheetViews>
    <sheetView zoomScale="80" zoomScaleNormal="80" zoomScalePageLayoutView="80" workbookViewId="0">
      <pane xSplit="4" ySplit="20" topLeftCell="AB264" activePane="bottomRight" state="frozen"/>
      <selection pane="topRight" activeCell="E1" sqref="E1"/>
      <selection pane="bottomLeft" activeCell="A21" sqref="A21"/>
      <selection pane="bottomRight" activeCell="AD11" sqref="AD11"/>
    </sheetView>
  </sheetViews>
  <sheetFormatPr defaultColWidth="11" defaultRowHeight="15.75" x14ac:dyDescent="0.25"/>
  <cols>
    <col min="1" max="1" width="20.375" customWidth="1"/>
    <col min="2" max="2" width="32.625" customWidth="1"/>
    <col min="4" max="5" width="11" style="2"/>
    <col min="6" max="13" width="11" style="64"/>
    <col min="14" max="36" width="11" style="2"/>
    <col min="37" max="37" width="12.375" style="3" customWidth="1"/>
    <col min="38" max="38" width="13.625" style="2" customWidth="1"/>
    <col min="39" max="39" width="12.5" style="3" customWidth="1"/>
  </cols>
  <sheetData>
    <row r="1" spans="1:39" ht="23.25" x14ac:dyDescent="0.35">
      <c r="A1" s="1" t="s">
        <v>2111</v>
      </c>
      <c r="E1"/>
      <c r="F1" s="43"/>
      <c r="G1" s="43"/>
      <c r="H1" s="43"/>
      <c r="I1" s="43"/>
      <c r="J1" s="43"/>
      <c r="K1" s="43"/>
      <c r="L1" s="43"/>
      <c r="M1" s="43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25">
      <c r="A2" s="4" t="s">
        <v>1647</v>
      </c>
      <c r="E2"/>
      <c r="F2" s="43"/>
      <c r="G2" s="43"/>
      <c r="H2" s="43"/>
      <c r="I2" s="43"/>
      <c r="J2" s="43"/>
      <c r="K2" s="43"/>
      <c r="L2" s="43"/>
      <c r="M2" s="43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A3" s="4"/>
      <c r="C3" s="5" t="s">
        <v>0</v>
      </c>
      <c r="D3" s="3">
        <v>290</v>
      </c>
      <c r="E3"/>
      <c r="F3" s="43"/>
      <c r="G3" s="43"/>
      <c r="H3" s="43"/>
      <c r="I3" s="43"/>
      <c r="J3" s="43"/>
      <c r="K3" s="43"/>
      <c r="L3" s="43"/>
      <c r="M3" s="4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5">
      <c r="C4" s="5" t="s">
        <v>1</v>
      </c>
      <c r="D4" s="6">
        <f>AL16</f>
        <v>133</v>
      </c>
      <c r="E4"/>
      <c r="F4" s="43"/>
      <c r="G4" s="43"/>
      <c r="H4" s="43"/>
      <c r="I4" s="43"/>
      <c r="J4" s="43"/>
      <c r="K4" s="43"/>
      <c r="L4" s="43"/>
      <c r="M4" s="43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5">
      <c r="B5" s="5"/>
      <c r="C5" s="5" t="s">
        <v>2</v>
      </c>
      <c r="D5" s="7">
        <f>AK18</f>
        <v>26</v>
      </c>
      <c r="E5"/>
      <c r="F5" s="43"/>
      <c r="G5" s="43"/>
      <c r="H5" s="43"/>
      <c r="I5" s="43"/>
      <c r="J5" s="43"/>
      <c r="K5" s="43"/>
      <c r="L5" s="43"/>
      <c r="M5" s="43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B6" s="5"/>
      <c r="C6" s="5" t="s">
        <v>3</v>
      </c>
      <c r="D6" s="3"/>
      <c r="E6"/>
      <c r="F6" s="43"/>
      <c r="G6" s="43"/>
      <c r="H6" s="43"/>
      <c r="I6" s="43"/>
      <c r="J6" s="43"/>
      <c r="K6" s="43"/>
      <c r="L6" s="43"/>
      <c r="M6" s="4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B7" s="5"/>
      <c r="C7" s="5" t="s">
        <v>4</v>
      </c>
      <c r="D7" s="8">
        <f>AM16</f>
        <v>441</v>
      </c>
      <c r="E7"/>
      <c r="F7" s="43"/>
      <c r="G7" s="43"/>
      <c r="H7" s="43"/>
      <c r="I7" s="43"/>
      <c r="J7" s="43"/>
      <c r="K7" s="43"/>
      <c r="L7" s="43"/>
      <c r="M7" s="43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B8" s="5"/>
      <c r="C8" s="5"/>
      <c r="D8" s="9"/>
      <c r="E8"/>
      <c r="F8" s="43"/>
      <c r="G8" s="43"/>
      <c r="H8" s="43"/>
      <c r="I8" s="43"/>
      <c r="J8" s="43"/>
      <c r="K8" s="43"/>
      <c r="L8" s="43"/>
      <c r="M8" s="43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1" x14ac:dyDescent="0.35">
      <c r="A9" s="5" t="s">
        <v>5</v>
      </c>
      <c r="B9" s="58" t="s">
        <v>373</v>
      </c>
      <c r="C9" s="2"/>
      <c r="E9"/>
      <c r="F9" s="43"/>
      <c r="G9" s="43"/>
      <c r="H9" s="43"/>
      <c r="I9" s="43"/>
      <c r="J9" s="43"/>
      <c r="K9" s="43"/>
      <c r="L9" s="43"/>
      <c r="M9" s="43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8.75" x14ac:dyDescent="0.3">
      <c r="A10" s="5"/>
      <c r="B10" s="10"/>
      <c r="C10" s="2"/>
      <c r="E10"/>
      <c r="F10" s="43"/>
      <c r="G10" s="43"/>
      <c r="H10" s="43"/>
      <c r="I10" s="43"/>
      <c r="J10" s="43"/>
      <c r="K10" s="43"/>
      <c r="L10" s="43"/>
      <c r="M10" s="43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8.75" x14ac:dyDescent="0.25">
      <c r="A11" s="5" t="s">
        <v>6</v>
      </c>
      <c r="B11" s="62" t="s">
        <v>2807</v>
      </c>
      <c r="C11" s="2"/>
      <c r="E11"/>
      <c r="F11" s="43"/>
      <c r="G11" s="43"/>
      <c r="H11" s="43"/>
      <c r="I11" s="43"/>
      <c r="J11" s="43"/>
      <c r="K11" s="43"/>
      <c r="L11" s="43"/>
      <c r="M11" s="43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18.75" x14ac:dyDescent="0.3">
      <c r="A12" s="5"/>
      <c r="B12" s="61" t="s">
        <v>2808</v>
      </c>
      <c r="C12" s="2"/>
      <c r="E12"/>
      <c r="F12" s="43"/>
      <c r="G12" s="43"/>
      <c r="H12" s="43"/>
      <c r="I12" s="43"/>
      <c r="J12" s="43"/>
      <c r="K12" s="43"/>
      <c r="L12" s="43"/>
      <c r="M12" s="43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x14ac:dyDescent="0.25">
      <c r="B13" s="5"/>
      <c r="C13" s="5"/>
      <c r="D13" s="3"/>
      <c r="E13"/>
      <c r="F13" s="43"/>
      <c r="G13" s="43"/>
      <c r="H13" s="43"/>
      <c r="I13" s="43"/>
      <c r="J13" s="43"/>
      <c r="K13" s="43"/>
      <c r="L13" s="43"/>
      <c r="M13" s="4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x14ac:dyDescent="0.25">
      <c r="B14" s="5"/>
      <c r="C14" s="5"/>
      <c r="D14" s="3"/>
      <c r="E14"/>
      <c r="F14" s="43"/>
      <c r="G14" s="43"/>
      <c r="H14" s="43"/>
      <c r="I14" s="43"/>
      <c r="J14" s="43"/>
      <c r="K14" s="43"/>
      <c r="L14" s="43"/>
      <c r="M14" s="43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48.95" customHeight="1" x14ac:dyDescent="0.25">
      <c r="B15" s="69" t="s">
        <v>7</v>
      </c>
      <c r="C15" s="70"/>
      <c r="D15" s="71"/>
      <c r="E15" s="12" t="s">
        <v>2805</v>
      </c>
      <c r="F15" s="65" t="s">
        <v>2806</v>
      </c>
      <c r="G15" s="65" t="s">
        <v>2809</v>
      </c>
      <c r="H15" s="65" t="s">
        <v>2810</v>
      </c>
      <c r="I15" s="65" t="s">
        <v>2820</v>
      </c>
      <c r="J15" s="65" t="s">
        <v>2817</v>
      </c>
      <c r="K15" s="65" t="s">
        <v>2822</v>
      </c>
      <c r="L15" s="65" t="s">
        <v>2824</v>
      </c>
      <c r="M15" s="65" t="s">
        <v>2827</v>
      </c>
      <c r="N15" s="12" t="s">
        <v>2828</v>
      </c>
      <c r="O15" s="12" t="s">
        <v>2834</v>
      </c>
      <c r="P15" s="12" t="s">
        <v>2831</v>
      </c>
      <c r="Q15" s="12" t="s">
        <v>2836</v>
      </c>
      <c r="R15" s="12" t="s">
        <v>2837</v>
      </c>
      <c r="S15" s="12" t="s">
        <v>2848</v>
      </c>
      <c r="T15" s="12" t="s">
        <v>2840</v>
      </c>
      <c r="U15" s="12" t="s">
        <v>2849</v>
      </c>
      <c r="V15" s="12" t="s">
        <v>2842</v>
      </c>
      <c r="W15" s="12" t="s">
        <v>2850</v>
      </c>
      <c r="X15" s="12" t="s">
        <v>2844</v>
      </c>
      <c r="Y15" s="12" t="s">
        <v>2859</v>
      </c>
      <c r="Z15" s="12" t="s">
        <v>2860</v>
      </c>
      <c r="AA15" s="12" t="s">
        <v>2865</v>
      </c>
      <c r="AB15" s="12" t="s">
        <v>2866</v>
      </c>
      <c r="AC15" s="12" t="s">
        <v>2863</v>
      </c>
      <c r="AD15" s="12" t="s">
        <v>2867</v>
      </c>
      <c r="AE15" s="12" t="s">
        <v>2865</v>
      </c>
      <c r="AF15" s="12" t="s">
        <v>2866</v>
      </c>
      <c r="AG15" s="12" t="s">
        <v>2871</v>
      </c>
      <c r="AH15" s="12" t="s">
        <v>2872</v>
      </c>
      <c r="AI15" s="12" t="s">
        <v>2873</v>
      </c>
      <c r="AJ15" s="12" t="s">
        <v>2874</v>
      </c>
      <c r="AK15" s="13" t="s">
        <v>8</v>
      </c>
      <c r="AL15" s="14" t="s">
        <v>9</v>
      </c>
      <c r="AM15" s="13" t="s">
        <v>10</v>
      </c>
    </row>
    <row r="16" spans="1:39" x14ac:dyDescent="0.25">
      <c r="B16" s="72" t="s">
        <v>11</v>
      </c>
      <c r="C16" s="73"/>
      <c r="D16" s="74"/>
      <c r="E16" s="15">
        <f t="shared" ref="E16:AM16" si="0">SUM(E21:E310)</f>
        <v>17</v>
      </c>
      <c r="F16" s="15">
        <f t="shared" si="0"/>
        <v>11</v>
      </c>
      <c r="G16" s="15">
        <f t="shared" si="0"/>
        <v>27</v>
      </c>
      <c r="H16" s="15">
        <f t="shared" si="0"/>
        <v>15</v>
      </c>
      <c r="I16" s="15">
        <f t="shared" si="0"/>
        <v>53</v>
      </c>
      <c r="J16" s="15">
        <f t="shared" si="0"/>
        <v>46</v>
      </c>
      <c r="K16" s="15">
        <f t="shared" si="0"/>
        <v>0</v>
      </c>
      <c r="L16" s="15">
        <f t="shared" si="0"/>
        <v>0</v>
      </c>
      <c r="M16" s="15">
        <f t="shared" si="0"/>
        <v>15</v>
      </c>
      <c r="N16" s="15">
        <f t="shared" si="0"/>
        <v>17</v>
      </c>
      <c r="O16" s="15">
        <f t="shared" si="0"/>
        <v>21</v>
      </c>
      <c r="P16" s="15">
        <f t="shared" si="0"/>
        <v>23</v>
      </c>
      <c r="Q16" s="15">
        <f t="shared" si="0"/>
        <v>19</v>
      </c>
      <c r="R16" s="15">
        <f t="shared" si="0"/>
        <v>27</v>
      </c>
      <c r="S16" s="15">
        <f t="shared" si="0"/>
        <v>0</v>
      </c>
      <c r="T16" s="15">
        <f t="shared" si="0"/>
        <v>0</v>
      </c>
      <c r="U16" s="15">
        <f t="shared" si="0"/>
        <v>9</v>
      </c>
      <c r="V16" s="15">
        <f t="shared" si="0"/>
        <v>10</v>
      </c>
      <c r="W16" s="15">
        <f t="shared" si="0"/>
        <v>6</v>
      </c>
      <c r="X16" s="15">
        <f t="shared" si="0"/>
        <v>7</v>
      </c>
      <c r="Y16" s="15">
        <f t="shared" si="0"/>
        <v>17</v>
      </c>
      <c r="Z16" s="15">
        <f t="shared" si="0"/>
        <v>17</v>
      </c>
      <c r="AA16" s="15">
        <f t="shared" si="0"/>
        <v>5</v>
      </c>
      <c r="AB16" s="15">
        <f t="shared" si="0"/>
        <v>7</v>
      </c>
      <c r="AC16" s="15">
        <f t="shared" si="0"/>
        <v>0</v>
      </c>
      <c r="AD16" s="15">
        <f t="shared" si="0"/>
        <v>0</v>
      </c>
      <c r="AE16" s="15">
        <f t="shared" si="0"/>
        <v>5</v>
      </c>
      <c r="AF16" s="15">
        <f t="shared" si="0"/>
        <v>7</v>
      </c>
      <c r="AG16" s="15">
        <f t="shared" si="0"/>
        <v>5</v>
      </c>
      <c r="AH16" s="15">
        <f t="shared" si="0"/>
        <v>7</v>
      </c>
      <c r="AI16" s="15">
        <f t="shared" ref="AI16:AJ16" si="1">SUM(AI21:AI310)</f>
        <v>16</v>
      </c>
      <c r="AJ16" s="15">
        <f t="shared" si="1"/>
        <v>32</v>
      </c>
      <c r="AK16" s="16">
        <f t="shared" si="0"/>
        <v>405</v>
      </c>
      <c r="AL16" s="17">
        <f t="shared" si="0"/>
        <v>133</v>
      </c>
      <c r="AM16" s="18">
        <f t="shared" si="0"/>
        <v>441</v>
      </c>
    </row>
    <row r="17" spans="1:39" x14ac:dyDescent="0.25">
      <c r="A17" s="4"/>
      <c r="B17" s="75" t="s">
        <v>12</v>
      </c>
      <c r="C17" s="76"/>
      <c r="D17" s="77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20"/>
      <c r="AL17" s="21"/>
      <c r="AM17" s="22"/>
    </row>
    <row r="18" spans="1:39" x14ac:dyDescent="0.25">
      <c r="B18" s="78" t="s">
        <v>13</v>
      </c>
      <c r="C18" s="79"/>
      <c r="D18" s="80"/>
      <c r="E18" s="23">
        <f t="shared" ref="E18:AH18" si="2">IF(E16=0,0,1)</f>
        <v>1</v>
      </c>
      <c r="F18" s="23">
        <f t="shared" si="2"/>
        <v>1</v>
      </c>
      <c r="G18" s="23">
        <f t="shared" si="2"/>
        <v>1</v>
      </c>
      <c r="H18" s="23">
        <f t="shared" si="2"/>
        <v>1</v>
      </c>
      <c r="I18" s="23">
        <f t="shared" si="2"/>
        <v>1</v>
      </c>
      <c r="J18" s="23">
        <f t="shared" si="2"/>
        <v>1</v>
      </c>
      <c r="K18" s="23">
        <f t="shared" si="2"/>
        <v>0</v>
      </c>
      <c r="L18" s="23">
        <f t="shared" si="2"/>
        <v>0</v>
      </c>
      <c r="M18" s="23">
        <f t="shared" si="2"/>
        <v>1</v>
      </c>
      <c r="N18" s="23">
        <f t="shared" si="2"/>
        <v>1</v>
      </c>
      <c r="O18" s="23">
        <f t="shared" si="2"/>
        <v>1</v>
      </c>
      <c r="P18" s="23">
        <f t="shared" si="2"/>
        <v>1</v>
      </c>
      <c r="Q18" s="23">
        <f t="shared" si="2"/>
        <v>1</v>
      </c>
      <c r="R18" s="23">
        <f t="shared" si="2"/>
        <v>1</v>
      </c>
      <c r="S18" s="23">
        <f t="shared" si="2"/>
        <v>0</v>
      </c>
      <c r="T18" s="23">
        <f t="shared" si="2"/>
        <v>0</v>
      </c>
      <c r="U18" s="23">
        <f t="shared" si="2"/>
        <v>1</v>
      </c>
      <c r="V18" s="23">
        <f t="shared" si="2"/>
        <v>1</v>
      </c>
      <c r="W18" s="23">
        <f t="shared" si="2"/>
        <v>1</v>
      </c>
      <c r="X18" s="23">
        <f t="shared" si="2"/>
        <v>1</v>
      </c>
      <c r="Y18" s="23">
        <f t="shared" si="2"/>
        <v>1</v>
      </c>
      <c r="Z18" s="23">
        <f t="shared" si="2"/>
        <v>1</v>
      </c>
      <c r="AA18" s="23">
        <f t="shared" si="2"/>
        <v>1</v>
      </c>
      <c r="AB18" s="23">
        <f t="shared" si="2"/>
        <v>1</v>
      </c>
      <c r="AC18" s="23">
        <f t="shared" si="2"/>
        <v>0</v>
      </c>
      <c r="AD18" s="23">
        <f t="shared" si="2"/>
        <v>0</v>
      </c>
      <c r="AE18" s="23">
        <f t="shared" si="2"/>
        <v>1</v>
      </c>
      <c r="AF18" s="23">
        <f t="shared" si="2"/>
        <v>1</v>
      </c>
      <c r="AG18" s="23">
        <f t="shared" si="2"/>
        <v>1</v>
      </c>
      <c r="AH18" s="23">
        <f t="shared" si="2"/>
        <v>1</v>
      </c>
      <c r="AI18" s="23">
        <f t="shared" ref="AI18:AJ18" si="3">IF(AI16=0,0,1)</f>
        <v>1</v>
      </c>
      <c r="AJ18" s="23">
        <f t="shared" si="3"/>
        <v>1</v>
      </c>
      <c r="AK18" s="24">
        <f>SUM(E18:AJ18)</f>
        <v>26</v>
      </c>
      <c r="AL18" s="25"/>
      <c r="AM18" s="26"/>
    </row>
    <row r="19" spans="1:39" ht="66.95" customHeight="1" x14ac:dyDescent="0.25">
      <c r="A19" s="27"/>
      <c r="B19" s="66" t="s">
        <v>14</v>
      </c>
      <c r="C19" s="67"/>
      <c r="D19" s="68"/>
      <c r="E19" s="28"/>
      <c r="F19" s="28"/>
      <c r="G19" s="28"/>
      <c r="H19" s="28"/>
      <c r="I19" s="28"/>
      <c r="J19" s="28"/>
      <c r="K19" s="28" t="s">
        <v>2826</v>
      </c>
      <c r="L19" s="28" t="s">
        <v>2826</v>
      </c>
      <c r="M19" s="28"/>
      <c r="N19" s="28"/>
      <c r="O19" s="28"/>
      <c r="P19" s="28"/>
      <c r="Q19" s="28"/>
      <c r="R19" s="28"/>
      <c r="S19" s="28" t="s">
        <v>2851</v>
      </c>
      <c r="T19" s="28" t="s">
        <v>2851</v>
      </c>
      <c r="U19" s="28"/>
      <c r="V19" s="28"/>
      <c r="W19" s="28"/>
      <c r="X19" s="28"/>
      <c r="Y19" s="28"/>
      <c r="Z19" s="28"/>
      <c r="AA19" s="28"/>
      <c r="AB19" s="28"/>
      <c r="AC19" s="28" t="s">
        <v>2826</v>
      </c>
      <c r="AD19" s="28" t="s">
        <v>2826</v>
      </c>
      <c r="AE19" s="28"/>
      <c r="AF19" s="28"/>
      <c r="AG19" s="28"/>
      <c r="AH19" s="28"/>
      <c r="AI19" s="28"/>
      <c r="AJ19" s="28" t="s">
        <v>2875</v>
      </c>
      <c r="AK19" s="20"/>
      <c r="AL19" s="29"/>
      <c r="AM19" s="26"/>
    </row>
    <row r="20" spans="1:39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3"/>
      <c r="AL20" s="33"/>
      <c r="AM20" s="34"/>
    </row>
    <row r="21" spans="1:39" x14ac:dyDescent="0.25">
      <c r="A21" s="4" t="s">
        <v>18</v>
      </c>
      <c r="B21" s="35" t="s">
        <v>1648</v>
      </c>
      <c r="C21" s="35" t="s">
        <v>1649</v>
      </c>
      <c r="D21" s="35">
        <v>39335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7">
        <f>SUM(E21:AH21)</f>
        <v>0</v>
      </c>
      <c r="AL21" s="38">
        <f>IF(AK21=0,0,1)</f>
        <v>0</v>
      </c>
      <c r="AM21" s="39">
        <f t="shared" ref="AM21:AM84" si="4">SUMPRODUCT($E$17:$AJ$17,E21:AJ21)</f>
        <v>0</v>
      </c>
    </row>
    <row r="22" spans="1:39" x14ac:dyDescent="0.25">
      <c r="A22" t="s">
        <v>19</v>
      </c>
      <c r="B22" s="35" t="s">
        <v>58</v>
      </c>
      <c r="C22" s="35" t="s">
        <v>59</v>
      </c>
      <c r="D22" s="35">
        <v>39335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37">
        <f t="shared" ref="AK22:AK121" si="5">SUM(E22:AH22)</f>
        <v>0</v>
      </c>
      <c r="AL22" s="38">
        <f t="shared" ref="AL22:AL121" si="6">IF(AK22=0,0,1)</f>
        <v>0</v>
      </c>
      <c r="AM22" s="39">
        <f t="shared" si="4"/>
        <v>0</v>
      </c>
    </row>
    <row r="23" spans="1:39" x14ac:dyDescent="0.25">
      <c r="A23" t="s">
        <v>20</v>
      </c>
      <c r="B23" s="35" t="s">
        <v>2736</v>
      </c>
      <c r="C23" s="35" t="s">
        <v>2737</v>
      </c>
      <c r="D23" s="35">
        <v>39335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7">
        <f t="shared" si="5"/>
        <v>0</v>
      </c>
      <c r="AL23" s="38">
        <f t="shared" si="6"/>
        <v>0</v>
      </c>
      <c r="AM23" s="39">
        <f t="shared" si="4"/>
        <v>0</v>
      </c>
    </row>
    <row r="24" spans="1:39" x14ac:dyDescent="0.25">
      <c r="B24" s="35" t="s">
        <v>1650</v>
      </c>
      <c r="C24" s="35" t="s">
        <v>1651</v>
      </c>
      <c r="D24" s="35">
        <v>39335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1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7">
        <f t="shared" si="5"/>
        <v>1</v>
      </c>
      <c r="AL24" s="38">
        <f t="shared" si="6"/>
        <v>1</v>
      </c>
      <c r="AM24" s="39">
        <f t="shared" si="4"/>
        <v>1</v>
      </c>
    </row>
    <row r="25" spans="1:39" x14ac:dyDescent="0.25">
      <c r="B25" s="35" t="s">
        <v>1652</v>
      </c>
      <c r="C25" s="35" t="s">
        <v>1653</v>
      </c>
      <c r="D25" s="35">
        <v>39335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7">
        <f t="shared" ref="AK25:AK50" si="7">SUM(E25:AH25)</f>
        <v>0</v>
      </c>
      <c r="AL25" s="38">
        <f t="shared" ref="AL25:AL50" si="8">IF(AK25=0,0,1)</f>
        <v>0</v>
      </c>
      <c r="AM25" s="39">
        <f t="shared" si="4"/>
        <v>0</v>
      </c>
    </row>
    <row r="26" spans="1:39" x14ac:dyDescent="0.25">
      <c r="B26" s="35" t="s">
        <v>1654</v>
      </c>
      <c r="C26" s="35" t="s">
        <v>1655</v>
      </c>
      <c r="D26" s="35">
        <v>39335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7">
        <f t="shared" si="7"/>
        <v>0</v>
      </c>
      <c r="AL26" s="38">
        <f t="shared" si="8"/>
        <v>0</v>
      </c>
      <c r="AM26" s="39">
        <f t="shared" si="4"/>
        <v>0</v>
      </c>
    </row>
    <row r="27" spans="1:39" x14ac:dyDescent="0.25">
      <c r="B27" s="35" t="s">
        <v>1656</v>
      </c>
      <c r="C27" s="35" t="s">
        <v>1657</v>
      </c>
      <c r="D27" s="35">
        <v>39335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1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1</v>
      </c>
      <c r="W27" s="36">
        <v>0</v>
      </c>
      <c r="X27" s="36">
        <v>0</v>
      </c>
      <c r="Y27" s="36">
        <v>0</v>
      </c>
      <c r="Z27" s="36">
        <v>1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1</v>
      </c>
      <c r="AK27" s="37">
        <f t="shared" si="7"/>
        <v>3</v>
      </c>
      <c r="AL27" s="38">
        <f t="shared" si="8"/>
        <v>1</v>
      </c>
      <c r="AM27" s="39">
        <f t="shared" si="4"/>
        <v>4</v>
      </c>
    </row>
    <row r="28" spans="1:39" x14ac:dyDescent="0.25">
      <c r="B28" s="35" t="s">
        <v>1658</v>
      </c>
      <c r="C28" s="35" t="s">
        <v>1659</v>
      </c>
      <c r="D28" s="35">
        <v>39335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7">
        <f t="shared" si="7"/>
        <v>0</v>
      </c>
      <c r="AL28" s="38">
        <f t="shared" si="8"/>
        <v>0</v>
      </c>
      <c r="AM28" s="39">
        <f t="shared" si="4"/>
        <v>0</v>
      </c>
    </row>
    <row r="29" spans="1:39" x14ac:dyDescent="0.25">
      <c r="B29" s="35" t="s">
        <v>262</v>
      </c>
      <c r="C29" s="35" t="s">
        <v>263</v>
      </c>
      <c r="D29" s="35">
        <v>39335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7">
        <f t="shared" si="7"/>
        <v>0</v>
      </c>
      <c r="AL29" s="38">
        <f t="shared" si="8"/>
        <v>0</v>
      </c>
      <c r="AM29" s="39">
        <f t="shared" si="4"/>
        <v>0</v>
      </c>
    </row>
    <row r="30" spans="1:39" x14ac:dyDescent="0.25">
      <c r="B30" s="35" t="s">
        <v>264</v>
      </c>
      <c r="C30" s="35" t="s">
        <v>265</v>
      </c>
      <c r="D30" s="35">
        <v>39335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37">
        <f t="shared" si="7"/>
        <v>0</v>
      </c>
      <c r="AL30" s="38">
        <f t="shared" si="8"/>
        <v>0</v>
      </c>
      <c r="AM30" s="39">
        <f t="shared" si="4"/>
        <v>0</v>
      </c>
    </row>
    <row r="31" spans="1:39" x14ac:dyDescent="0.25">
      <c r="B31" s="35" t="s">
        <v>266</v>
      </c>
      <c r="C31" s="35" t="s">
        <v>267</v>
      </c>
      <c r="D31" s="35">
        <v>39335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1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1</v>
      </c>
      <c r="Q31" s="36">
        <v>0</v>
      </c>
      <c r="R31" s="36">
        <v>1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37">
        <f t="shared" si="7"/>
        <v>3</v>
      </c>
      <c r="AL31" s="38">
        <f t="shared" si="8"/>
        <v>1</v>
      </c>
      <c r="AM31" s="39">
        <f t="shared" si="4"/>
        <v>3</v>
      </c>
    </row>
    <row r="32" spans="1:39" x14ac:dyDescent="0.25">
      <c r="B32" s="35" t="s">
        <v>1660</v>
      </c>
      <c r="C32" s="35" t="s">
        <v>1661</v>
      </c>
      <c r="D32" s="35">
        <v>39335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37">
        <f t="shared" si="7"/>
        <v>0</v>
      </c>
      <c r="AL32" s="38">
        <f t="shared" si="8"/>
        <v>0</v>
      </c>
      <c r="AM32" s="39">
        <f t="shared" si="4"/>
        <v>0</v>
      </c>
    </row>
    <row r="33" spans="2:39" x14ac:dyDescent="0.25">
      <c r="B33" s="35" t="s">
        <v>1662</v>
      </c>
      <c r="C33" s="35" t="s">
        <v>1663</v>
      </c>
      <c r="D33" s="35">
        <v>39335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7">
        <f t="shared" si="7"/>
        <v>0</v>
      </c>
      <c r="AL33" s="38">
        <f t="shared" si="8"/>
        <v>0</v>
      </c>
      <c r="AM33" s="39">
        <f t="shared" si="4"/>
        <v>0</v>
      </c>
    </row>
    <row r="34" spans="2:39" x14ac:dyDescent="0.25">
      <c r="B34" s="35" t="s">
        <v>428</v>
      </c>
      <c r="C34" s="35" t="s">
        <v>429</v>
      </c>
      <c r="D34" s="35">
        <v>39335</v>
      </c>
      <c r="E34" s="36">
        <v>1</v>
      </c>
      <c r="F34" s="36">
        <v>0</v>
      </c>
      <c r="G34" s="36">
        <v>1</v>
      </c>
      <c r="H34" s="36">
        <v>0</v>
      </c>
      <c r="I34" s="36">
        <v>1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1</v>
      </c>
      <c r="Z34" s="36">
        <v>0</v>
      </c>
      <c r="AA34" s="36">
        <v>1</v>
      </c>
      <c r="AB34" s="36">
        <v>0</v>
      </c>
      <c r="AC34" s="36">
        <v>0</v>
      </c>
      <c r="AD34" s="36">
        <v>0</v>
      </c>
      <c r="AE34" s="36">
        <v>1</v>
      </c>
      <c r="AF34" s="36">
        <v>0</v>
      </c>
      <c r="AG34" s="36">
        <v>1</v>
      </c>
      <c r="AH34" s="36">
        <v>0</v>
      </c>
      <c r="AI34" s="36">
        <v>1</v>
      </c>
      <c r="AJ34" s="36">
        <v>0</v>
      </c>
      <c r="AK34" s="37">
        <f t="shared" si="7"/>
        <v>7</v>
      </c>
      <c r="AL34" s="38">
        <f t="shared" si="8"/>
        <v>1</v>
      </c>
      <c r="AM34" s="39">
        <f t="shared" si="4"/>
        <v>8</v>
      </c>
    </row>
    <row r="35" spans="2:39" x14ac:dyDescent="0.25">
      <c r="B35" s="35" t="s">
        <v>1664</v>
      </c>
      <c r="C35" s="35" t="s">
        <v>1665</v>
      </c>
      <c r="D35" s="35">
        <v>39335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1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1</v>
      </c>
      <c r="AJ35" s="36">
        <v>0</v>
      </c>
      <c r="AK35" s="37">
        <f t="shared" si="7"/>
        <v>1</v>
      </c>
      <c r="AL35" s="38">
        <f t="shared" si="8"/>
        <v>1</v>
      </c>
      <c r="AM35" s="39">
        <f t="shared" si="4"/>
        <v>2</v>
      </c>
    </row>
    <row r="36" spans="2:39" x14ac:dyDescent="0.25">
      <c r="B36" s="35" t="s">
        <v>1666</v>
      </c>
      <c r="C36" s="35" t="s">
        <v>1667</v>
      </c>
      <c r="D36" s="35">
        <v>39335</v>
      </c>
      <c r="E36" s="36">
        <v>0</v>
      </c>
      <c r="F36" s="36">
        <v>0</v>
      </c>
      <c r="G36" s="36">
        <v>0</v>
      </c>
      <c r="H36" s="36">
        <v>1</v>
      </c>
      <c r="I36" s="36">
        <v>1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1</v>
      </c>
      <c r="Q36" s="36">
        <v>1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7">
        <f t="shared" si="7"/>
        <v>4</v>
      </c>
      <c r="AL36" s="38">
        <f t="shared" si="8"/>
        <v>1</v>
      </c>
      <c r="AM36" s="39">
        <f t="shared" si="4"/>
        <v>4</v>
      </c>
    </row>
    <row r="37" spans="2:39" x14ac:dyDescent="0.25">
      <c r="B37" s="35" t="s">
        <v>1668</v>
      </c>
      <c r="C37" s="35" t="s">
        <v>1669</v>
      </c>
      <c r="D37" s="35">
        <v>39335</v>
      </c>
      <c r="E37" s="36">
        <v>0</v>
      </c>
      <c r="F37" s="36">
        <v>0</v>
      </c>
      <c r="G37" s="36">
        <v>0</v>
      </c>
      <c r="H37" s="36">
        <v>0</v>
      </c>
      <c r="I37" s="36">
        <v>1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7">
        <f t="shared" si="7"/>
        <v>1</v>
      </c>
      <c r="AL37" s="38">
        <f t="shared" si="8"/>
        <v>1</v>
      </c>
      <c r="AM37" s="39">
        <f t="shared" si="4"/>
        <v>1</v>
      </c>
    </row>
    <row r="38" spans="2:39" x14ac:dyDescent="0.25">
      <c r="B38" s="35" t="s">
        <v>1670</v>
      </c>
      <c r="C38" s="35" t="s">
        <v>1671</v>
      </c>
      <c r="D38" s="35">
        <v>39335</v>
      </c>
      <c r="E38" s="36">
        <v>1</v>
      </c>
      <c r="F38" s="36">
        <v>0</v>
      </c>
      <c r="G38" s="36">
        <v>1</v>
      </c>
      <c r="H38" s="36">
        <v>1</v>
      </c>
      <c r="I38" s="36">
        <v>1</v>
      </c>
      <c r="J38" s="36">
        <v>0</v>
      </c>
      <c r="K38" s="36">
        <v>0</v>
      </c>
      <c r="L38" s="36">
        <v>0</v>
      </c>
      <c r="M38" s="36">
        <v>0</v>
      </c>
      <c r="N38" s="36">
        <v>1</v>
      </c>
      <c r="O38" s="36">
        <v>1</v>
      </c>
      <c r="P38" s="36">
        <v>0</v>
      </c>
      <c r="Q38" s="36">
        <v>1</v>
      </c>
      <c r="R38" s="36">
        <v>0</v>
      </c>
      <c r="S38" s="36">
        <v>0</v>
      </c>
      <c r="T38" s="36">
        <v>0</v>
      </c>
      <c r="U38" s="36">
        <v>1</v>
      </c>
      <c r="V38" s="36">
        <v>0</v>
      </c>
      <c r="W38" s="36">
        <v>0</v>
      </c>
      <c r="X38" s="36">
        <v>0</v>
      </c>
      <c r="Y38" s="36">
        <v>0</v>
      </c>
      <c r="Z38" s="36">
        <v>1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1</v>
      </c>
      <c r="AJ38" s="36">
        <v>0</v>
      </c>
      <c r="AK38" s="37">
        <f t="shared" si="7"/>
        <v>9</v>
      </c>
      <c r="AL38" s="38">
        <f t="shared" si="8"/>
        <v>1</v>
      </c>
      <c r="AM38" s="39">
        <f t="shared" si="4"/>
        <v>10</v>
      </c>
    </row>
    <row r="39" spans="2:39" x14ac:dyDescent="0.25">
      <c r="B39" s="35" t="s">
        <v>1672</v>
      </c>
      <c r="C39" s="35" t="s">
        <v>1673</v>
      </c>
      <c r="D39" s="35">
        <v>39335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1</v>
      </c>
      <c r="AJ39" s="36">
        <v>0</v>
      </c>
      <c r="AK39" s="37">
        <f t="shared" si="7"/>
        <v>0</v>
      </c>
      <c r="AL39" s="38">
        <f t="shared" si="8"/>
        <v>0</v>
      </c>
      <c r="AM39" s="39">
        <f t="shared" si="4"/>
        <v>1</v>
      </c>
    </row>
    <row r="40" spans="2:39" x14ac:dyDescent="0.25">
      <c r="B40" s="35" t="s">
        <v>1674</v>
      </c>
      <c r="C40" s="35" t="s">
        <v>1675</v>
      </c>
      <c r="D40" s="35">
        <v>39335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1</v>
      </c>
      <c r="AK40" s="37">
        <f t="shared" si="7"/>
        <v>0</v>
      </c>
      <c r="AL40" s="38">
        <f t="shared" si="8"/>
        <v>0</v>
      </c>
      <c r="AM40" s="39">
        <f t="shared" si="4"/>
        <v>1</v>
      </c>
    </row>
    <row r="41" spans="2:39" x14ac:dyDescent="0.25">
      <c r="B41" s="35" t="s">
        <v>1676</v>
      </c>
      <c r="C41" s="35" t="s">
        <v>1677</v>
      </c>
      <c r="D41" s="35">
        <v>39335</v>
      </c>
      <c r="E41" s="36">
        <v>0</v>
      </c>
      <c r="F41" s="36">
        <v>0</v>
      </c>
      <c r="G41" s="36">
        <v>0</v>
      </c>
      <c r="H41" s="36">
        <v>0</v>
      </c>
      <c r="I41" s="36">
        <v>1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7">
        <f t="shared" si="7"/>
        <v>1</v>
      </c>
      <c r="AL41" s="38">
        <f t="shared" si="8"/>
        <v>1</v>
      </c>
      <c r="AM41" s="39">
        <f t="shared" si="4"/>
        <v>1</v>
      </c>
    </row>
    <row r="42" spans="2:39" x14ac:dyDescent="0.25">
      <c r="B42" s="35" t="s">
        <v>1678</v>
      </c>
      <c r="C42" s="35" t="s">
        <v>1679</v>
      </c>
      <c r="D42" s="35">
        <v>39335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1</v>
      </c>
      <c r="Q42" s="36">
        <v>0</v>
      </c>
      <c r="R42" s="36">
        <v>1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1</v>
      </c>
      <c r="AK42" s="37">
        <f t="shared" si="7"/>
        <v>2</v>
      </c>
      <c r="AL42" s="38">
        <f t="shared" si="8"/>
        <v>1</v>
      </c>
      <c r="AM42" s="39">
        <f t="shared" si="4"/>
        <v>3</v>
      </c>
    </row>
    <row r="43" spans="2:39" x14ac:dyDescent="0.25">
      <c r="B43" s="35" t="s">
        <v>2738</v>
      </c>
      <c r="C43" s="35" t="s">
        <v>2739</v>
      </c>
      <c r="D43" s="35">
        <v>39335</v>
      </c>
      <c r="E43" s="36">
        <v>0</v>
      </c>
      <c r="F43" s="36">
        <v>0</v>
      </c>
      <c r="G43" s="36">
        <v>0</v>
      </c>
      <c r="H43" s="36">
        <v>0</v>
      </c>
      <c r="I43" s="36">
        <v>1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7">
        <f t="shared" si="7"/>
        <v>1</v>
      </c>
      <c r="AL43" s="38">
        <f t="shared" si="8"/>
        <v>1</v>
      </c>
      <c r="AM43" s="39">
        <f t="shared" si="4"/>
        <v>1</v>
      </c>
    </row>
    <row r="44" spans="2:39" x14ac:dyDescent="0.25">
      <c r="B44" s="35" t="s">
        <v>1680</v>
      </c>
      <c r="C44" s="35" t="s">
        <v>1681</v>
      </c>
      <c r="D44" s="35">
        <v>39335</v>
      </c>
      <c r="E44" s="36">
        <v>1</v>
      </c>
      <c r="F44" s="36">
        <v>0</v>
      </c>
      <c r="G44" s="36">
        <v>1</v>
      </c>
      <c r="H44" s="36">
        <v>0</v>
      </c>
      <c r="I44" s="36">
        <v>1</v>
      </c>
      <c r="J44" s="36">
        <v>0</v>
      </c>
      <c r="K44" s="36">
        <v>0</v>
      </c>
      <c r="L44" s="36">
        <v>0</v>
      </c>
      <c r="M44" s="36">
        <v>1</v>
      </c>
      <c r="N44" s="36">
        <v>0</v>
      </c>
      <c r="O44" s="36">
        <v>1</v>
      </c>
      <c r="P44" s="36">
        <v>0</v>
      </c>
      <c r="Q44" s="36">
        <v>1</v>
      </c>
      <c r="R44" s="36">
        <v>0</v>
      </c>
      <c r="S44" s="36">
        <v>0</v>
      </c>
      <c r="T44" s="36">
        <v>0</v>
      </c>
      <c r="U44" s="36">
        <v>1</v>
      </c>
      <c r="V44" s="36">
        <v>0</v>
      </c>
      <c r="W44" s="36">
        <v>1</v>
      </c>
      <c r="X44" s="36">
        <v>0</v>
      </c>
      <c r="Y44" s="36">
        <v>1</v>
      </c>
      <c r="Z44" s="36">
        <v>0</v>
      </c>
      <c r="AA44" s="36">
        <v>1</v>
      </c>
      <c r="AB44" s="36">
        <v>0</v>
      </c>
      <c r="AC44" s="36">
        <v>0</v>
      </c>
      <c r="AD44" s="36">
        <v>0</v>
      </c>
      <c r="AE44" s="36">
        <v>1</v>
      </c>
      <c r="AF44" s="36">
        <v>0</v>
      </c>
      <c r="AG44" s="36">
        <v>1</v>
      </c>
      <c r="AH44" s="36">
        <v>0</v>
      </c>
      <c r="AI44" s="36">
        <v>1</v>
      </c>
      <c r="AJ44" s="36">
        <v>0</v>
      </c>
      <c r="AK44" s="37">
        <f t="shared" si="7"/>
        <v>12</v>
      </c>
      <c r="AL44" s="38">
        <f t="shared" si="8"/>
        <v>1</v>
      </c>
      <c r="AM44" s="39">
        <f t="shared" si="4"/>
        <v>13</v>
      </c>
    </row>
    <row r="45" spans="2:39" x14ac:dyDescent="0.25">
      <c r="B45" s="35" t="s">
        <v>2740</v>
      </c>
      <c r="C45" s="35" t="s">
        <v>2741</v>
      </c>
      <c r="D45" s="35">
        <v>39335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1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1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7">
        <f t="shared" si="7"/>
        <v>2</v>
      </c>
      <c r="AL45" s="38">
        <f t="shared" si="8"/>
        <v>1</v>
      </c>
      <c r="AM45" s="39">
        <f t="shared" si="4"/>
        <v>2</v>
      </c>
    </row>
    <row r="46" spans="2:39" x14ac:dyDescent="0.25">
      <c r="B46" s="35" t="s">
        <v>1682</v>
      </c>
      <c r="C46" s="35" t="s">
        <v>1683</v>
      </c>
      <c r="D46" s="35">
        <v>39335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7">
        <f t="shared" si="7"/>
        <v>0</v>
      </c>
      <c r="AL46" s="38">
        <f t="shared" si="8"/>
        <v>0</v>
      </c>
      <c r="AM46" s="39">
        <f t="shared" si="4"/>
        <v>0</v>
      </c>
    </row>
    <row r="47" spans="2:39" x14ac:dyDescent="0.25">
      <c r="B47" s="35" t="s">
        <v>1684</v>
      </c>
      <c r="C47" s="35" t="s">
        <v>1685</v>
      </c>
      <c r="D47" s="35">
        <v>39335</v>
      </c>
      <c r="E47" s="36">
        <v>0</v>
      </c>
      <c r="F47" s="36">
        <v>0</v>
      </c>
      <c r="G47" s="36">
        <v>0</v>
      </c>
      <c r="H47" s="36">
        <v>0</v>
      </c>
      <c r="I47" s="36">
        <v>1</v>
      </c>
      <c r="J47" s="36">
        <v>0</v>
      </c>
      <c r="K47" s="36">
        <v>0</v>
      </c>
      <c r="L47" s="36">
        <v>0</v>
      </c>
      <c r="M47" s="36">
        <v>1</v>
      </c>
      <c r="N47" s="36">
        <v>0</v>
      </c>
      <c r="O47" s="36">
        <v>1</v>
      </c>
      <c r="P47" s="36">
        <v>0</v>
      </c>
      <c r="Q47" s="36">
        <v>1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7">
        <f t="shared" si="7"/>
        <v>4</v>
      </c>
      <c r="AL47" s="38">
        <f t="shared" si="8"/>
        <v>1</v>
      </c>
      <c r="AM47" s="39">
        <f t="shared" si="4"/>
        <v>4</v>
      </c>
    </row>
    <row r="48" spans="2:39" x14ac:dyDescent="0.25">
      <c r="B48" s="35" t="s">
        <v>430</v>
      </c>
      <c r="C48" s="35" t="s">
        <v>431</v>
      </c>
      <c r="D48" s="35">
        <v>39335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1</v>
      </c>
      <c r="AJ48" s="36">
        <v>0</v>
      </c>
      <c r="AK48" s="37">
        <f t="shared" si="7"/>
        <v>1</v>
      </c>
      <c r="AL48" s="38">
        <f t="shared" si="8"/>
        <v>1</v>
      </c>
      <c r="AM48" s="39">
        <f t="shared" si="4"/>
        <v>2</v>
      </c>
    </row>
    <row r="49" spans="2:39" x14ac:dyDescent="0.25">
      <c r="B49" s="35" t="s">
        <v>1686</v>
      </c>
      <c r="C49" s="35" t="s">
        <v>1687</v>
      </c>
      <c r="D49" s="35">
        <v>39335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1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1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37">
        <f t="shared" si="7"/>
        <v>2</v>
      </c>
      <c r="AL49" s="38">
        <f t="shared" si="8"/>
        <v>1</v>
      </c>
      <c r="AM49" s="39">
        <f t="shared" si="4"/>
        <v>2</v>
      </c>
    </row>
    <row r="50" spans="2:39" x14ac:dyDescent="0.25">
      <c r="B50" s="35" t="s">
        <v>1688</v>
      </c>
      <c r="C50" s="35" t="s">
        <v>1689</v>
      </c>
      <c r="D50" s="35">
        <v>39335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7">
        <f t="shared" si="7"/>
        <v>0</v>
      </c>
      <c r="AL50" s="38">
        <f t="shared" si="8"/>
        <v>0</v>
      </c>
      <c r="AM50" s="39">
        <f t="shared" si="4"/>
        <v>0</v>
      </c>
    </row>
    <row r="51" spans="2:39" x14ac:dyDescent="0.25">
      <c r="B51" s="35" t="s">
        <v>1690</v>
      </c>
      <c r="C51" s="35" t="s">
        <v>1691</v>
      </c>
      <c r="D51" s="35">
        <v>39335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1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1</v>
      </c>
      <c r="Q51" s="36">
        <v>0</v>
      </c>
      <c r="R51" s="36">
        <v>1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7">
        <f t="shared" si="5"/>
        <v>3</v>
      </c>
      <c r="AL51" s="38">
        <f t="shared" si="6"/>
        <v>1</v>
      </c>
      <c r="AM51" s="39">
        <f t="shared" si="4"/>
        <v>3</v>
      </c>
    </row>
    <row r="52" spans="2:39" x14ac:dyDescent="0.25">
      <c r="B52" s="35" t="s">
        <v>1692</v>
      </c>
      <c r="C52" s="35" t="s">
        <v>1693</v>
      </c>
      <c r="D52" s="35">
        <v>39335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37">
        <f t="shared" si="5"/>
        <v>0</v>
      </c>
      <c r="AL52" s="38">
        <f t="shared" si="6"/>
        <v>0</v>
      </c>
      <c r="AM52" s="39">
        <f t="shared" si="4"/>
        <v>0</v>
      </c>
    </row>
    <row r="53" spans="2:39" x14ac:dyDescent="0.25">
      <c r="B53" s="35" t="s">
        <v>1694</v>
      </c>
      <c r="C53" s="35" t="s">
        <v>1695</v>
      </c>
      <c r="D53" s="35">
        <v>39335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1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7">
        <f t="shared" si="5"/>
        <v>1</v>
      </c>
      <c r="AL53" s="38">
        <f t="shared" si="6"/>
        <v>1</v>
      </c>
      <c r="AM53" s="39">
        <f t="shared" si="4"/>
        <v>1</v>
      </c>
    </row>
    <row r="54" spans="2:39" x14ac:dyDescent="0.25">
      <c r="B54" s="35" t="s">
        <v>1696</v>
      </c>
      <c r="C54" s="35" t="s">
        <v>1697</v>
      </c>
      <c r="D54" s="35">
        <v>39335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7">
        <f t="shared" si="5"/>
        <v>0</v>
      </c>
      <c r="AL54" s="38">
        <f t="shared" si="6"/>
        <v>0</v>
      </c>
      <c r="AM54" s="39">
        <f t="shared" si="4"/>
        <v>0</v>
      </c>
    </row>
    <row r="55" spans="2:39" x14ac:dyDescent="0.25">
      <c r="B55" s="35" t="s">
        <v>1698</v>
      </c>
      <c r="C55" s="35" t="s">
        <v>1699</v>
      </c>
      <c r="D55" s="35">
        <v>39335</v>
      </c>
      <c r="E55" s="36">
        <v>0</v>
      </c>
      <c r="F55" s="36">
        <v>0</v>
      </c>
      <c r="G55" s="36">
        <v>0</v>
      </c>
      <c r="H55" s="36">
        <v>1</v>
      </c>
      <c r="I55" s="36">
        <v>0</v>
      </c>
      <c r="J55" s="36">
        <v>1</v>
      </c>
      <c r="K55" s="36">
        <v>0</v>
      </c>
      <c r="L55" s="36">
        <v>0</v>
      </c>
      <c r="M55" s="36">
        <v>0</v>
      </c>
      <c r="N55" s="36">
        <v>1</v>
      </c>
      <c r="O55" s="36">
        <v>0</v>
      </c>
      <c r="P55" s="36">
        <v>1</v>
      </c>
      <c r="Q55" s="36">
        <v>0</v>
      </c>
      <c r="R55" s="36">
        <v>1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7">
        <f t="shared" si="5"/>
        <v>5</v>
      </c>
      <c r="AL55" s="38">
        <f t="shared" si="6"/>
        <v>1</v>
      </c>
      <c r="AM55" s="39">
        <f t="shared" si="4"/>
        <v>5</v>
      </c>
    </row>
    <row r="56" spans="2:39" x14ac:dyDescent="0.25">
      <c r="B56" s="35" t="s">
        <v>432</v>
      </c>
      <c r="C56" s="35" t="s">
        <v>433</v>
      </c>
      <c r="D56" s="35">
        <v>39335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7">
        <f t="shared" si="5"/>
        <v>0</v>
      </c>
      <c r="AL56" s="38">
        <f t="shared" si="6"/>
        <v>0</v>
      </c>
      <c r="AM56" s="39">
        <f t="shared" si="4"/>
        <v>0</v>
      </c>
    </row>
    <row r="57" spans="2:39" x14ac:dyDescent="0.25">
      <c r="B57" s="35" t="s">
        <v>272</v>
      </c>
      <c r="C57" s="35" t="s">
        <v>273</v>
      </c>
      <c r="D57" s="35">
        <v>39335</v>
      </c>
      <c r="E57" s="36">
        <v>0</v>
      </c>
      <c r="F57" s="36">
        <v>0</v>
      </c>
      <c r="G57" s="36">
        <v>0</v>
      </c>
      <c r="H57" s="36">
        <v>0</v>
      </c>
      <c r="I57" s="36">
        <v>1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7">
        <f t="shared" si="5"/>
        <v>1</v>
      </c>
      <c r="AL57" s="38">
        <f t="shared" si="6"/>
        <v>1</v>
      </c>
      <c r="AM57" s="39">
        <f t="shared" si="4"/>
        <v>1</v>
      </c>
    </row>
    <row r="58" spans="2:39" x14ac:dyDescent="0.25">
      <c r="B58" s="35" t="s">
        <v>1700</v>
      </c>
      <c r="C58" s="35" t="s">
        <v>1701</v>
      </c>
      <c r="D58" s="35">
        <v>39335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7">
        <f t="shared" si="5"/>
        <v>0</v>
      </c>
      <c r="AL58" s="38">
        <f t="shared" si="6"/>
        <v>0</v>
      </c>
      <c r="AM58" s="39">
        <f t="shared" si="4"/>
        <v>0</v>
      </c>
    </row>
    <row r="59" spans="2:39" x14ac:dyDescent="0.25">
      <c r="B59" s="35" t="s">
        <v>276</v>
      </c>
      <c r="C59" s="35" t="s">
        <v>277</v>
      </c>
      <c r="D59" s="35">
        <v>39335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7">
        <f t="shared" si="5"/>
        <v>0</v>
      </c>
      <c r="AL59" s="38">
        <f t="shared" si="6"/>
        <v>0</v>
      </c>
      <c r="AM59" s="39">
        <f t="shared" si="4"/>
        <v>0</v>
      </c>
    </row>
    <row r="60" spans="2:39" x14ac:dyDescent="0.25">
      <c r="B60" s="35" t="s">
        <v>1702</v>
      </c>
      <c r="C60" s="35" t="s">
        <v>1703</v>
      </c>
      <c r="D60" s="35">
        <v>39335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7">
        <f t="shared" si="5"/>
        <v>0</v>
      </c>
      <c r="AL60" s="38">
        <f t="shared" si="6"/>
        <v>0</v>
      </c>
      <c r="AM60" s="39">
        <f t="shared" si="4"/>
        <v>0</v>
      </c>
    </row>
    <row r="61" spans="2:39" x14ac:dyDescent="0.25">
      <c r="B61" s="35" t="s">
        <v>1704</v>
      </c>
      <c r="C61" s="35" t="s">
        <v>1705</v>
      </c>
      <c r="D61" s="35">
        <v>39335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7">
        <f t="shared" si="5"/>
        <v>0</v>
      </c>
      <c r="AL61" s="38">
        <f t="shared" si="6"/>
        <v>0</v>
      </c>
      <c r="AM61" s="39">
        <f t="shared" si="4"/>
        <v>0</v>
      </c>
    </row>
    <row r="62" spans="2:39" x14ac:dyDescent="0.25">
      <c r="B62" s="35" t="s">
        <v>434</v>
      </c>
      <c r="C62" s="35" t="s">
        <v>435</v>
      </c>
      <c r="D62" s="35">
        <v>39335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1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7">
        <f t="shared" si="5"/>
        <v>1</v>
      </c>
      <c r="AL62" s="38">
        <f t="shared" si="6"/>
        <v>1</v>
      </c>
      <c r="AM62" s="39">
        <f t="shared" si="4"/>
        <v>1</v>
      </c>
    </row>
    <row r="63" spans="2:39" x14ac:dyDescent="0.25">
      <c r="B63" s="35" t="s">
        <v>1706</v>
      </c>
      <c r="C63" s="35" t="s">
        <v>1707</v>
      </c>
      <c r="D63" s="35">
        <v>39335</v>
      </c>
      <c r="E63" s="36">
        <v>0</v>
      </c>
      <c r="F63" s="36">
        <v>0</v>
      </c>
      <c r="G63" s="36">
        <v>0</v>
      </c>
      <c r="H63" s="36">
        <v>1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1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1</v>
      </c>
      <c r="AK63" s="37">
        <f t="shared" ref="AK63:AK72" si="9">SUM(E63:AH63)</f>
        <v>2</v>
      </c>
      <c r="AL63" s="38">
        <f t="shared" ref="AL63:AL72" si="10">IF(AK63=0,0,1)</f>
        <v>1</v>
      </c>
      <c r="AM63" s="39">
        <f t="shared" si="4"/>
        <v>3</v>
      </c>
    </row>
    <row r="64" spans="2:39" x14ac:dyDescent="0.25">
      <c r="B64" s="35" t="s">
        <v>1708</v>
      </c>
      <c r="C64" s="35" t="s">
        <v>1709</v>
      </c>
      <c r="D64" s="35">
        <v>39335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7">
        <f t="shared" si="9"/>
        <v>0</v>
      </c>
      <c r="AL64" s="38">
        <f t="shared" si="10"/>
        <v>0</v>
      </c>
      <c r="AM64" s="39">
        <f t="shared" si="4"/>
        <v>0</v>
      </c>
    </row>
    <row r="65" spans="2:39" x14ac:dyDescent="0.25">
      <c r="B65" s="35" t="s">
        <v>1710</v>
      </c>
      <c r="C65" s="35" t="s">
        <v>1711</v>
      </c>
      <c r="D65" s="35">
        <v>39335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7">
        <f t="shared" si="9"/>
        <v>0</v>
      </c>
      <c r="AL65" s="38">
        <f t="shared" si="10"/>
        <v>0</v>
      </c>
      <c r="AM65" s="39">
        <f t="shared" si="4"/>
        <v>0</v>
      </c>
    </row>
    <row r="66" spans="2:39" x14ac:dyDescent="0.25">
      <c r="B66" s="35" t="s">
        <v>438</v>
      </c>
      <c r="C66" s="35" t="s">
        <v>439</v>
      </c>
      <c r="D66" s="35">
        <v>39335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7">
        <f t="shared" si="9"/>
        <v>0</v>
      </c>
      <c r="AL66" s="38">
        <f t="shared" si="10"/>
        <v>0</v>
      </c>
      <c r="AM66" s="39">
        <f t="shared" si="4"/>
        <v>0</v>
      </c>
    </row>
    <row r="67" spans="2:39" x14ac:dyDescent="0.25">
      <c r="B67" s="35" t="s">
        <v>1712</v>
      </c>
      <c r="C67" s="35" t="s">
        <v>1713</v>
      </c>
      <c r="D67" s="35">
        <v>39335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1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1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1</v>
      </c>
      <c r="AA67" s="36">
        <v>0</v>
      </c>
      <c r="AB67" s="36">
        <v>1</v>
      </c>
      <c r="AC67" s="36">
        <v>0</v>
      </c>
      <c r="AD67" s="36">
        <v>0</v>
      </c>
      <c r="AE67" s="36">
        <v>0</v>
      </c>
      <c r="AF67" s="36">
        <v>1</v>
      </c>
      <c r="AG67" s="36">
        <v>0</v>
      </c>
      <c r="AH67" s="36">
        <v>0</v>
      </c>
      <c r="AI67" s="36">
        <v>0</v>
      </c>
      <c r="AJ67" s="36">
        <v>0</v>
      </c>
      <c r="AK67" s="37">
        <f t="shared" si="9"/>
        <v>5</v>
      </c>
      <c r="AL67" s="38">
        <f t="shared" si="10"/>
        <v>1</v>
      </c>
      <c r="AM67" s="39">
        <f t="shared" si="4"/>
        <v>5</v>
      </c>
    </row>
    <row r="68" spans="2:39" x14ac:dyDescent="0.25">
      <c r="B68" s="35" t="s">
        <v>1714</v>
      </c>
      <c r="C68" s="35" t="s">
        <v>1715</v>
      </c>
      <c r="D68" s="35">
        <v>39335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1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7">
        <f t="shared" si="9"/>
        <v>1</v>
      </c>
      <c r="AL68" s="38">
        <f t="shared" si="10"/>
        <v>1</v>
      </c>
      <c r="AM68" s="39">
        <f t="shared" si="4"/>
        <v>1</v>
      </c>
    </row>
    <row r="69" spans="2:39" x14ac:dyDescent="0.25">
      <c r="B69" s="35" t="s">
        <v>1716</v>
      </c>
      <c r="C69" s="35" t="s">
        <v>1717</v>
      </c>
      <c r="D69" s="35">
        <v>39335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7">
        <f t="shared" si="9"/>
        <v>0</v>
      </c>
      <c r="AL69" s="38">
        <f t="shared" si="10"/>
        <v>0</v>
      </c>
      <c r="AM69" s="39">
        <f t="shared" si="4"/>
        <v>0</v>
      </c>
    </row>
    <row r="70" spans="2:39" x14ac:dyDescent="0.25">
      <c r="B70" s="35" t="s">
        <v>1718</v>
      </c>
      <c r="C70" s="35" t="s">
        <v>1719</v>
      </c>
      <c r="D70" s="35">
        <v>39335</v>
      </c>
      <c r="E70" s="36">
        <v>0</v>
      </c>
      <c r="F70" s="36">
        <v>0</v>
      </c>
      <c r="G70" s="36">
        <v>1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37">
        <f t="shared" si="9"/>
        <v>1</v>
      </c>
      <c r="AL70" s="38">
        <f t="shared" si="10"/>
        <v>1</v>
      </c>
      <c r="AM70" s="39">
        <f t="shared" si="4"/>
        <v>1</v>
      </c>
    </row>
    <row r="71" spans="2:39" x14ac:dyDescent="0.25">
      <c r="B71" s="35" t="s">
        <v>1720</v>
      </c>
      <c r="C71" s="35" t="s">
        <v>1721</v>
      </c>
      <c r="D71" s="35">
        <v>39335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6">
        <v>0</v>
      </c>
      <c r="AJ71" s="36">
        <v>0</v>
      </c>
      <c r="AK71" s="37">
        <f t="shared" si="9"/>
        <v>0</v>
      </c>
      <c r="AL71" s="38">
        <f t="shared" si="10"/>
        <v>0</v>
      </c>
      <c r="AM71" s="39">
        <f t="shared" si="4"/>
        <v>0</v>
      </c>
    </row>
    <row r="72" spans="2:39" x14ac:dyDescent="0.25">
      <c r="B72" s="35" t="s">
        <v>1722</v>
      </c>
      <c r="C72" s="35" t="s">
        <v>1723</v>
      </c>
      <c r="D72" s="35">
        <v>39335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6">
        <v>0</v>
      </c>
      <c r="AJ72" s="36">
        <v>0</v>
      </c>
      <c r="AK72" s="37">
        <f t="shared" si="9"/>
        <v>0</v>
      </c>
      <c r="AL72" s="38">
        <f t="shared" si="10"/>
        <v>0</v>
      </c>
      <c r="AM72" s="39">
        <f t="shared" si="4"/>
        <v>0</v>
      </c>
    </row>
    <row r="73" spans="2:39" x14ac:dyDescent="0.25">
      <c r="B73" s="35" t="s">
        <v>1724</v>
      </c>
      <c r="C73" s="35" t="s">
        <v>1725</v>
      </c>
      <c r="D73" s="35">
        <v>39335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37">
        <f t="shared" si="5"/>
        <v>0</v>
      </c>
      <c r="AL73" s="38">
        <f t="shared" si="6"/>
        <v>0</v>
      </c>
      <c r="AM73" s="39">
        <f t="shared" si="4"/>
        <v>0</v>
      </c>
    </row>
    <row r="74" spans="2:39" x14ac:dyDescent="0.25">
      <c r="B74" s="35" t="s">
        <v>1726</v>
      </c>
      <c r="C74" s="35" t="s">
        <v>1727</v>
      </c>
      <c r="D74" s="35">
        <v>39335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37">
        <f t="shared" si="5"/>
        <v>0</v>
      </c>
      <c r="AL74" s="38">
        <f t="shared" si="6"/>
        <v>0</v>
      </c>
      <c r="AM74" s="39">
        <f t="shared" si="4"/>
        <v>0</v>
      </c>
    </row>
    <row r="75" spans="2:39" x14ac:dyDescent="0.25">
      <c r="B75" s="35" t="s">
        <v>442</v>
      </c>
      <c r="C75" s="35" t="s">
        <v>443</v>
      </c>
      <c r="D75" s="35">
        <v>39335</v>
      </c>
      <c r="E75" s="36">
        <v>1</v>
      </c>
      <c r="F75" s="36">
        <v>0</v>
      </c>
      <c r="G75" s="36">
        <v>1</v>
      </c>
      <c r="H75" s="36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1</v>
      </c>
      <c r="O75" s="36">
        <v>1</v>
      </c>
      <c r="P75" s="36">
        <v>0</v>
      </c>
      <c r="Q75" s="36">
        <v>0</v>
      </c>
      <c r="R75" s="36">
        <v>1</v>
      </c>
      <c r="S75" s="36">
        <v>0</v>
      </c>
      <c r="T75" s="36">
        <v>0</v>
      </c>
      <c r="U75" s="36">
        <v>1</v>
      </c>
      <c r="V75" s="36">
        <v>0</v>
      </c>
      <c r="W75" s="36">
        <v>1</v>
      </c>
      <c r="X75" s="36">
        <v>0</v>
      </c>
      <c r="Y75" s="36">
        <v>0</v>
      </c>
      <c r="Z75" s="36">
        <v>1</v>
      </c>
      <c r="AA75" s="36">
        <v>1</v>
      </c>
      <c r="AB75" s="36">
        <v>0</v>
      </c>
      <c r="AC75" s="36">
        <v>0</v>
      </c>
      <c r="AD75" s="36">
        <v>0</v>
      </c>
      <c r="AE75" s="36">
        <v>1</v>
      </c>
      <c r="AF75" s="36">
        <v>0</v>
      </c>
      <c r="AG75" s="36">
        <v>1</v>
      </c>
      <c r="AH75" s="36">
        <v>0</v>
      </c>
      <c r="AI75" s="36">
        <v>1</v>
      </c>
      <c r="AJ75" s="36">
        <v>0</v>
      </c>
      <c r="AK75" s="37">
        <f t="shared" si="5"/>
        <v>12</v>
      </c>
      <c r="AL75" s="38">
        <f t="shared" si="6"/>
        <v>1</v>
      </c>
      <c r="AM75" s="39">
        <f t="shared" si="4"/>
        <v>13</v>
      </c>
    </row>
    <row r="76" spans="2:39" x14ac:dyDescent="0.25">
      <c r="B76" s="35" t="s">
        <v>1728</v>
      </c>
      <c r="C76" s="35" t="s">
        <v>1729</v>
      </c>
      <c r="D76" s="35">
        <v>39335</v>
      </c>
      <c r="E76" s="36">
        <v>1</v>
      </c>
      <c r="F76" s="36">
        <v>0</v>
      </c>
      <c r="G76" s="36">
        <v>0</v>
      </c>
      <c r="H76" s="36">
        <v>0</v>
      </c>
      <c r="I76" s="36">
        <v>1</v>
      </c>
      <c r="J76" s="36">
        <v>0</v>
      </c>
      <c r="K76" s="36">
        <v>0</v>
      </c>
      <c r="L76" s="36">
        <v>0</v>
      </c>
      <c r="M76" s="36">
        <v>1</v>
      </c>
      <c r="N76" s="36">
        <v>0</v>
      </c>
      <c r="O76" s="36">
        <v>1</v>
      </c>
      <c r="P76" s="36">
        <v>0</v>
      </c>
      <c r="Q76" s="36">
        <v>1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1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1</v>
      </c>
      <c r="AJ76" s="36">
        <v>0</v>
      </c>
      <c r="AK76" s="37">
        <f t="shared" si="5"/>
        <v>6</v>
      </c>
      <c r="AL76" s="38">
        <f t="shared" si="6"/>
        <v>1</v>
      </c>
      <c r="AM76" s="39">
        <f t="shared" si="4"/>
        <v>7</v>
      </c>
    </row>
    <row r="77" spans="2:39" x14ac:dyDescent="0.25">
      <c r="B77" s="35" t="s">
        <v>2742</v>
      </c>
      <c r="C77" s="35" t="s">
        <v>2743</v>
      </c>
      <c r="D77" s="35">
        <v>39335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7">
        <f t="shared" si="5"/>
        <v>0</v>
      </c>
      <c r="AL77" s="38">
        <f t="shared" si="6"/>
        <v>0</v>
      </c>
      <c r="AM77" s="39">
        <f t="shared" si="4"/>
        <v>0</v>
      </c>
    </row>
    <row r="78" spans="2:39" x14ac:dyDescent="0.25">
      <c r="B78" s="35" t="s">
        <v>1732</v>
      </c>
      <c r="C78" s="35" t="s">
        <v>1733</v>
      </c>
      <c r="D78" s="35">
        <v>39335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0</v>
      </c>
      <c r="AK78" s="37">
        <f t="shared" si="5"/>
        <v>0</v>
      </c>
      <c r="AL78" s="38">
        <f t="shared" si="6"/>
        <v>0</v>
      </c>
      <c r="AM78" s="39">
        <f t="shared" si="4"/>
        <v>0</v>
      </c>
    </row>
    <row r="79" spans="2:39" x14ac:dyDescent="0.25">
      <c r="B79" s="35" t="s">
        <v>1734</v>
      </c>
      <c r="C79" s="35" t="s">
        <v>1735</v>
      </c>
      <c r="D79" s="35">
        <v>39335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37">
        <f t="shared" si="5"/>
        <v>0</v>
      </c>
      <c r="AL79" s="38">
        <f t="shared" si="6"/>
        <v>0</v>
      </c>
      <c r="AM79" s="39">
        <f t="shared" si="4"/>
        <v>0</v>
      </c>
    </row>
    <row r="80" spans="2:39" x14ac:dyDescent="0.25">
      <c r="B80" s="35" t="s">
        <v>1736</v>
      </c>
      <c r="C80" s="35" t="s">
        <v>1737</v>
      </c>
      <c r="D80" s="35">
        <v>39335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37">
        <f t="shared" si="5"/>
        <v>0</v>
      </c>
      <c r="AL80" s="38">
        <f t="shared" si="6"/>
        <v>0</v>
      </c>
      <c r="AM80" s="39">
        <f t="shared" si="4"/>
        <v>0</v>
      </c>
    </row>
    <row r="81" spans="2:39" x14ac:dyDescent="0.25">
      <c r="B81" s="35" t="s">
        <v>1738</v>
      </c>
      <c r="C81" s="35" t="s">
        <v>1739</v>
      </c>
      <c r="D81" s="35">
        <v>39335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37">
        <f t="shared" si="5"/>
        <v>0</v>
      </c>
      <c r="AL81" s="38">
        <f t="shared" si="6"/>
        <v>0</v>
      </c>
      <c r="AM81" s="39">
        <f t="shared" si="4"/>
        <v>0</v>
      </c>
    </row>
    <row r="82" spans="2:39" x14ac:dyDescent="0.25">
      <c r="B82" s="35" t="s">
        <v>2744</v>
      </c>
      <c r="C82" s="35" t="s">
        <v>2745</v>
      </c>
      <c r="D82" s="35">
        <v>39335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37">
        <f t="shared" si="5"/>
        <v>0</v>
      </c>
      <c r="AL82" s="38">
        <f t="shared" si="6"/>
        <v>0</v>
      </c>
      <c r="AM82" s="39">
        <f t="shared" si="4"/>
        <v>0</v>
      </c>
    </row>
    <row r="83" spans="2:39" x14ac:dyDescent="0.25">
      <c r="B83" s="35" t="s">
        <v>1740</v>
      </c>
      <c r="C83" s="35" t="s">
        <v>1741</v>
      </c>
      <c r="D83" s="35">
        <v>39335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1</v>
      </c>
      <c r="AK83" s="37">
        <f t="shared" si="5"/>
        <v>0</v>
      </c>
      <c r="AL83" s="38">
        <f t="shared" si="6"/>
        <v>0</v>
      </c>
      <c r="AM83" s="39">
        <f t="shared" si="4"/>
        <v>1</v>
      </c>
    </row>
    <row r="84" spans="2:39" x14ac:dyDescent="0.25">
      <c r="B84" s="35" t="s">
        <v>36</v>
      </c>
      <c r="C84" s="35" t="s">
        <v>37</v>
      </c>
      <c r="D84" s="35">
        <v>39335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1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6">
        <v>0</v>
      </c>
      <c r="AJ84" s="36">
        <v>0</v>
      </c>
      <c r="AK84" s="37">
        <f t="shared" si="5"/>
        <v>1</v>
      </c>
      <c r="AL84" s="38">
        <f t="shared" si="6"/>
        <v>1</v>
      </c>
      <c r="AM84" s="39">
        <f t="shared" si="4"/>
        <v>1</v>
      </c>
    </row>
    <row r="85" spans="2:39" x14ac:dyDescent="0.25">
      <c r="B85" s="35" t="s">
        <v>1742</v>
      </c>
      <c r="C85" s="35" t="s">
        <v>1743</v>
      </c>
      <c r="D85" s="35">
        <v>39335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0</v>
      </c>
      <c r="AJ85" s="36">
        <v>0</v>
      </c>
      <c r="AK85" s="37">
        <f t="shared" si="5"/>
        <v>0</v>
      </c>
      <c r="AL85" s="38">
        <f t="shared" si="6"/>
        <v>0</v>
      </c>
      <c r="AM85" s="39">
        <f t="shared" ref="AM85:AM148" si="11">SUMPRODUCT($E$17:$AJ$17,E85:AJ85)</f>
        <v>0</v>
      </c>
    </row>
    <row r="86" spans="2:39" x14ac:dyDescent="0.25">
      <c r="B86" s="35" t="s">
        <v>2746</v>
      </c>
      <c r="C86" s="35" t="s">
        <v>2747</v>
      </c>
      <c r="D86" s="35">
        <v>39335</v>
      </c>
      <c r="E86" s="36">
        <v>0</v>
      </c>
      <c r="F86" s="36">
        <v>0</v>
      </c>
      <c r="G86" s="36">
        <v>0</v>
      </c>
      <c r="H86" s="36">
        <v>0</v>
      </c>
      <c r="I86" s="36">
        <v>1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37">
        <f t="shared" si="5"/>
        <v>1</v>
      </c>
      <c r="AL86" s="38">
        <f t="shared" si="6"/>
        <v>1</v>
      </c>
      <c r="AM86" s="39">
        <f t="shared" si="11"/>
        <v>1</v>
      </c>
    </row>
    <row r="87" spans="2:39" x14ac:dyDescent="0.25">
      <c r="B87" s="35" t="s">
        <v>1744</v>
      </c>
      <c r="C87" s="35" t="s">
        <v>1745</v>
      </c>
      <c r="D87" s="35">
        <v>39335</v>
      </c>
      <c r="E87" s="36">
        <v>0</v>
      </c>
      <c r="F87" s="36">
        <v>0</v>
      </c>
      <c r="G87" s="36">
        <v>1</v>
      </c>
      <c r="H87" s="36">
        <v>0</v>
      </c>
      <c r="I87" s="36">
        <v>1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37">
        <f t="shared" si="5"/>
        <v>2</v>
      </c>
      <c r="AL87" s="38">
        <f t="shared" si="6"/>
        <v>1</v>
      </c>
      <c r="AM87" s="39">
        <f t="shared" si="11"/>
        <v>2</v>
      </c>
    </row>
    <row r="88" spans="2:39" x14ac:dyDescent="0.25">
      <c r="B88" s="35" t="s">
        <v>1746</v>
      </c>
      <c r="C88" s="35" t="s">
        <v>1747</v>
      </c>
      <c r="D88" s="35">
        <v>39335</v>
      </c>
      <c r="E88" s="36">
        <v>0</v>
      </c>
      <c r="F88" s="36">
        <v>0</v>
      </c>
      <c r="G88" s="36">
        <v>1</v>
      </c>
      <c r="H88" s="36">
        <v>0</v>
      </c>
      <c r="I88" s="36">
        <v>1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37">
        <f t="shared" si="5"/>
        <v>2</v>
      </c>
      <c r="AL88" s="38">
        <f t="shared" si="6"/>
        <v>1</v>
      </c>
      <c r="AM88" s="39">
        <f t="shared" si="11"/>
        <v>2</v>
      </c>
    </row>
    <row r="89" spans="2:39" x14ac:dyDescent="0.25">
      <c r="B89" s="35" t="s">
        <v>1748</v>
      </c>
      <c r="C89" s="35" t="s">
        <v>1749</v>
      </c>
      <c r="D89" s="35">
        <v>39335</v>
      </c>
      <c r="E89" s="36">
        <v>0</v>
      </c>
      <c r="F89" s="36">
        <v>0</v>
      </c>
      <c r="G89" s="36">
        <v>0</v>
      </c>
      <c r="H89" s="36">
        <v>0</v>
      </c>
      <c r="I89" s="36">
        <v>1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37">
        <f t="shared" si="5"/>
        <v>1</v>
      </c>
      <c r="AL89" s="38">
        <f t="shared" si="6"/>
        <v>1</v>
      </c>
      <c r="AM89" s="39">
        <f t="shared" si="11"/>
        <v>1</v>
      </c>
    </row>
    <row r="90" spans="2:39" x14ac:dyDescent="0.25">
      <c r="B90" s="35" t="s">
        <v>1750</v>
      </c>
      <c r="C90" s="35" t="s">
        <v>1751</v>
      </c>
      <c r="D90" s="35">
        <v>39335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1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37">
        <f t="shared" si="5"/>
        <v>1</v>
      </c>
      <c r="AL90" s="38">
        <f t="shared" si="6"/>
        <v>1</v>
      </c>
      <c r="AM90" s="39">
        <f t="shared" si="11"/>
        <v>1</v>
      </c>
    </row>
    <row r="91" spans="2:39" x14ac:dyDescent="0.25">
      <c r="B91" s="35" t="s">
        <v>1752</v>
      </c>
      <c r="C91" s="35" t="s">
        <v>1753</v>
      </c>
      <c r="D91" s="35">
        <v>39335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37">
        <f t="shared" si="5"/>
        <v>0</v>
      </c>
      <c r="AL91" s="38">
        <f t="shared" si="6"/>
        <v>0</v>
      </c>
      <c r="AM91" s="39">
        <f t="shared" si="11"/>
        <v>0</v>
      </c>
    </row>
    <row r="92" spans="2:39" x14ac:dyDescent="0.25">
      <c r="B92" s="35" t="s">
        <v>1754</v>
      </c>
      <c r="C92" s="35" t="s">
        <v>1755</v>
      </c>
      <c r="D92" s="35">
        <v>39335</v>
      </c>
      <c r="E92" s="36">
        <v>0</v>
      </c>
      <c r="F92" s="36">
        <v>0</v>
      </c>
      <c r="G92" s="36">
        <v>1</v>
      </c>
      <c r="H92" s="36">
        <v>0</v>
      </c>
      <c r="I92" s="36">
        <v>1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1</v>
      </c>
      <c r="R92" s="36">
        <v>0</v>
      </c>
      <c r="S92" s="36">
        <v>0</v>
      </c>
      <c r="T92" s="36">
        <v>0</v>
      </c>
      <c r="U92" s="36">
        <v>1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1</v>
      </c>
      <c r="AB92" s="36">
        <v>0</v>
      </c>
      <c r="AC92" s="36">
        <v>0</v>
      </c>
      <c r="AD92" s="36">
        <v>0</v>
      </c>
      <c r="AE92" s="36">
        <v>1</v>
      </c>
      <c r="AF92" s="36">
        <v>0</v>
      </c>
      <c r="AG92" s="36">
        <v>0</v>
      </c>
      <c r="AH92" s="36">
        <v>0</v>
      </c>
      <c r="AI92" s="36">
        <v>0</v>
      </c>
      <c r="AJ92" s="36">
        <v>0</v>
      </c>
      <c r="AK92" s="37">
        <f t="shared" si="5"/>
        <v>6</v>
      </c>
      <c r="AL92" s="38">
        <f t="shared" si="6"/>
        <v>1</v>
      </c>
      <c r="AM92" s="39">
        <f t="shared" si="11"/>
        <v>6</v>
      </c>
    </row>
    <row r="93" spans="2:39" x14ac:dyDescent="0.25">
      <c r="B93" s="35" t="s">
        <v>1756</v>
      </c>
      <c r="C93" s="35" t="s">
        <v>1757</v>
      </c>
      <c r="D93" s="35">
        <v>39335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37">
        <f t="shared" si="5"/>
        <v>0</v>
      </c>
      <c r="AL93" s="38">
        <f t="shared" si="6"/>
        <v>0</v>
      </c>
      <c r="AM93" s="39">
        <f t="shared" si="11"/>
        <v>0</v>
      </c>
    </row>
    <row r="94" spans="2:39" x14ac:dyDescent="0.25">
      <c r="B94" s="35" t="s">
        <v>1758</v>
      </c>
      <c r="C94" s="35" t="s">
        <v>1759</v>
      </c>
      <c r="D94" s="35">
        <v>39335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6">
        <v>0</v>
      </c>
      <c r="AJ94" s="36">
        <v>0</v>
      </c>
      <c r="AK94" s="37">
        <f t="shared" si="5"/>
        <v>0</v>
      </c>
      <c r="AL94" s="38">
        <f t="shared" si="6"/>
        <v>0</v>
      </c>
      <c r="AM94" s="39">
        <f t="shared" si="11"/>
        <v>0</v>
      </c>
    </row>
    <row r="95" spans="2:39" x14ac:dyDescent="0.25">
      <c r="B95" s="35" t="s">
        <v>1760</v>
      </c>
      <c r="C95" s="35" t="s">
        <v>1761</v>
      </c>
      <c r="D95" s="35">
        <v>39335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6">
        <v>0</v>
      </c>
      <c r="AJ95" s="36">
        <v>1</v>
      </c>
      <c r="AK95" s="37">
        <f t="shared" si="5"/>
        <v>0</v>
      </c>
      <c r="AL95" s="38">
        <f t="shared" si="6"/>
        <v>0</v>
      </c>
      <c r="AM95" s="39">
        <f t="shared" si="11"/>
        <v>1</v>
      </c>
    </row>
    <row r="96" spans="2:39" x14ac:dyDescent="0.25">
      <c r="B96" s="35" t="s">
        <v>1762</v>
      </c>
      <c r="C96" s="35" t="s">
        <v>1763</v>
      </c>
      <c r="D96" s="35">
        <v>39335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1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1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37">
        <f t="shared" si="5"/>
        <v>2</v>
      </c>
      <c r="AL96" s="38">
        <f t="shared" si="6"/>
        <v>1</v>
      </c>
      <c r="AM96" s="39">
        <f t="shared" si="11"/>
        <v>2</v>
      </c>
    </row>
    <row r="97" spans="2:39" x14ac:dyDescent="0.25">
      <c r="B97" s="35" t="s">
        <v>1764</v>
      </c>
      <c r="C97" s="35" t="s">
        <v>1765</v>
      </c>
      <c r="D97" s="35">
        <v>39335</v>
      </c>
      <c r="E97" s="36">
        <v>0</v>
      </c>
      <c r="F97" s="36">
        <v>0</v>
      </c>
      <c r="G97" s="36">
        <v>0</v>
      </c>
      <c r="H97" s="36">
        <v>0</v>
      </c>
      <c r="I97" s="36">
        <v>1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37">
        <f t="shared" si="5"/>
        <v>1</v>
      </c>
      <c r="AL97" s="38">
        <f t="shared" si="6"/>
        <v>1</v>
      </c>
      <c r="AM97" s="39">
        <f t="shared" si="11"/>
        <v>1</v>
      </c>
    </row>
    <row r="98" spans="2:39" x14ac:dyDescent="0.25">
      <c r="B98" s="35" t="s">
        <v>280</v>
      </c>
      <c r="C98" s="35" t="s">
        <v>281</v>
      </c>
      <c r="D98" s="35">
        <v>39335</v>
      </c>
      <c r="E98" s="36">
        <v>0</v>
      </c>
      <c r="F98" s="36">
        <v>1</v>
      </c>
      <c r="G98" s="36">
        <v>0</v>
      </c>
      <c r="H98" s="36">
        <v>1</v>
      </c>
      <c r="I98" s="36">
        <v>0</v>
      </c>
      <c r="J98" s="36">
        <v>1</v>
      </c>
      <c r="K98" s="36">
        <v>0</v>
      </c>
      <c r="L98" s="36">
        <v>0</v>
      </c>
      <c r="M98" s="36">
        <v>0</v>
      </c>
      <c r="N98" s="36">
        <v>1</v>
      </c>
      <c r="O98" s="36">
        <v>0</v>
      </c>
      <c r="P98" s="36">
        <v>1</v>
      </c>
      <c r="Q98" s="36">
        <v>0</v>
      </c>
      <c r="R98" s="36">
        <v>1</v>
      </c>
      <c r="S98" s="36">
        <v>0</v>
      </c>
      <c r="T98" s="36">
        <v>0</v>
      </c>
      <c r="U98" s="36">
        <v>0</v>
      </c>
      <c r="V98" s="36">
        <v>1</v>
      </c>
      <c r="W98" s="36">
        <v>0</v>
      </c>
      <c r="X98" s="36">
        <v>1</v>
      </c>
      <c r="Y98" s="36">
        <v>0</v>
      </c>
      <c r="Z98" s="36">
        <v>1</v>
      </c>
      <c r="AA98" s="36">
        <v>0</v>
      </c>
      <c r="AB98" s="36">
        <v>1</v>
      </c>
      <c r="AC98" s="36">
        <v>0</v>
      </c>
      <c r="AD98" s="36">
        <v>0</v>
      </c>
      <c r="AE98" s="36">
        <v>0</v>
      </c>
      <c r="AF98" s="36">
        <v>1</v>
      </c>
      <c r="AG98" s="36">
        <v>0</v>
      </c>
      <c r="AH98" s="36">
        <v>1</v>
      </c>
      <c r="AI98" s="36">
        <v>0</v>
      </c>
      <c r="AJ98" s="36">
        <v>1</v>
      </c>
      <c r="AK98" s="37">
        <f t="shared" si="5"/>
        <v>12</v>
      </c>
      <c r="AL98" s="38">
        <f t="shared" si="6"/>
        <v>1</v>
      </c>
      <c r="AM98" s="39">
        <f t="shared" si="11"/>
        <v>13</v>
      </c>
    </row>
    <row r="99" spans="2:39" x14ac:dyDescent="0.25">
      <c r="B99" s="35" t="s">
        <v>1766</v>
      </c>
      <c r="C99" s="35" t="s">
        <v>1767</v>
      </c>
      <c r="D99" s="35">
        <v>39335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37">
        <f t="shared" si="5"/>
        <v>0</v>
      </c>
      <c r="AL99" s="38">
        <f t="shared" si="6"/>
        <v>0</v>
      </c>
      <c r="AM99" s="39">
        <f t="shared" si="11"/>
        <v>0</v>
      </c>
    </row>
    <row r="100" spans="2:39" x14ac:dyDescent="0.25">
      <c r="B100" s="35" t="s">
        <v>1768</v>
      </c>
      <c r="C100" s="35" t="s">
        <v>1769</v>
      </c>
      <c r="D100" s="35">
        <v>39335</v>
      </c>
      <c r="E100" s="36">
        <v>1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1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37">
        <f t="shared" si="5"/>
        <v>2</v>
      </c>
      <c r="AL100" s="38">
        <f t="shared" si="6"/>
        <v>1</v>
      </c>
      <c r="AM100" s="39">
        <f t="shared" si="11"/>
        <v>2</v>
      </c>
    </row>
    <row r="101" spans="2:39" x14ac:dyDescent="0.25">
      <c r="B101" s="35" t="s">
        <v>1770</v>
      </c>
      <c r="C101" s="35" t="s">
        <v>1771</v>
      </c>
      <c r="D101" s="35">
        <v>39335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7">
        <f t="shared" si="5"/>
        <v>0</v>
      </c>
      <c r="AL101" s="38">
        <f t="shared" si="6"/>
        <v>0</v>
      </c>
      <c r="AM101" s="39">
        <f t="shared" si="11"/>
        <v>0</v>
      </c>
    </row>
    <row r="102" spans="2:39" x14ac:dyDescent="0.25">
      <c r="B102" s="35" t="s">
        <v>1772</v>
      </c>
      <c r="C102" s="35" t="s">
        <v>1773</v>
      </c>
      <c r="D102" s="35">
        <v>39335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37">
        <f t="shared" si="5"/>
        <v>0</v>
      </c>
      <c r="AL102" s="38">
        <f t="shared" si="6"/>
        <v>0</v>
      </c>
      <c r="AM102" s="39">
        <f t="shared" si="11"/>
        <v>0</v>
      </c>
    </row>
    <row r="103" spans="2:39" x14ac:dyDescent="0.25">
      <c r="B103" s="35" t="s">
        <v>1774</v>
      </c>
      <c r="C103" s="35" t="s">
        <v>1775</v>
      </c>
      <c r="D103" s="35">
        <v>39335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37">
        <f t="shared" si="5"/>
        <v>0</v>
      </c>
      <c r="AL103" s="38">
        <f t="shared" si="6"/>
        <v>0</v>
      </c>
      <c r="AM103" s="39">
        <f t="shared" si="11"/>
        <v>0</v>
      </c>
    </row>
    <row r="104" spans="2:39" x14ac:dyDescent="0.25">
      <c r="B104" s="35" t="s">
        <v>1776</v>
      </c>
      <c r="C104" s="35" t="s">
        <v>1777</v>
      </c>
      <c r="D104" s="35">
        <v>39335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37">
        <f t="shared" si="5"/>
        <v>0</v>
      </c>
      <c r="AL104" s="38">
        <f t="shared" si="6"/>
        <v>0</v>
      </c>
      <c r="AM104" s="39">
        <f t="shared" si="11"/>
        <v>0</v>
      </c>
    </row>
    <row r="105" spans="2:39" x14ac:dyDescent="0.25">
      <c r="B105" s="35" t="s">
        <v>1778</v>
      </c>
      <c r="C105" s="35" t="s">
        <v>1779</v>
      </c>
      <c r="D105" s="35">
        <v>39335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37">
        <f t="shared" si="5"/>
        <v>0</v>
      </c>
      <c r="AL105" s="38">
        <f t="shared" si="6"/>
        <v>0</v>
      </c>
      <c r="AM105" s="39">
        <f t="shared" si="11"/>
        <v>0</v>
      </c>
    </row>
    <row r="106" spans="2:39" x14ac:dyDescent="0.25">
      <c r="B106" s="35" t="s">
        <v>1780</v>
      </c>
      <c r="C106" s="35" t="s">
        <v>1781</v>
      </c>
      <c r="D106" s="35">
        <v>39335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37">
        <f t="shared" si="5"/>
        <v>0</v>
      </c>
      <c r="AL106" s="38">
        <f t="shared" si="6"/>
        <v>0</v>
      </c>
      <c r="AM106" s="39">
        <f t="shared" si="11"/>
        <v>0</v>
      </c>
    </row>
    <row r="107" spans="2:39" x14ac:dyDescent="0.25">
      <c r="B107" s="35" t="s">
        <v>1782</v>
      </c>
      <c r="C107" s="35" t="s">
        <v>1783</v>
      </c>
      <c r="D107" s="35">
        <v>39335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7">
        <f t="shared" si="5"/>
        <v>0</v>
      </c>
      <c r="AL107" s="38">
        <f t="shared" si="6"/>
        <v>0</v>
      </c>
      <c r="AM107" s="39">
        <f t="shared" si="11"/>
        <v>0</v>
      </c>
    </row>
    <row r="108" spans="2:39" x14ac:dyDescent="0.25">
      <c r="B108" s="35" t="s">
        <v>1784</v>
      </c>
      <c r="C108" s="35" t="s">
        <v>1785</v>
      </c>
      <c r="D108" s="35">
        <v>39335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1</v>
      </c>
      <c r="K108" s="36">
        <v>0</v>
      </c>
      <c r="L108" s="36">
        <v>0</v>
      </c>
      <c r="M108" s="36">
        <v>0</v>
      </c>
      <c r="N108" s="36">
        <v>1</v>
      </c>
      <c r="O108" s="36">
        <v>0</v>
      </c>
      <c r="P108" s="36">
        <v>0</v>
      </c>
      <c r="Q108" s="36">
        <v>0</v>
      </c>
      <c r="R108" s="36">
        <v>1</v>
      </c>
      <c r="S108" s="36">
        <v>0</v>
      </c>
      <c r="T108" s="36">
        <v>0</v>
      </c>
      <c r="U108" s="36">
        <v>0</v>
      </c>
      <c r="V108" s="36">
        <v>1</v>
      </c>
      <c r="W108" s="36">
        <v>0</v>
      </c>
      <c r="X108" s="36">
        <v>1</v>
      </c>
      <c r="Y108" s="36">
        <v>0</v>
      </c>
      <c r="Z108" s="36">
        <v>1</v>
      </c>
      <c r="AA108" s="36">
        <v>0</v>
      </c>
      <c r="AB108" s="36">
        <v>1</v>
      </c>
      <c r="AC108" s="36">
        <v>0</v>
      </c>
      <c r="AD108" s="36">
        <v>0</v>
      </c>
      <c r="AE108" s="36">
        <v>0</v>
      </c>
      <c r="AF108" s="36">
        <v>1</v>
      </c>
      <c r="AG108" s="36">
        <v>0</v>
      </c>
      <c r="AH108" s="36">
        <v>1</v>
      </c>
      <c r="AI108" s="36">
        <v>0</v>
      </c>
      <c r="AJ108" s="36">
        <v>1</v>
      </c>
      <c r="AK108" s="37">
        <f t="shared" si="5"/>
        <v>9</v>
      </c>
      <c r="AL108" s="38">
        <f t="shared" si="6"/>
        <v>1</v>
      </c>
      <c r="AM108" s="39">
        <f t="shared" si="11"/>
        <v>10</v>
      </c>
    </row>
    <row r="109" spans="2:39" x14ac:dyDescent="0.25">
      <c r="B109" s="35" t="s">
        <v>1786</v>
      </c>
      <c r="C109" s="35" t="s">
        <v>1787</v>
      </c>
      <c r="D109" s="35">
        <v>39335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6">
        <v>0</v>
      </c>
      <c r="AJ109" s="36">
        <v>0</v>
      </c>
      <c r="AK109" s="37">
        <f t="shared" si="5"/>
        <v>0</v>
      </c>
      <c r="AL109" s="38">
        <f t="shared" si="6"/>
        <v>0</v>
      </c>
      <c r="AM109" s="39">
        <f t="shared" si="11"/>
        <v>0</v>
      </c>
    </row>
    <row r="110" spans="2:39" x14ac:dyDescent="0.25">
      <c r="B110" s="35" t="s">
        <v>1788</v>
      </c>
      <c r="C110" s="35" t="s">
        <v>1789</v>
      </c>
      <c r="D110" s="35">
        <v>39335</v>
      </c>
      <c r="E110" s="36">
        <v>0</v>
      </c>
      <c r="F110" s="36">
        <v>0</v>
      </c>
      <c r="G110" s="36">
        <v>0</v>
      </c>
      <c r="H110" s="36">
        <v>0</v>
      </c>
      <c r="I110" s="36">
        <v>1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37">
        <f t="shared" si="5"/>
        <v>1</v>
      </c>
      <c r="AL110" s="38">
        <f t="shared" si="6"/>
        <v>1</v>
      </c>
      <c r="AM110" s="39">
        <f t="shared" si="11"/>
        <v>1</v>
      </c>
    </row>
    <row r="111" spans="2:39" x14ac:dyDescent="0.25">
      <c r="B111" s="35" t="s">
        <v>1790</v>
      </c>
      <c r="C111" s="35" t="s">
        <v>1791</v>
      </c>
      <c r="D111" s="35">
        <v>39335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1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6">
        <v>0</v>
      </c>
      <c r="AJ111" s="36">
        <v>0</v>
      </c>
      <c r="AK111" s="37">
        <f t="shared" si="5"/>
        <v>1</v>
      </c>
      <c r="AL111" s="38">
        <f t="shared" si="6"/>
        <v>1</v>
      </c>
      <c r="AM111" s="39">
        <f t="shared" si="11"/>
        <v>1</v>
      </c>
    </row>
    <row r="112" spans="2:39" x14ac:dyDescent="0.25">
      <c r="B112" s="35" t="s">
        <v>1792</v>
      </c>
      <c r="C112" s="35" t="s">
        <v>1793</v>
      </c>
      <c r="D112" s="35">
        <v>39335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37">
        <f t="shared" si="5"/>
        <v>0</v>
      </c>
      <c r="AL112" s="38">
        <f t="shared" si="6"/>
        <v>0</v>
      </c>
      <c r="AM112" s="39">
        <f t="shared" si="11"/>
        <v>0</v>
      </c>
    </row>
    <row r="113" spans="2:39" x14ac:dyDescent="0.25">
      <c r="B113" s="35" t="s">
        <v>1794</v>
      </c>
      <c r="C113" s="35" t="s">
        <v>1795</v>
      </c>
      <c r="D113" s="35">
        <v>39335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37">
        <f t="shared" si="5"/>
        <v>0</v>
      </c>
      <c r="AL113" s="38">
        <f t="shared" si="6"/>
        <v>0</v>
      </c>
      <c r="AM113" s="39">
        <f t="shared" si="11"/>
        <v>0</v>
      </c>
    </row>
    <row r="114" spans="2:39" x14ac:dyDescent="0.25">
      <c r="B114" s="35" t="s">
        <v>1796</v>
      </c>
      <c r="C114" s="35" t="s">
        <v>1797</v>
      </c>
      <c r="D114" s="35">
        <v>39335</v>
      </c>
      <c r="E114" s="36">
        <v>0</v>
      </c>
      <c r="F114" s="36">
        <v>0</v>
      </c>
      <c r="G114" s="36">
        <v>1</v>
      </c>
      <c r="H114" s="36">
        <v>0</v>
      </c>
      <c r="I114" s="36">
        <v>0</v>
      </c>
      <c r="J114" s="36">
        <v>1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1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6">
        <v>0</v>
      </c>
      <c r="AJ114" s="36">
        <v>0</v>
      </c>
      <c r="AK114" s="37">
        <f t="shared" si="5"/>
        <v>3</v>
      </c>
      <c r="AL114" s="38">
        <f t="shared" si="6"/>
        <v>1</v>
      </c>
      <c r="AM114" s="39">
        <f t="shared" si="11"/>
        <v>3</v>
      </c>
    </row>
    <row r="115" spans="2:39" x14ac:dyDescent="0.25">
      <c r="B115" s="35" t="s">
        <v>1798</v>
      </c>
      <c r="C115" s="35" t="s">
        <v>1799</v>
      </c>
      <c r="D115" s="35">
        <v>39335</v>
      </c>
      <c r="E115" s="36">
        <v>0</v>
      </c>
      <c r="F115" s="36">
        <v>0</v>
      </c>
      <c r="G115" s="36">
        <v>0</v>
      </c>
      <c r="H115" s="36">
        <v>0</v>
      </c>
      <c r="I115" s="36">
        <v>1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0</v>
      </c>
      <c r="AJ115" s="36">
        <v>0</v>
      </c>
      <c r="AK115" s="37">
        <f t="shared" si="5"/>
        <v>1</v>
      </c>
      <c r="AL115" s="38">
        <f t="shared" si="6"/>
        <v>1</v>
      </c>
      <c r="AM115" s="39">
        <f t="shared" si="11"/>
        <v>1</v>
      </c>
    </row>
    <row r="116" spans="2:39" x14ac:dyDescent="0.25">
      <c r="B116" s="35" t="s">
        <v>1800</v>
      </c>
      <c r="C116" s="35" t="s">
        <v>1801</v>
      </c>
      <c r="D116" s="35">
        <v>39335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37">
        <f t="shared" si="5"/>
        <v>0</v>
      </c>
      <c r="AL116" s="38">
        <f t="shared" si="6"/>
        <v>0</v>
      </c>
      <c r="AM116" s="39">
        <f t="shared" si="11"/>
        <v>0</v>
      </c>
    </row>
    <row r="117" spans="2:39" x14ac:dyDescent="0.25">
      <c r="B117" s="35" t="s">
        <v>1802</v>
      </c>
      <c r="C117" s="35" t="s">
        <v>1803</v>
      </c>
      <c r="D117" s="35">
        <v>39335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1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37">
        <f t="shared" si="5"/>
        <v>1</v>
      </c>
      <c r="AL117" s="38">
        <f t="shared" si="6"/>
        <v>1</v>
      </c>
      <c r="AM117" s="39">
        <f t="shared" si="11"/>
        <v>1</v>
      </c>
    </row>
    <row r="118" spans="2:39" x14ac:dyDescent="0.25">
      <c r="B118" s="35" t="s">
        <v>1804</v>
      </c>
      <c r="C118" s="35" t="s">
        <v>1805</v>
      </c>
      <c r="D118" s="35">
        <v>39335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37">
        <f t="shared" si="5"/>
        <v>0</v>
      </c>
      <c r="AL118" s="38">
        <f t="shared" si="6"/>
        <v>0</v>
      </c>
      <c r="AM118" s="39">
        <f t="shared" si="11"/>
        <v>0</v>
      </c>
    </row>
    <row r="119" spans="2:39" x14ac:dyDescent="0.25">
      <c r="B119" s="35" t="s">
        <v>1806</v>
      </c>
      <c r="C119" s="35" t="s">
        <v>1807</v>
      </c>
      <c r="D119" s="35">
        <v>39335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37">
        <f t="shared" si="5"/>
        <v>0</v>
      </c>
      <c r="AL119" s="38">
        <f t="shared" si="6"/>
        <v>0</v>
      </c>
      <c r="AM119" s="39">
        <f t="shared" si="11"/>
        <v>0</v>
      </c>
    </row>
    <row r="120" spans="2:39" x14ac:dyDescent="0.25">
      <c r="B120" s="35" t="s">
        <v>1808</v>
      </c>
      <c r="C120" s="35" t="s">
        <v>1809</v>
      </c>
      <c r="D120" s="35">
        <v>39335</v>
      </c>
      <c r="E120" s="36">
        <v>0</v>
      </c>
      <c r="F120" s="36">
        <v>0</v>
      </c>
      <c r="G120" s="36">
        <v>1</v>
      </c>
      <c r="H120" s="36">
        <v>0</v>
      </c>
      <c r="I120" s="36">
        <v>0</v>
      </c>
      <c r="J120" s="36">
        <v>1</v>
      </c>
      <c r="K120" s="36">
        <v>0</v>
      </c>
      <c r="L120" s="36">
        <v>0</v>
      </c>
      <c r="M120" s="36">
        <v>0</v>
      </c>
      <c r="N120" s="36">
        <v>1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1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37">
        <f t="shared" si="5"/>
        <v>4</v>
      </c>
      <c r="AL120" s="38">
        <f t="shared" si="6"/>
        <v>1</v>
      </c>
      <c r="AM120" s="39">
        <f t="shared" si="11"/>
        <v>4</v>
      </c>
    </row>
    <row r="121" spans="2:39" x14ac:dyDescent="0.25">
      <c r="B121" s="35" t="s">
        <v>1810</v>
      </c>
      <c r="C121" s="35" t="s">
        <v>1811</v>
      </c>
      <c r="D121" s="35">
        <v>39335</v>
      </c>
      <c r="E121" s="36">
        <v>0</v>
      </c>
      <c r="F121" s="36">
        <v>1</v>
      </c>
      <c r="G121" s="36">
        <v>0</v>
      </c>
      <c r="H121" s="36">
        <v>1</v>
      </c>
      <c r="I121" s="36">
        <v>0</v>
      </c>
      <c r="J121" s="36">
        <v>1</v>
      </c>
      <c r="K121" s="36">
        <v>0</v>
      </c>
      <c r="L121" s="36">
        <v>0</v>
      </c>
      <c r="M121" s="36">
        <v>0</v>
      </c>
      <c r="N121" s="36">
        <v>1</v>
      </c>
      <c r="O121" s="36">
        <v>0</v>
      </c>
      <c r="P121" s="36">
        <v>1</v>
      </c>
      <c r="Q121" s="36">
        <v>0</v>
      </c>
      <c r="R121" s="36">
        <v>1</v>
      </c>
      <c r="S121" s="36">
        <v>0</v>
      </c>
      <c r="T121" s="36">
        <v>0</v>
      </c>
      <c r="U121" s="36">
        <v>0</v>
      </c>
      <c r="V121" s="36">
        <v>1</v>
      </c>
      <c r="W121" s="36">
        <v>0</v>
      </c>
      <c r="X121" s="36">
        <v>1</v>
      </c>
      <c r="Y121" s="36">
        <v>0</v>
      </c>
      <c r="Z121" s="36">
        <v>1</v>
      </c>
      <c r="AA121" s="36">
        <v>0</v>
      </c>
      <c r="AB121" s="36">
        <v>1</v>
      </c>
      <c r="AC121" s="36">
        <v>0</v>
      </c>
      <c r="AD121" s="36">
        <v>0</v>
      </c>
      <c r="AE121" s="36">
        <v>0</v>
      </c>
      <c r="AF121" s="36">
        <v>1</v>
      </c>
      <c r="AG121" s="36">
        <v>0</v>
      </c>
      <c r="AH121" s="36">
        <v>1</v>
      </c>
      <c r="AI121" s="36">
        <v>0</v>
      </c>
      <c r="AJ121" s="36">
        <v>1</v>
      </c>
      <c r="AK121" s="37">
        <f t="shared" si="5"/>
        <v>12</v>
      </c>
      <c r="AL121" s="38">
        <f t="shared" si="6"/>
        <v>1</v>
      </c>
      <c r="AM121" s="39">
        <f t="shared" si="11"/>
        <v>13</v>
      </c>
    </row>
    <row r="122" spans="2:39" x14ac:dyDescent="0.25">
      <c r="B122" s="35" t="s">
        <v>1812</v>
      </c>
      <c r="C122" s="35" t="s">
        <v>1813</v>
      </c>
      <c r="D122" s="35">
        <v>39335</v>
      </c>
      <c r="E122" s="36">
        <v>0</v>
      </c>
      <c r="F122" s="36">
        <v>1</v>
      </c>
      <c r="G122" s="36">
        <v>0</v>
      </c>
      <c r="H122" s="36">
        <v>1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1</v>
      </c>
      <c r="Q122" s="36">
        <v>0</v>
      </c>
      <c r="R122" s="36">
        <v>1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37">
        <f t="shared" ref="AK122:AK176" si="12">SUM(E122:AH122)</f>
        <v>4</v>
      </c>
      <c r="AL122" s="38">
        <f t="shared" ref="AL122:AL185" si="13">IF(AK122=0,0,1)</f>
        <v>1</v>
      </c>
      <c r="AM122" s="39">
        <f t="shared" si="11"/>
        <v>4</v>
      </c>
    </row>
    <row r="123" spans="2:39" x14ac:dyDescent="0.25">
      <c r="B123" s="35" t="s">
        <v>580</v>
      </c>
      <c r="C123" s="35" t="s">
        <v>581</v>
      </c>
      <c r="D123" s="35">
        <v>39335</v>
      </c>
      <c r="E123" s="36">
        <v>0</v>
      </c>
      <c r="F123" s="36">
        <v>0</v>
      </c>
      <c r="G123" s="36">
        <v>0</v>
      </c>
      <c r="H123" s="36">
        <v>0</v>
      </c>
      <c r="I123" s="36">
        <v>1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1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37">
        <f t="shared" si="12"/>
        <v>2</v>
      </c>
      <c r="AL123" s="38">
        <f t="shared" si="13"/>
        <v>1</v>
      </c>
      <c r="AM123" s="39">
        <f t="shared" si="11"/>
        <v>2</v>
      </c>
    </row>
    <row r="124" spans="2:39" x14ac:dyDescent="0.25">
      <c r="B124" s="35" t="s">
        <v>292</v>
      </c>
      <c r="C124" s="35" t="s">
        <v>293</v>
      </c>
      <c r="D124" s="35">
        <v>39335</v>
      </c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7">
        <f t="shared" si="12"/>
        <v>0</v>
      </c>
      <c r="AL124" s="38">
        <f t="shared" si="13"/>
        <v>0</v>
      </c>
      <c r="AM124" s="39">
        <f t="shared" si="11"/>
        <v>0</v>
      </c>
    </row>
    <row r="125" spans="2:39" x14ac:dyDescent="0.25">
      <c r="B125" s="35" t="s">
        <v>294</v>
      </c>
      <c r="C125" s="35" t="s">
        <v>295</v>
      </c>
      <c r="D125" s="35">
        <v>39335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>
        <v>0</v>
      </c>
      <c r="AJ125" s="36">
        <v>0</v>
      </c>
      <c r="AK125" s="37">
        <f t="shared" si="12"/>
        <v>0</v>
      </c>
      <c r="AL125" s="38">
        <f t="shared" si="13"/>
        <v>0</v>
      </c>
      <c r="AM125" s="39">
        <f t="shared" si="11"/>
        <v>0</v>
      </c>
    </row>
    <row r="126" spans="2:39" x14ac:dyDescent="0.25">
      <c r="B126" s="35" t="s">
        <v>1816</v>
      </c>
      <c r="C126" s="35" t="s">
        <v>1817</v>
      </c>
      <c r="D126" s="35">
        <v>39335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>
        <v>0</v>
      </c>
      <c r="AK126" s="37">
        <f t="shared" si="12"/>
        <v>0</v>
      </c>
      <c r="AL126" s="38">
        <f t="shared" si="13"/>
        <v>0</v>
      </c>
      <c r="AM126" s="39">
        <f t="shared" si="11"/>
        <v>0</v>
      </c>
    </row>
    <row r="127" spans="2:39" x14ac:dyDescent="0.25">
      <c r="B127" s="35" t="s">
        <v>1818</v>
      </c>
      <c r="C127" s="35" t="s">
        <v>1819</v>
      </c>
      <c r="D127" s="35">
        <v>39335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37">
        <f t="shared" si="12"/>
        <v>0</v>
      </c>
      <c r="AL127" s="38">
        <f t="shared" si="13"/>
        <v>0</v>
      </c>
      <c r="AM127" s="39">
        <f t="shared" si="11"/>
        <v>0</v>
      </c>
    </row>
    <row r="128" spans="2:39" x14ac:dyDescent="0.25">
      <c r="B128" s="35" t="s">
        <v>1820</v>
      </c>
      <c r="C128" s="35" t="s">
        <v>1821</v>
      </c>
      <c r="D128" s="35">
        <v>39335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1</v>
      </c>
      <c r="AK128" s="37">
        <f t="shared" si="12"/>
        <v>0</v>
      </c>
      <c r="AL128" s="38">
        <f t="shared" si="13"/>
        <v>0</v>
      </c>
      <c r="AM128" s="39">
        <f t="shared" si="11"/>
        <v>1</v>
      </c>
    </row>
    <row r="129" spans="2:39" x14ac:dyDescent="0.25">
      <c r="B129" s="35" t="s">
        <v>1822</v>
      </c>
      <c r="C129" s="35" t="s">
        <v>1823</v>
      </c>
      <c r="D129" s="35">
        <v>39335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37">
        <f t="shared" si="12"/>
        <v>0</v>
      </c>
      <c r="AL129" s="38">
        <f t="shared" si="13"/>
        <v>0</v>
      </c>
      <c r="AM129" s="39">
        <f t="shared" si="11"/>
        <v>0</v>
      </c>
    </row>
    <row r="130" spans="2:39" x14ac:dyDescent="0.25">
      <c r="B130" s="35" t="s">
        <v>1824</v>
      </c>
      <c r="C130" s="35" t="s">
        <v>1825</v>
      </c>
      <c r="D130" s="35">
        <v>39335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>
        <v>0</v>
      </c>
      <c r="AK130" s="37">
        <f t="shared" si="12"/>
        <v>0</v>
      </c>
      <c r="AL130" s="38">
        <f t="shared" si="13"/>
        <v>0</v>
      </c>
      <c r="AM130" s="39">
        <f t="shared" si="11"/>
        <v>0</v>
      </c>
    </row>
    <row r="131" spans="2:39" x14ac:dyDescent="0.25">
      <c r="B131" s="35" t="s">
        <v>1826</v>
      </c>
      <c r="C131" s="35" t="s">
        <v>1827</v>
      </c>
      <c r="D131" s="35">
        <v>39335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1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1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1</v>
      </c>
      <c r="AI131" s="36">
        <v>0</v>
      </c>
      <c r="AJ131" s="36">
        <v>1</v>
      </c>
      <c r="AK131" s="37">
        <f t="shared" si="12"/>
        <v>3</v>
      </c>
      <c r="AL131" s="38">
        <f t="shared" si="13"/>
        <v>1</v>
      </c>
      <c r="AM131" s="39">
        <f t="shared" si="11"/>
        <v>4</v>
      </c>
    </row>
    <row r="132" spans="2:39" x14ac:dyDescent="0.25">
      <c r="B132" s="35" t="s">
        <v>1828</v>
      </c>
      <c r="C132" s="35" t="s">
        <v>1829</v>
      </c>
      <c r="D132" s="35">
        <v>39335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6">
        <v>0</v>
      </c>
      <c r="AJ132" s="36">
        <v>0</v>
      </c>
      <c r="AK132" s="37">
        <f t="shared" si="12"/>
        <v>0</v>
      </c>
      <c r="AL132" s="38">
        <f t="shared" si="13"/>
        <v>0</v>
      </c>
      <c r="AM132" s="39">
        <f t="shared" si="11"/>
        <v>0</v>
      </c>
    </row>
    <row r="133" spans="2:39" x14ac:dyDescent="0.25">
      <c r="B133" s="35" t="s">
        <v>1830</v>
      </c>
      <c r="C133" s="35" t="s">
        <v>142</v>
      </c>
      <c r="D133" s="35">
        <v>39335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1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0</v>
      </c>
      <c r="AK133" s="37">
        <f t="shared" si="12"/>
        <v>1</v>
      </c>
      <c r="AL133" s="38">
        <f t="shared" si="13"/>
        <v>1</v>
      </c>
      <c r="AM133" s="39">
        <f t="shared" si="11"/>
        <v>1</v>
      </c>
    </row>
    <row r="134" spans="2:39" x14ac:dyDescent="0.25">
      <c r="B134" s="35" t="s">
        <v>1831</v>
      </c>
      <c r="C134" s="35" t="s">
        <v>1832</v>
      </c>
      <c r="D134" s="35">
        <v>39335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>
        <v>0</v>
      </c>
      <c r="AK134" s="37">
        <f t="shared" si="12"/>
        <v>0</v>
      </c>
      <c r="AL134" s="38">
        <f t="shared" si="13"/>
        <v>0</v>
      </c>
      <c r="AM134" s="39">
        <f t="shared" si="11"/>
        <v>0</v>
      </c>
    </row>
    <row r="135" spans="2:39" x14ac:dyDescent="0.25">
      <c r="B135" s="35" t="s">
        <v>1833</v>
      </c>
      <c r="C135" s="35" t="s">
        <v>1834</v>
      </c>
      <c r="D135" s="35">
        <v>39335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1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6">
        <v>0</v>
      </c>
      <c r="AJ135" s="36">
        <v>0</v>
      </c>
      <c r="AK135" s="37">
        <f t="shared" si="12"/>
        <v>1</v>
      </c>
      <c r="AL135" s="38">
        <f t="shared" si="13"/>
        <v>1</v>
      </c>
      <c r="AM135" s="39">
        <f t="shared" si="11"/>
        <v>1</v>
      </c>
    </row>
    <row r="136" spans="2:39" x14ac:dyDescent="0.25">
      <c r="B136" s="35" t="s">
        <v>1835</v>
      </c>
      <c r="C136" s="35" t="s">
        <v>1836</v>
      </c>
      <c r="D136" s="35">
        <v>39335</v>
      </c>
      <c r="E136" s="36">
        <v>0</v>
      </c>
      <c r="F136" s="36">
        <v>0</v>
      </c>
      <c r="G136" s="36">
        <v>0</v>
      </c>
      <c r="H136" s="36">
        <v>0</v>
      </c>
      <c r="I136" s="36">
        <v>1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6">
        <v>0</v>
      </c>
      <c r="AJ136" s="36">
        <v>0</v>
      </c>
      <c r="AK136" s="37">
        <f t="shared" si="12"/>
        <v>1</v>
      </c>
      <c r="AL136" s="38">
        <f t="shared" si="13"/>
        <v>1</v>
      </c>
      <c r="AM136" s="39">
        <f t="shared" si="11"/>
        <v>1</v>
      </c>
    </row>
    <row r="137" spans="2:39" x14ac:dyDescent="0.25">
      <c r="B137" s="35" t="s">
        <v>1837</v>
      </c>
      <c r="C137" s="35" t="s">
        <v>1838</v>
      </c>
      <c r="D137" s="35">
        <v>39335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6">
        <v>1</v>
      </c>
      <c r="AJ137" s="36">
        <v>0</v>
      </c>
      <c r="AK137" s="37">
        <f t="shared" si="12"/>
        <v>0</v>
      </c>
      <c r="AL137" s="38">
        <f t="shared" si="13"/>
        <v>0</v>
      </c>
      <c r="AM137" s="39">
        <f t="shared" si="11"/>
        <v>1</v>
      </c>
    </row>
    <row r="138" spans="2:39" x14ac:dyDescent="0.25">
      <c r="B138" s="35" t="s">
        <v>2748</v>
      </c>
      <c r="C138" s="35" t="s">
        <v>2749</v>
      </c>
      <c r="D138" s="35">
        <v>39335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6">
        <v>0</v>
      </c>
      <c r="AJ138" s="36">
        <v>0</v>
      </c>
      <c r="AK138" s="37">
        <f t="shared" si="12"/>
        <v>0</v>
      </c>
      <c r="AL138" s="38">
        <f t="shared" si="13"/>
        <v>0</v>
      </c>
      <c r="AM138" s="39">
        <f t="shared" si="11"/>
        <v>0</v>
      </c>
    </row>
    <row r="139" spans="2:39" x14ac:dyDescent="0.25">
      <c r="B139" s="35" t="s">
        <v>1839</v>
      </c>
      <c r="C139" s="35" t="s">
        <v>1840</v>
      </c>
      <c r="D139" s="35">
        <v>39335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6">
        <v>0</v>
      </c>
      <c r="AJ139" s="36">
        <v>0</v>
      </c>
      <c r="AK139" s="37">
        <f t="shared" si="12"/>
        <v>0</v>
      </c>
      <c r="AL139" s="38">
        <f t="shared" si="13"/>
        <v>0</v>
      </c>
      <c r="AM139" s="39">
        <f t="shared" si="11"/>
        <v>0</v>
      </c>
    </row>
    <row r="140" spans="2:39" x14ac:dyDescent="0.25">
      <c r="B140" s="35" t="s">
        <v>1841</v>
      </c>
      <c r="C140" s="35" t="s">
        <v>1842</v>
      </c>
      <c r="D140" s="35">
        <v>39335</v>
      </c>
      <c r="E140" s="36">
        <v>0</v>
      </c>
      <c r="F140" s="36">
        <v>0</v>
      </c>
      <c r="G140" s="36">
        <v>0</v>
      </c>
      <c r="H140" s="36">
        <v>1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37">
        <f t="shared" si="12"/>
        <v>1</v>
      </c>
      <c r="AL140" s="38">
        <f t="shared" si="13"/>
        <v>1</v>
      </c>
      <c r="AM140" s="39">
        <f t="shared" si="11"/>
        <v>1</v>
      </c>
    </row>
    <row r="141" spans="2:39" x14ac:dyDescent="0.25">
      <c r="B141" s="35" t="s">
        <v>1843</v>
      </c>
      <c r="C141" s="35" t="s">
        <v>1844</v>
      </c>
      <c r="D141" s="35">
        <v>39335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6">
        <v>0</v>
      </c>
      <c r="AJ141" s="36">
        <v>0</v>
      </c>
      <c r="AK141" s="37">
        <f t="shared" si="12"/>
        <v>0</v>
      </c>
      <c r="AL141" s="38">
        <f t="shared" si="13"/>
        <v>0</v>
      </c>
      <c r="AM141" s="39">
        <f t="shared" si="11"/>
        <v>0</v>
      </c>
    </row>
    <row r="142" spans="2:39" x14ac:dyDescent="0.25">
      <c r="B142" s="35" t="s">
        <v>64</v>
      </c>
      <c r="C142" s="35" t="s">
        <v>65</v>
      </c>
      <c r="D142" s="35">
        <v>39335</v>
      </c>
      <c r="E142" s="36">
        <v>0</v>
      </c>
      <c r="F142" s="36">
        <v>0</v>
      </c>
      <c r="G142" s="36">
        <v>0</v>
      </c>
      <c r="H142" s="36">
        <v>0</v>
      </c>
      <c r="I142" s="36">
        <v>1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6">
        <v>0</v>
      </c>
      <c r="AJ142" s="36">
        <v>0</v>
      </c>
      <c r="AK142" s="37">
        <f t="shared" si="12"/>
        <v>1</v>
      </c>
      <c r="AL142" s="38">
        <f t="shared" si="13"/>
        <v>1</v>
      </c>
      <c r="AM142" s="39">
        <f t="shared" si="11"/>
        <v>1</v>
      </c>
    </row>
    <row r="143" spans="2:39" x14ac:dyDescent="0.25">
      <c r="B143" s="35" t="s">
        <v>1845</v>
      </c>
      <c r="C143" s="35" t="s">
        <v>1846</v>
      </c>
      <c r="D143" s="35">
        <v>39335</v>
      </c>
      <c r="E143" s="36">
        <v>0</v>
      </c>
      <c r="F143" s="36">
        <v>0</v>
      </c>
      <c r="G143" s="36">
        <v>0</v>
      </c>
      <c r="H143" s="36">
        <v>0</v>
      </c>
      <c r="I143" s="36">
        <v>1</v>
      </c>
      <c r="J143" s="36">
        <v>0</v>
      </c>
      <c r="K143" s="36">
        <v>0</v>
      </c>
      <c r="L143" s="36">
        <v>0</v>
      </c>
      <c r="M143" s="36">
        <v>1</v>
      </c>
      <c r="N143" s="36">
        <v>0</v>
      </c>
      <c r="O143" s="36">
        <v>0</v>
      </c>
      <c r="P143" s="36">
        <v>0</v>
      </c>
      <c r="Q143" s="36">
        <v>1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6">
        <v>0</v>
      </c>
      <c r="AJ143" s="36">
        <v>0</v>
      </c>
      <c r="AK143" s="37">
        <f t="shared" si="12"/>
        <v>3</v>
      </c>
      <c r="AL143" s="38">
        <f t="shared" si="13"/>
        <v>1</v>
      </c>
      <c r="AM143" s="39">
        <f t="shared" si="11"/>
        <v>3</v>
      </c>
    </row>
    <row r="144" spans="2:39" x14ac:dyDescent="0.25">
      <c r="B144" s="35" t="s">
        <v>1847</v>
      </c>
      <c r="C144" s="35" t="s">
        <v>1848</v>
      </c>
      <c r="D144" s="35">
        <v>39335</v>
      </c>
      <c r="E144" s="36">
        <v>0</v>
      </c>
      <c r="F144" s="36">
        <v>0</v>
      </c>
      <c r="G144" s="36">
        <v>0</v>
      </c>
      <c r="H144" s="36">
        <v>0</v>
      </c>
      <c r="I144" s="36">
        <v>1</v>
      </c>
      <c r="J144" s="36">
        <v>1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6">
        <v>0</v>
      </c>
      <c r="AJ144" s="36">
        <v>0</v>
      </c>
      <c r="AK144" s="37">
        <f t="shared" si="12"/>
        <v>2</v>
      </c>
      <c r="AL144" s="38">
        <f t="shared" si="13"/>
        <v>1</v>
      </c>
      <c r="AM144" s="39">
        <f t="shared" si="11"/>
        <v>2</v>
      </c>
    </row>
    <row r="145" spans="2:39" x14ac:dyDescent="0.25">
      <c r="B145" s="35" t="s">
        <v>2750</v>
      </c>
      <c r="C145" s="35" t="s">
        <v>2751</v>
      </c>
      <c r="D145" s="35">
        <v>39335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6">
        <v>0</v>
      </c>
      <c r="AJ145" s="36">
        <v>0</v>
      </c>
      <c r="AK145" s="37">
        <f t="shared" si="12"/>
        <v>0</v>
      </c>
      <c r="AL145" s="38">
        <f t="shared" si="13"/>
        <v>0</v>
      </c>
      <c r="AM145" s="39">
        <f t="shared" si="11"/>
        <v>0</v>
      </c>
    </row>
    <row r="146" spans="2:39" x14ac:dyDescent="0.25">
      <c r="B146" s="35" t="s">
        <v>1849</v>
      </c>
      <c r="C146" s="35" t="s">
        <v>1850</v>
      </c>
      <c r="D146" s="35">
        <v>39335</v>
      </c>
      <c r="E146" s="36">
        <v>0</v>
      </c>
      <c r="F146" s="36">
        <v>1</v>
      </c>
      <c r="G146" s="36">
        <v>0</v>
      </c>
      <c r="H146" s="36">
        <v>0</v>
      </c>
      <c r="I146" s="36">
        <v>0</v>
      </c>
      <c r="J146" s="36">
        <v>1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>
        <v>0</v>
      </c>
      <c r="AK146" s="37">
        <f t="shared" si="12"/>
        <v>2</v>
      </c>
      <c r="AL146" s="38">
        <f t="shared" si="13"/>
        <v>1</v>
      </c>
      <c r="AM146" s="39">
        <f t="shared" si="11"/>
        <v>2</v>
      </c>
    </row>
    <row r="147" spans="2:39" x14ac:dyDescent="0.25">
      <c r="B147" s="35" t="s">
        <v>1851</v>
      </c>
      <c r="C147" s="35" t="s">
        <v>1852</v>
      </c>
      <c r="D147" s="35">
        <v>39335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6">
        <v>0</v>
      </c>
      <c r="AJ147" s="36">
        <v>0</v>
      </c>
      <c r="AK147" s="37">
        <f t="shared" si="12"/>
        <v>0</v>
      </c>
      <c r="AL147" s="38">
        <f t="shared" si="13"/>
        <v>0</v>
      </c>
      <c r="AM147" s="39">
        <f t="shared" si="11"/>
        <v>0</v>
      </c>
    </row>
    <row r="148" spans="2:39" x14ac:dyDescent="0.25">
      <c r="B148" s="35" t="s">
        <v>1853</v>
      </c>
      <c r="C148" s="35" t="s">
        <v>1854</v>
      </c>
      <c r="D148" s="35">
        <v>39335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6">
        <v>0</v>
      </c>
      <c r="AJ148" s="36">
        <v>0</v>
      </c>
      <c r="AK148" s="37">
        <f t="shared" si="12"/>
        <v>0</v>
      </c>
      <c r="AL148" s="38">
        <f t="shared" si="13"/>
        <v>0</v>
      </c>
      <c r="AM148" s="39">
        <f t="shared" si="11"/>
        <v>0</v>
      </c>
    </row>
    <row r="149" spans="2:39" x14ac:dyDescent="0.25">
      <c r="B149" s="35" t="s">
        <v>66</v>
      </c>
      <c r="C149" s="35" t="s">
        <v>67</v>
      </c>
      <c r="D149" s="35">
        <v>39335</v>
      </c>
      <c r="E149" s="36">
        <v>0</v>
      </c>
      <c r="F149" s="36">
        <v>1</v>
      </c>
      <c r="G149" s="36">
        <v>0</v>
      </c>
      <c r="H149" s="36">
        <v>1</v>
      </c>
      <c r="I149" s="36">
        <v>0</v>
      </c>
      <c r="J149" s="36">
        <v>1</v>
      </c>
      <c r="K149" s="36">
        <v>0</v>
      </c>
      <c r="L149" s="36">
        <v>0</v>
      </c>
      <c r="M149" s="36">
        <v>0</v>
      </c>
      <c r="N149" s="36">
        <v>1</v>
      </c>
      <c r="O149" s="36">
        <v>0</v>
      </c>
      <c r="P149" s="36">
        <v>1</v>
      </c>
      <c r="Q149" s="36">
        <v>0</v>
      </c>
      <c r="R149" s="36">
        <v>1</v>
      </c>
      <c r="S149" s="36">
        <v>0</v>
      </c>
      <c r="T149" s="36">
        <v>0</v>
      </c>
      <c r="U149" s="36">
        <v>0</v>
      </c>
      <c r="V149" s="36">
        <v>1</v>
      </c>
      <c r="W149" s="36">
        <v>0</v>
      </c>
      <c r="X149" s="36">
        <v>1</v>
      </c>
      <c r="Y149" s="36">
        <v>0</v>
      </c>
      <c r="Z149" s="36">
        <v>1</v>
      </c>
      <c r="AA149" s="36">
        <v>0</v>
      </c>
      <c r="AB149" s="36">
        <v>1</v>
      </c>
      <c r="AC149" s="36">
        <v>0</v>
      </c>
      <c r="AD149" s="36">
        <v>0</v>
      </c>
      <c r="AE149" s="36">
        <v>0</v>
      </c>
      <c r="AF149" s="36">
        <v>1</v>
      </c>
      <c r="AG149" s="36">
        <v>1</v>
      </c>
      <c r="AH149" s="36">
        <v>0</v>
      </c>
      <c r="AI149" s="36">
        <v>0</v>
      </c>
      <c r="AJ149" s="36">
        <v>1</v>
      </c>
      <c r="AK149" s="37">
        <f t="shared" si="12"/>
        <v>12</v>
      </c>
      <c r="AL149" s="38">
        <f t="shared" si="13"/>
        <v>1</v>
      </c>
      <c r="AM149" s="39">
        <f t="shared" ref="AM149:AM212" si="14">SUMPRODUCT($E$17:$AJ$17,E149:AJ149)</f>
        <v>13</v>
      </c>
    </row>
    <row r="150" spans="2:39" x14ac:dyDescent="0.25">
      <c r="B150" s="35" t="s">
        <v>1855</v>
      </c>
      <c r="C150" s="35" t="s">
        <v>1856</v>
      </c>
      <c r="D150" s="35">
        <v>39335</v>
      </c>
      <c r="E150" s="36">
        <v>0</v>
      </c>
      <c r="F150" s="36">
        <v>0</v>
      </c>
      <c r="G150" s="36">
        <v>0</v>
      </c>
      <c r="H150" s="36">
        <v>0</v>
      </c>
      <c r="I150" s="36">
        <v>1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1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6">
        <v>0</v>
      </c>
      <c r="AJ150" s="36">
        <v>0</v>
      </c>
      <c r="AK150" s="37">
        <f t="shared" si="12"/>
        <v>2</v>
      </c>
      <c r="AL150" s="38">
        <f t="shared" si="13"/>
        <v>1</v>
      </c>
      <c r="AM150" s="39">
        <f t="shared" si="14"/>
        <v>2</v>
      </c>
    </row>
    <row r="151" spans="2:39" x14ac:dyDescent="0.25">
      <c r="B151" s="35" t="s">
        <v>1857</v>
      </c>
      <c r="C151" s="35" t="s">
        <v>1858</v>
      </c>
      <c r="D151" s="35">
        <v>39335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6">
        <v>0</v>
      </c>
      <c r="AJ151" s="36">
        <v>0</v>
      </c>
      <c r="AK151" s="37">
        <f t="shared" si="12"/>
        <v>0</v>
      </c>
      <c r="AL151" s="38">
        <f t="shared" si="13"/>
        <v>0</v>
      </c>
      <c r="AM151" s="39">
        <f t="shared" si="14"/>
        <v>0</v>
      </c>
    </row>
    <row r="152" spans="2:39" x14ac:dyDescent="0.25">
      <c r="B152" s="35" t="s">
        <v>1859</v>
      </c>
      <c r="C152" s="35" t="s">
        <v>1860</v>
      </c>
      <c r="D152" s="35">
        <v>39335</v>
      </c>
      <c r="E152" s="36">
        <v>0</v>
      </c>
      <c r="F152" s="36">
        <v>0</v>
      </c>
      <c r="G152" s="36">
        <v>0</v>
      </c>
      <c r="H152" s="36">
        <v>0</v>
      </c>
      <c r="I152" s="36">
        <v>1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6">
        <v>0</v>
      </c>
      <c r="AJ152" s="36">
        <v>0</v>
      </c>
      <c r="AK152" s="37">
        <f t="shared" si="12"/>
        <v>1</v>
      </c>
      <c r="AL152" s="38">
        <f t="shared" si="13"/>
        <v>1</v>
      </c>
      <c r="AM152" s="39">
        <f t="shared" si="14"/>
        <v>1</v>
      </c>
    </row>
    <row r="153" spans="2:39" x14ac:dyDescent="0.25">
      <c r="B153" s="35" t="s">
        <v>1861</v>
      </c>
      <c r="C153" s="35" t="s">
        <v>1862</v>
      </c>
      <c r="D153" s="35">
        <v>39335</v>
      </c>
      <c r="E153" s="36">
        <v>0</v>
      </c>
      <c r="F153" s="36">
        <v>0</v>
      </c>
      <c r="G153" s="36">
        <v>0</v>
      </c>
      <c r="H153" s="36">
        <v>0</v>
      </c>
      <c r="I153" s="36">
        <v>1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0</v>
      </c>
      <c r="AJ153" s="36">
        <v>0</v>
      </c>
      <c r="AK153" s="37">
        <f t="shared" si="12"/>
        <v>1</v>
      </c>
      <c r="AL153" s="38">
        <f t="shared" si="13"/>
        <v>1</v>
      </c>
      <c r="AM153" s="39">
        <f t="shared" si="14"/>
        <v>1</v>
      </c>
    </row>
    <row r="154" spans="2:39" x14ac:dyDescent="0.25">
      <c r="B154" s="35" t="s">
        <v>1863</v>
      </c>
      <c r="C154" s="35" t="s">
        <v>1864</v>
      </c>
      <c r="D154" s="35">
        <v>39335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1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6">
        <v>0</v>
      </c>
      <c r="AJ154" s="36">
        <v>11</v>
      </c>
      <c r="AK154" s="37">
        <f t="shared" si="12"/>
        <v>1</v>
      </c>
      <c r="AL154" s="38">
        <f t="shared" si="13"/>
        <v>1</v>
      </c>
      <c r="AM154" s="39">
        <f t="shared" si="14"/>
        <v>12</v>
      </c>
    </row>
    <row r="155" spans="2:39" x14ac:dyDescent="0.25">
      <c r="B155" s="35" t="s">
        <v>1865</v>
      </c>
      <c r="C155" s="35" t="s">
        <v>1866</v>
      </c>
      <c r="D155" s="35">
        <v>39335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6">
        <v>0</v>
      </c>
      <c r="AJ155" s="36">
        <v>0</v>
      </c>
      <c r="AK155" s="37">
        <f t="shared" si="12"/>
        <v>0</v>
      </c>
      <c r="AL155" s="38">
        <f t="shared" si="13"/>
        <v>0</v>
      </c>
      <c r="AM155" s="39">
        <f t="shared" si="14"/>
        <v>0</v>
      </c>
    </row>
    <row r="156" spans="2:39" x14ac:dyDescent="0.25">
      <c r="B156" s="35" t="s">
        <v>1867</v>
      </c>
      <c r="C156" s="35" t="s">
        <v>1868</v>
      </c>
      <c r="D156" s="35">
        <v>39335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6">
        <v>0</v>
      </c>
      <c r="AJ156" s="36">
        <v>0</v>
      </c>
      <c r="AK156" s="37">
        <f t="shared" si="12"/>
        <v>0</v>
      </c>
      <c r="AL156" s="38">
        <f t="shared" si="13"/>
        <v>0</v>
      </c>
      <c r="AM156" s="39">
        <f t="shared" si="14"/>
        <v>0</v>
      </c>
    </row>
    <row r="157" spans="2:39" x14ac:dyDescent="0.25">
      <c r="B157" s="35" t="s">
        <v>1869</v>
      </c>
      <c r="C157" s="35" t="s">
        <v>1870</v>
      </c>
      <c r="D157" s="35">
        <v>39335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6">
        <v>0</v>
      </c>
      <c r="AJ157" s="36">
        <v>0</v>
      </c>
      <c r="AK157" s="37">
        <f t="shared" si="12"/>
        <v>0</v>
      </c>
      <c r="AL157" s="38">
        <f t="shared" si="13"/>
        <v>0</v>
      </c>
      <c r="AM157" s="39">
        <f t="shared" si="14"/>
        <v>0</v>
      </c>
    </row>
    <row r="158" spans="2:39" x14ac:dyDescent="0.25">
      <c r="B158" s="35" t="s">
        <v>1871</v>
      </c>
      <c r="C158" s="35" t="s">
        <v>1872</v>
      </c>
      <c r="D158" s="35">
        <v>39335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1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6">
        <v>0</v>
      </c>
      <c r="AJ158" s="36">
        <v>0</v>
      </c>
      <c r="AK158" s="37">
        <f t="shared" si="12"/>
        <v>1</v>
      </c>
      <c r="AL158" s="38">
        <f t="shared" si="13"/>
        <v>1</v>
      </c>
      <c r="AM158" s="39">
        <f t="shared" si="14"/>
        <v>1</v>
      </c>
    </row>
    <row r="159" spans="2:39" x14ac:dyDescent="0.25">
      <c r="B159" s="35" t="s">
        <v>1873</v>
      </c>
      <c r="C159" s="35" t="s">
        <v>1874</v>
      </c>
      <c r="D159" s="35">
        <v>39335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6">
        <v>0</v>
      </c>
      <c r="AJ159" s="36">
        <v>0</v>
      </c>
      <c r="AK159" s="37">
        <f t="shared" si="12"/>
        <v>0</v>
      </c>
      <c r="AL159" s="38">
        <f t="shared" si="13"/>
        <v>0</v>
      </c>
      <c r="AM159" s="39">
        <f t="shared" si="14"/>
        <v>0</v>
      </c>
    </row>
    <row r="160" spans="2:39" x14ac:dyDescent="0.25">
      <c r="B160" s="35" t="s">
        <v>2752</v>
      </c>
      <c r="C160" s="35" t="s">
        <v>2753</v>
      </c>
      <c r="D160" s="35">
        <v>39335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6">
        <v>0</v>
      </c>
      <c r="AJ160" s="36">
        <v>0</v>
      </c>
      <c r="AK160" s="37">
        <f t="shared" si="12"/>
        <v>0</v>
      </c>
      <c r="AL160" s="38">
        <f t="shared" si="13"/>
        <v>0</v>
      </c>
      <c r="AM160" s="39">
        <f t="shared" si="14"/>
        <v>0</v>
      </c>
    </row>
    <row r="161" spans="2:39" x14ac:dyDescent="0.25">
      <c r="B161" s="35" t="s">
        <v>1875</v>
      </c>
      <c r="C161" s="35" t="s">
        <v>1876</v>
      </c>
      <c r="D161" s="35">
        <v>39335</v>
      </c>
      <c r="E161" s="36">
        <v>0</v>
      </c>
      <c r="F161" s="36">
        <v>0</v>
      </c>
      <c r="G161" s="36">
        <v>1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1</v>
      </c>
      <c r="N161" s="36">
        <v>0</v>
      </c>
      <c r="O161" s="36">
        <v>0</v>
      </c>
      <c r="P161" s="36">
        <v>0</v>
      </c>
      <c r="Q161" s="36">
        <v>1</v>
      </c>
      <c r="R161" s="36">
        <v>0</v>
      </c>
      <c r="S161" s="36">
        <v>0</v>
      </c>
      <c r="T161" s="36">
        <v>0</v>
      </c>
      <c r="U161" s="36">
        <v>1</v>
      </c>
      <c r="V161" s="36">
        <v>0</v>
      </c>
      <c r="W161" s="36">
        <v>0</v>
      </c>
      <c r="X161" s="36">
        <v>0</v>
      </c>
      <c r="Y161" s="36">
        <v>1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6">
        <v>1</v>
      </c>
      <c r="AJ161" s="36">
        <v>0</v>
      </c>
      <c r="AK161" s="37">
        <f t="shared" si="12"/>
        <v>5</v>
      </c>
      <c r="AL161" s="38">
        <f t="shared" si="13"/>
        <v>1</v>
      </c>
      <c r="AM161" s="39">
        <f t="shared" si="14"/>
        <v>6</v>
      </c>
    </row>
    <row r="162" spans="2:39" x14ac:dyDescent="0.25">
      <c r="B162" s="35" t="s">
        <v>42</v>
      </c>
      <c r="C162" s="35" t="s">
        <v>43</v>
      </c>
      <c r="D162" s="35">
        <v>39335</v>
      </c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6">
        <v>0</v>
      </c>
      <c r="AJ162" s="36">
        <v>0</v>
      </c>
      <c r="AK162" s="37">
        <f t="shared" si="12"/>
        <v>0</v>
      </c>
      <c r="AL162" s="38">
        <f t="shared" si="13"/>
        <v>0</v>
      </c>
      <c r="AM162" s="39">
        <f t="shared" si="14"/>
        <v>0</v>
      </c>
    </row>
    <row r="163" spans="2:39" x14ac:dyDescent="0.25">
      <c r="B163" s="35" t="s">
        <v>149</v>
      </c>
      <c r="C163" s="35" t="s">
        <v>150</v>
      </c>
      <c r="D163" s="35">
        <v>39335</v>
      </c>
      <c r="E163" s="36">
        <v>0</v>
      </c>
      <c r="F163" s="36">
        <v>0</v>
      </c>
      <c r="G163" s="36">
        <v>1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6">
        <v>0</v>
      </c>
      <c r="AJ163" s="36">
        <v>0</v>
      </c>
      <c r="AK163" s="37">
        <f t="shared" si="12"/>
        <v>1</v>
      </c>
      <c r="AL163" s="38">
        <f t="shared" si="13"/>
        <v>1</v>
      </c>
      <c r="AM163" s="39">
        <f t="shared" si="14"/>
        <v>1</v>
      </c>
    </row>
    <row r="164" spans="2:39" x14ac:dyDescent="0.25">
      <c r="B164" s="35" t="s">
        <v>302</v>
      </c>
      <c r="C164" s="35" t="s">
        <v>303</v>
      </c>
      <c r="D164" s="35">
        <v>39335</v>
      </c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1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6">
        <v>0</v>
      </c>
      <c r="AJ164" s="36">
        <v>0</v>
      </c>
      <c r="AK164" s="37">
        <f t="shared" si="12"/>
        <v>1</v>
      </c>
      <c r="AL164" s="38">
        <f t="shared" si="13"/>
        <v>1</v>
      </c>
      <c r="AM164" s="39">
        <f t="shared" si="14"/>
        <v>1</v>
      </c>
    </row>
    <row r="165" spans="2:39" x14ac:dyDescent="0.25">
      <c r="B165" s="35" t="s">
        <v>1877</v>
      </c>
      <c r="C165" s="35" t="s">
        <v>1878</v>
      </c>
      <c r="D165" s="35">
        <v>39335</v>
      </c>
      <c r="E165" s="36">
        <v>0</v>
      </c>
      <c r="F165" s="36">
        <v>1</v>
      </c>
      <c r="G165" s="36">
        <v>0</v>
      </c>
      <c r="H165" s="36">
        <v>1</v>
      </c>
      <c r="I165" s="36">
        <v>0</v>
      </c>
      <c r="J165" s="36">
        <v>1</v>
      </c>
      <c r="K165" s="36">
        <v>0</v>
      </c>
      <c r="L165" s="36">
        <v>0</v>
      </c>
      <c r="M165" s="36">
        <v>0</v>
      </c>
      <c r="N165" s="36">
        <v>1</v>
      </c>
      <c r="O165" s="36">
        <v>0</v>
      </c>
      <c r="P165" s="36">
        <v>1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1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6">
        <v>0</v>
      </c>
      <c r="AJ165" s="36">
        <v>0</v>
      </c>
      <c r="AK165" s="37">
        <f t="shared" si="12"/>
        <v>6</v>
      </c>
      <c r="AL165" s="38">
        <f t="shared" si="13"/>
        <v>1</v>
      </c>
      <c r="AM165" s="39">
        <f t="shared" si="14"/>
        <v>6</v>
      </c>
    </row>
    <row r="166" spans="2:39" x14ac:dyDescent="0.25">
      <c r="B166" s="35" t="s">
        <v>1879</v>
      </c>
      <c r="C166" s="35" t="s">
        <v>1880</v>
      </c>
      <c r="D166" s="35">
        <v>39335</v>
      </c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6">
        <v>0</v>
      </c>
      <c r="AJ166" s="36">
        <v>0</v>
      </c>
      <c r="AK166" s="37">
        <f t="shared" si="12"/>
        <v>0</v>
      </c>
      <c r="AL166" s="38">
        <f t="shared" si="13"/>
        <v>0</v>
      </c>
      <c r="AM166" s="39">
        <f t="shared" si="14"/>
        <v>0</v>
      </c>
    </row>
    <row r="167" spans="2:39" x14ac:dyDescent="0.25">
      <c r="B167" s="35" t="s">
        <v>306</v>
      </c>
      <c r="C167" s="35" t="s">
        <v>307</v>
      </c>
      <c r="D167" s="35">
        <v>39335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0</v>
      </c>
      <c r="AK167" s="37">
        <f t="shared" si="12"/>
        <v>0</v>
      </c>
      <c r="AL167" s="38">
        <f t="shared" si="13"/>
        <v>0</v>
      </c>
      <c r="AM167" s="39">
        <f t="shared" si="14"/>
        <v>0</v>
      </c>
    </row>
    <row r="168" spans="2:39" x14ac:dyDescent="0.25">
      <c r="B168" s="35" t="s">
        <v>1881</v>
      </c>
      <c r="C168" s="35" t="s">
        <v>1882</v>
      </c>
      <c r="D168" s="35">
        <v>39335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6">
        <v>0</v>
      </c>
      <c r="AJ168" s="36">
        <v>0</v>
      </c>
      <c r="AK168" s="37">
        <f t="shared" si="12"/>
        <v>0</v>
      </c>
      <c r="AL168" s="38">
        <f t="shared" si="13"/>
        <v>0</v>
      </c>
      <c r="AM168" s="39">
        <f t="shared" si="14"/>
        <v>0</v>
      </c>
    </row>
    <row r="169" spans="2:39" x14ac:dyDescent="0.25">
      <c r="B169" s="35" t="s">
        <v>850</v>
      </c>
      <c r="C169" s="35" t="s">
        <v>851</v>
      </c>
      <c r="D169" s="35">
        <v>39335</v>
      </c>
      <c r="E169" s="36">
        <v>0</v>
      </c>
      <c r="F169" s="36">
        <v>0</v>
      </c>
      <c r="G169" s="36">
        <v>0</v>
      </c>
      <c r="H169" s="36">
        <v>0</v>
      </c>
      <c r="I169" s="36">
        <v>1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1</v>
      </c>
      <c r="X169" s="36">
        <v>0</v>
      </c>
      <c r="Y169" s="36">
        <v>1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6">
        <v>1</v>
      </c>
      <c r="AJ169" s="36">
        <v>0</v>
      </c>
      <c r="AK169" s="37">
        <f t="shared" si="12"/>
        <v>3</v>
      </c>
      <c r="AL169" s="38">
        <f t="shared" si="13"/>
        <v>1</v>
      </c>
      <c r="AM169" s="39">
        <f t="shared" si="14"/>
        <v>4</v>
      </c>
    </row>
    <row r="170" spans="2:39" x14ac:dyDescent="0.25">
      <c r="B170" s="35" t="s">
        <v>2754</v>
      </c>
      <c r="C170" s="35" t="s">
        <v>2755</v>
      </c>
      <c r="D170" s="35">
        <v>39335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1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1</v>
      </c>
      <c r="Q170" s="36">
        <v>0</v>
      </c>
      <c r="R170" s="36">
        <v>1</v>
      </c>
      <c r="S170" s="36">
        <v>0</v>
      </c>
      <c r="T170" s="36">
        <v>0</v>
      </c>
      <c r="U170" s="36">
        <v>0</v>
      </c>
      <c r="V170" s="36">
        <v>1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6">
        <v>0</v>
      </c>
      <c r="AJ170" s="36">
        <v>1</v>
      </c>
      <c r="AK170" s="37">
        <f t="shared" si="12"/>
        <v>4</v>
      </c>
      <c r="AL170" s="38">
        <f t="shared" si="13"/>
        <v>1</v>
      </c>
      <c r="AM170" s="39">
        <f t="shared" si="14"/>
        <v>5</v>
      </c>
    </row>
    <row r="171" spans="2:39" x14ac:dyDescent="0.25">
      <c r="B171" s="35" t="s">
        <v>157</v>
      </c>
      <c r="C171" s="35" t="s">
        <v>158</v>
      </c>
      <c r="D171" s="35">
        <v>39335</v>
      </c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6">
        <v>0</v>
      </c>
      <c r="AJ171" s="36">
        <v>0</v>
      </c>
      <c r="AK171" s="37">
        <f t="shared" si="12"/>
        <v>0</v>
      </c>
      <c r="AL171" s="38">
        <f t="shared" si="13"/>
        <v>0</v>
      </c>
      <c r="AM171" s="39">
        <f t="shared" si="14"/>
        <v>0</v>
      </c>
    </row>
    <row r="172" spans="2:39" x14ac:dyDescent="0.25">
      <c r="B172" s="35" t="s">
        <v>1883</v>
      </c>
      <c r="C172" s="35" t="s">
        <v>1884</v>
      </c>
      <c r="D172" s="35">
        <v>39335</v>
      </c>
      <c r="E172" s="36">
        <v>1</v>
      </c>
      <c r="F172" s="36">
        <v>0</v>
      </c>
      <c r="G172" s="36">
        <v>1</v>
      </c>
      <c r="H172" s="36">
        <v>0</v>
      </c>
      <c r="I172" s="36">
        <v>1</v>
      </c>
      <c r="J172" s="36">
        <v>0</v>
      </c>
      <c r="K172" s="36">
        <v>0</v>
      </c>
      <c r="L172" s="36">
        <v>0</v>
      </c>
      <c r="M172" s="36">
        <v>1</v>
      </c>
      <c r="N172" s="36">
        <v>0</v>
      </c>
      <c r="O172" s="36">
        <v>1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1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1</v>
      </c>
      <c r="AJ172" s="36">
        <v>0</v>
      </c>
      <c r="AK172" s="37">
        <f t="shared" si="12"/>
        <v>6</v>
      </c>
      <c r="AL172" s="38">
        <f t="shared" si="13"/>
        <v>1</v>
      </c>
      <c r="AM172" s="39">
        <f t="shared" si="14"/>
        <v>7</v>
      </c>
    </row>
    <row r="173" spans="2:39" x14ac:dyDescent="0.25">
      <c r="B173" s="35" t="s">
        <v>1885</v>
      </c>
      <c r="C173" s="35" t="s">
        <v>1886</v>
      </c>
      <c r="D173" s="35">
        <v>39335</v>
      </c>
      <c r="E173" s="36">
        <v>0</v>
      </c>
      <c r="F173" s="36">
        <v>0</v>
      </c>
      <c r="G173" s="36">
        <v>1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1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6">
        <v>0</v>
      </c>
      <c r="AJ173" s="36">
        <v>0</v>
      </c>
      <c r="AK173" s="37">
        <f t="shared" si="12"/>
        <v>2</v>
      </c>
      <c r="AL173" s="38">
        <f t="shared" si="13"/>
        <v>1</v>
      </c>
      <c r="AM173" s="39">
        <f t="shared" si="14"/>
        <v>2</v>
      </c>
    </row>
    <row r="174" spans="2:39" x14ac:dyDescent="0.25">
      <c r="B174" s="35" t="s">
        <v>1887</v>
      </c>
      <c r="C174" s="35" t="s">
        <v>1888</v>
      </c>
      <c r="D174" s="35">
        <v>39335</v>
      </c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6">
        <v>0</v>
      </c>
      <c r="AJ174" s="36">
        <v>0</v>
      </c>
      <c r="AK174" s="37">
        <f t="shared" si="12"/>
        <v>0</v>
      </c>
      <c r="AL174" s="38">
        <f t="shared" si="13"/>
        <v>0</v>
      </c>
      <c r="AM174" s="39">
        <f t="shared" si="14"/>
        <v>0</v>
      </c>
    </row>
    <row r="175" spans="2:39" x14ac:dyDescent="0.25">
      <c r="B175" s="35" t="s">
        <v>1889</v>
      </c>
      <c r="C175" s="35" t="s">
        <v>1890</v>
      </c>
      <c r="D175" s="35">
        <v>39335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1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1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6">
        <v>0</v>
      </c>
      <c r="AJ175" s="36">
        <v>0</v>
      </c>
      <c r="AK175" s="37">
        <f t="shared" si="12"/>
        <v>2</v>
      </c>
      <c r="AL175" s="38">
        <f t="shared" si="13"/>
        <v>1</v>
      </c>
      <c r="AM175" s="39">
        <f t="shared" si="14"/>
        <v>2</v>
      </c>
    </row>
    <row r="176" spans="2:39" x14ac:dyDescent="0.25">
      <c r="B176" s="35" t="s">
        <v>1891</v>
      </c>
      <c r="C176" s="35" t="s">
        <v>1892</v>
      </c>
      <c r="D176" s="35">
        <v>39335</v>
      </c>
      <c r="E176" s="36">
        <v>0</v>
      </c>
      <c r="F176" s="36">
        <v>0</v>
      </c>
      <c r="G176" s="36">
        <v>0</v>
      </c>
      <c r="H176" s="36">
        <v>0</v>
      </c>
      <c r="I176" s="36">
        <v>1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6">
        <v>0</v>
      </c>
      <c r="AJ176" s="36">
        <v>0</v>
      </c>
      <c r="AK176" s="37">
        <f t="shared" si="12"/>
        <v>1</v>
      </c>
      <c r="AL176" s="38">
        <f t="shared" si="13"/>
        <v>1</v>
      </c>
      <c r="AM176" s="39">
        <f t="shared" si="14"/>
        <v>1</v>
      </c>
    </row>
    <row r="177" spans="2:39" x14ac:dyDescent="0.25">
      <c r="B177" s="35" t="s">
        <v>1893</v>
      </c>
      <c r="C177" s="35" t="s">
        <v>1894</v>
      </c>
      <c r="D177" s="35">
        <v>39335</v>
      </c>
      <c r="E177" s="36">
        <v>0</v>
      </c>
      <c r="F177" s="36">
        <v>0</v>
      </c>
      <c r="G177" s="36">
        <v>0</v>
      </c>
      <c r="H177" s="36">
        <v>0</v>
      </c>
      <c r="I177" s="36">
        <v>1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1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6">
        <v>0</v>
      </c>
      <c r="AJ177" s="36">
        <v>0</v>
      </c>
      <c r="AK177" s="37">
        <f>SUM(E177:AJ177)</f>
        <v>2</v>
      </c>
      <c r="AL177" s="38">
        <f t="shared" si="13"/>
        <v>1</v>
      </c>
      <c r="AM177" s="39">
        <f t="shared" si="14"/>
        <v>2</v>
      </c>
    </row>
    <row r="178" spans="2:39" x14ac:dyDescent="0.25">
      <c r="B178" s="35" t="s">
        <v>2756</v>
      </c>
      <c r="C178" s="35" t="s">
        <v>2757</v>
      </c>
      <c r="D178" s="35">
        <v>39335</v>
      </c>
      <c r="E178" s="36">
        <v>0</v>
      </c>
      <c r="F178" s="36">
        <v>0</v>
      </c>
      <c r="G178" s="36">
        <v>0</v>
      </c>
      <c r="H178" s="36">
        <v>0</v>
      </c>
      <c r="I178" s="36">
        <v>1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6">
        <v>0</v>
      </c>
      <c r="AJ178" s="36">
        <v>1</v>
      </c>
      <c r="AK178" s="37">
        <f t="shared" ref="AK178:AK241" si="15">SUM(E178:AJ178)</f>
        <v>2</v>
      </c>
      <c r="AL178" s="38">
        <f t="shared" si="13"/>
        <v>1</v>
      </c>
      <c r="AM178" s="39">
        <f t="shared" si="14"/>
        <v>2</v>
      </c>
    </row>
    <row r="179" spans="2:39" x14ac:dyDescent="0.25">
      <c r="B179" s="35" t="s">
        <v>1895</v>
      </c>
      <c r="C179" s="35" t="s">
        <v>1896</v>
      </c>
      <c r="D179" s="35">
        <v>39335</v>
      </c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6">
        <v>0</v>
      </c>
      <c r="AJ179" s="36">
        <v>0</v>
      </c>
      <c r="AK179" s="37">
        <f t="shared" si="15"/>
        <v>0</v>
      </c>
      <c r="AL179" s="38">
        <f t="shared" si="13"/>
        <v>0</v>
      </c>
      <c r="AM179" s="39">
        <f t="shared" si="14"/>
        <v>0</v>
      </c>
    </row>
    <row r="180" spans="2:39" x14ac:dyDescent="0.25">
      <c r="B180" s="35" t="s">
        <v>1897</v>
      </c>
      <c r="C180" s="35" t="s">
        <v>1898</v>
      </c>
      <c r="D180" s="35">
        <v>39335</v>
      </c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6">
        <v>0</v>
      </c>
      <c r="AJ180" s="36">
        <v>0</v>
      </c>
      <c r="AK180" s="37">
        <f t="shared" si="15"/>
        <v>0</v>
      </c>
      <c r="AL180" s="38">
        <f t="shared" si="13"/>
        <v>0</v>
      </c>
      <c r="AM180" s="39">
        <f t="shared" si="14"/>
        <v>0</v>
      </c>
    </row>
    <row r="181" spans="2:39" x14ac:dyDescent="0.25">
      <c r="B181" s="35" t="s">
        <v>1899</v>
      </c>
      <c r="C181" s="35" t="s">
        <v>1900</v>
      </c>
      <c r="D181" s="35">
        <v>39335</v>
      </c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6">
        <v>0</v>
      </c>
      <c r="AJ181" s="36">
        <v>0</v>
      </c>
      <c r="AK181" s="37">
        <f t="shared" si="15"/>
        <v>0</v>
      </c>
      <c r="AL181" s="38">
        <f t="shared" si="13"/>
        <v>0</v>
      </c>
      <c r="AM181" s="39">
        <f t="shared" si="14"/>
        <v>0</v>
      </c>
    </row>
    <row r="182" spans="2:39" x14ac:dyDescent="0.25">
      <c r="B182" s="35" t="s">
        <v>310</v>
      </c>
      <c r="C182" s="35" t="s">
        <v>311</v>
      </c>
      <c r="D182" s="35">
        <v>39335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6">
        <v>0</v>
      </c>
      <c r="AJ182" s="36">
        <v>0</v>
      </c>
      <c r="AK182" s="37">
        <f t="shared" si="15"/>
        <v>0</v>
      </c>
      <c r="AL182" s="38">
        <f t="shared" si="13"/>
        <v>0</v>
      </c>
      <c r="AM182" s="39">
        <f t="shared" si="14"/>
        <v>0</v>
      </c>
    </row>
    <row r="183" spans="2:39" x14ac:dyDescent="0.25">
      <c r="B183" s="35" t="s">
        <v>1901</v>
      </c>
      <c r="C183" s="35" t="s">
        <v>1902</v>
      </c>
      <c r="D183" s="35">
        <v>39335</v>
      </c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6">
        <v>0</v>
      </c>
      <c r="AJ183" s="36">
        <v>0</v>
      </c>
      <c r="AK183" s="37">
        <f t="shared" si="15"/>
        <v>0</v>
      </c>
      <c r="AL183" s="38">
        <f t="shared" si="13"/>
        <v>0</v>
      </c>
      <c r="AM183" s="39">
        <f t="shared" si="14"/>
        <v>0</v>
      </c>
    </row>
    <row r="184" spans="2:39" x14ac:dyDescent="0.25">
      <c r="B184" s="35" t="s">
        <v>1903</v>
      </c>
      <c r="C184" s="35" t="s">
        <v>1904</v>
      </c>
      <c r="D184" s="35">
        <v>39335</v>
      </c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6">
        <v>0</v>
      </c>
      <c r="AJ184" s="36">
        <v>0</v>
      </c>
      <c r="AK184" s="37">
        <f t="shared" si="15"/>
        <v>0</v>
      </c>
      <c r="AL184" s="38">
        <f t="shared" si="13"/>
        <v>0</v>
      </c>
      <c r="AM184" s="39">
        <f t="shared" si="14"/>
        <v>0</v>
      </c>
    </row>
    <row r="185" spans="2:39" x14ac:dyDescent="0.25">
      <c r="B185" s="35" t="s">
        <v>1905</v>
      </c>
      <c r="C185" s="35" t="s">
        <v>1906</v>
      </c>
      <c r="D185" s="35">
        <v>39335</v>
      </c>
      <c r="E185" s="36">
        <v>0</v>
      </c>
      <c r="F185" s="36">
        <v>0</v>
      </c>
      <c r="G185" s="36">
        <v>0</v>
      </c>
      <c r="H185" s="36">
        <v>0</v>
      </c>
      <c r="I185" s="36">
        <v>1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1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6">
        <v>1</v>
      </c>
      <c r="AJ185" s="36">
        <v>0</v>
      </c>
      <c r="AK185" s="37">
        <f t="shared" si="15"/>
        <v>3</v>
      </c>
      <c r="AL185" s="38">
        <f t="shared" si="13"/>
        <v>1</v>
      </c>
      <c r="AM185" s="39">
        <f t="shared" si="14"/>
        <v>3</v>
      </c>
    </row>
    <row r="186" spans="2:39" x14ac:dyDescent="0.25">
      <c r="B186" s="35" t="s">
        <v>1907</v>
      </c>
      <c r="C186" s="35" t="s">
        <v>1908</v>
      </c>
      <c r="D186" s="35">
        <v>39335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6">
        <v>0</v>
      </c>
      <c r="AJ186" s="36">
        <v>0</v>
      </c>
      <c r="AK186" s="37">
        <f t="shared" si="15"/>
        <v>0</v>
      </c>
      <c r="AL186" s="38">
        <f t="shared" ref="AL186:AL249" si="16">IF(AK186=0,0,1)</f>
        <v>0</v>
      </c>
      <c r="AM186" s="39">
        <f t="shared" si="14"/>
        <v>0</v>
      </c>
    </row>
    <row r="187" spans="2:39" x14ac:dyDescent="0.25">
      <c r="B187" s="35" t="s">
        <v>1909</v>
      </c>
      <c r="C187" s="35" t="s">
        <v>1910</v>
      </c>
      <c r="D187" s="35">
        <v>39335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6">
        <v>0</v>
      </c>
      <c r="AJ187" s="36">
        <v>0</v>
      </c>
      <c r="AK187" s="37">
        <f t="shared" si="15"/>
        <v>0</v>
      </c>
      <c r="AL187" s="38">
        <f t="shared" si="16"/>
        <v>0</v>
      </c>
      <c r="AM187" s="39">
        <f t="shared" si="14"/>
        <v>0</v>
      </c>
    </row>
    <row r="188" spans="2:39" x14ac:dyDescent="0.25">
      <c r="B188" s="35" t="s">
        <v>1911</v>
      </c>
      <c r="C188" s="35" t="s">
        <v>1912</v>
      </c>
      <c r="D188" s="35">
        <v>39335</v>
      </c>
      <c r="E188" s="36">
        <v>0</v>
      </c>
      <c r="F188" s="36">
        <v>0</v>
      </c>
      <c r="G188" s="36">
        <v>1</v>
      </c>
      <c r="H188" s="36">
        <v>0</v>
      </c>
      <c r="I188" s="36">
        <v>1</v>
      </c>
      <c r="J188" s="36">
        <v>0</v>
      </c>
      <c r="K188" s="36">
        <v>0</v>
      </c>
      <c r="L188" s="36">
        <v>0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6">
        <v>0</v>
      </c>
      <c r="AJ188" s="36">
        <v>0</v>
      </c>
      <c r="AK188" s="37">
        <f t="shared" si="15"/>
        <v>2</v>
      </c>
      <c r="AL188" s="38">
        <f t="shared" si="16"/>
        <v>1</v>
      </c>
      <c r="AM188" s="39">
        <f t="shared" si="14"/>
        <v>2</v>
      </c>
    </row>
    <row r="189" spans="2:39" x14ac:dyDescent="0.25">
      <c r="B189" s="35" t="s">
        <v>1913</v>
      </c>
      <c r="C189" s="35" t="s">
        <v>1914</v>
      </c>
      <c r="D189" s="35">
        <v>39335</v>
      </c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6">
        <v>0</v>
      </c>
      <c r="AJ189" s="36">
        <v>0</v>
      </c>
      <c r="AK189" s="37">
        <f t="shared" si="15"/>
        <v>0</v>
      </c>
      <c r="AL189" s="38">
        <f t="shared" si="16"/>
        <v>0</v>
      </c>
      <c r="AM189" s="39">
        <f t="shared" si="14"/>
        <v>0</v>
      </c>
    </row>
    <row r="190" spans="2:39" x14ac:dyDescent="0.25">
      <c r="B190" s="35" t="s">
        <v>1915</v>
      </c>
      <c r="C190" s="35" t="s">
        <v>1916</v>
      </c>
      <c r="D190" s="35">
        <v>39335</v>
      </c>
      <c r="E190" s="36">
        <v>0</v>
      </c>
      <c r="F190" s="36">
        <v>0</v>
      </c>
      <c r="G190" s="36">
        <v>0</v>
      </c>
      <c r="H190" s="36">
        <v>0</v>
      </c>
      <c r="I190" s="36">
        <v>0</v>
      </c>
      <c r="J190" s="36">
        <v>0</v>
      </c>
      <c r="K190" s="36">
        <v>0</v>
      </c>
      <c r="L190" s="36">
        <v>0</v>
      </c>
      <c r="M190" s="36">
        <v>0</v>
      </c>
      <c r="N190" s="36">
        <v>1</v>
      </c>
      <c r="O190" s="36">
        <v>0</v>
      </c>
      <c r="P190" s="36">
        <v>0</v>
      </c>
      <c r="Q190" s="36">
        <v>0</v>
      </c>
      <c r="R190" s="36">
        <v>1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1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6">
        <v>0</v>
      </c>
      <c r="AJ190" s="36">
        <v>0</v>
      </c>
      <c r="AK190" s="37">
        <f t="shared" si="15"/>
        <v>3</v>
      </c>
      <c r="AL190" s="38">
        <f t="shared" si="16"/>
        <v>1</v>
      </c>
      <c r="AM190" s="39">
        <f t="shared" si="14"/>
        <v>3</v>
      </c>
    </row>
    <row r="191" spans="2:39" x14ac:dyDescent="0.25">
      <c r="B191" s="35" t="s">
        <v>1917</v>
      </c>
      <c r="C191" s="35" t="s">
        <v>1918</v>
      </c>
      <c r="D191" s="35">
        <v>39335</v>
      </c>
      <c r="E191" s="36">
        <v>0</v>
      </c>
      <c r="F191" s="36">
        <v>1</v>
      </c>
      <c r="G191" s="36">
        <v>0</v>
      </c>
      <c r="H191" s="36">
        <v>1</v>
      </c>
      <c r="I191" s="36">
        <v>0</v>
      </c>
      <c r="J191" s="36">
        <v>1</v>
      </c>
      <c r="K191" s="36">
        <v>0</v>
      </c>
      <c r="L191" s="36">
        <v>0</v>
      </c>
      <c r="M191" s="36">
        <v>0</v>
      </c>
      <c r="N191" s="36">
        <v>1</v>
      </c>
      <c r="O191" s="36">
        <v>0</v>
      </c>
      <c r="P191" s="36">
        <v>1</v>
      </c>
      <c r="Q191" s="36">
        <v>0</v>
      </c>
      <c r="R191" s="36">
        <v>1</v>
      </c>
      <c r="S191" s="36">
        <v>0</v>
      </c>
      <c r="T191" s="36">
        <v>0</v>
      </c>
      <c r="U191" s="36">
        <v>0</v>
      </c>
      <c r="V191" s="36">
        <v>1</v>
      </c>
      <c r="W191" s="36">
        <v>0</v>
      </c>
      <c r="X191" s="36">
        <v>1</v>
      </c>
      <c r="Y191" s="36">
        <v>0</v>
      </c>
      <c r="Z191" s="36">
        <v>1</v>
      </c>
      <c r="AA191" s="36">
        <v>0</v>
      </c>
      <c r="AB191" s="36">
        <v>1</v>
      </c>
      <c r="AC191" s="36">
        <v>0</v>
      </c>
      <c r="AD191" s="36">
        <v>0</v>
      </c>
      <c r="AE191" s="36">
        <v>0</v>
      </c>
      <c r="AF191" s="36">
        <v>1</v>
      </c>
      <c r="AG191" s="36">
        <v>0</v>
      </c>
      <c r="AH191" s="36">
        <v>1</v>
      </c>
      <c r="AI191" s="36">
        <v>0</v>
      </c>
      <c r="AJ191" s="36">
        <v>1</v>
      </c>
      <c r="AK191" s="37">
        <f t="shared" si="15"/>
        <v>13</v>
      </c>
      <c r="AL191" s="38">
        <f t="shared" si="16"/>
        <v>1</v>
      </c>
      <c r="AM191" s="39">
        <f t="shared" si="14"/>
        <v>13</v>
      </c>
    </row>
    <row r="192" spans="2:39" x14ac:dyDescent="0.25">
      <c r="B192" s="35" t="s">
        <v>1919</v>
      </c>
      <c r="C192" s="35" t="s">
        <v>1920</v>
      </c>
      <c r="D192" s="35">
        <v>39335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6">
        <v>0</v>
      </c>
      <c r="AJ192" s="36">
        <v>0</v>
      </c>
      <c r="AK192" s="37">
        <f t="shared" si="15"/>
        <v>0</v>
      </c>
      <c r="AL192" s="38">
        <f t="shared" si="16"/>
        <v>0</v>
      </c>
      <c r="AM192" s="39">
        <f t="shared" si="14"/>
        <v>0</v>
      </c>
    </row>
    <row r="193" spans="2:39" x14ac:dyDescent="0.25">
      <c r="B193" s="35" t="s">
        <v>1921</v>
      </c>
      <c r="C193" s="35" t="s">
        <v>1922</v>
      </c>
      <c r="D193" s="35">
        <v>39335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1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1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1</v>
      </c>
      <c r="AC193" s="36">
        <v>0</v>
      </c>
      <c r="AD193" s="36">
        <v>0</v>
      </c>
      <c r="AE193" s="36">
        <v>0</v>
      </c>
      <c r="AF193" s="36">
        <v>1</v>
      </c>
      <c r="AG193" s="36">
        <v>0</v>
      </c>
      <c r="AH193" s="36">
        <v>0</v>
      </c>
      <c r="AI193" s="36">
        <v>0</v>
      </c>
      <c r="AJ193" s="36">
        <v>0</v>
      </c>
      <c r="AK193" s="37">
        <f t="shared" si="15"/>
        <v>4</v>
      </c>
      <c r="AL193" s="38">
        <f t="shared" si="16"/>
        <v>1</v>
      </c>
      <c r="AM193" s="39">
        <f t="shared" si="14"/>
        <v>4</v>
      </c>
    </row>
    <row r="194" spans="2:39" x14ac:dyDescent="0.25">
      <c r="B194" s="35" t="s">
        <v>1923</v>
      </c>
      <c r="C194" s="35" t="s">
        <v>1924</v>
      </c>
      <c r="D194" s="35">
        <v>39335</v>
      </c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1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1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6">
        <v>0</v>
      </c>
      <c r="AJ194" s="36">
        <v>0</v>
      </c>
      <c r="AK194" s="37">
        <f t="shared" si="15"/>
        <v>2</v>
      </c>
      <c r="AL194" s="38">
        <f t="shared" si="16"/>
        <v>1</v>
      </c>
      <c r="AM194" s="39">
        <f t="shared" si="14"/>
        <v>2</v>
      </c>
    </row>
    <row r="195" spans="2:39" x14ac:dyDescent="0.25">
      <c r="B195" s="35" t="s">
        <v>1925</v>
      </c>
      <c r="C195" s="35" t="s">
        <v>1926</v>
      </c>
      <c r="D195" s="35">
        <v>39335</v>
      </c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6">
        <v>0</v>
      </c>
      <c r="AJ195" s="36">
        <v>0</v>
      </c>
      <c r="AK195" s="37">
        <f t="shared" si="15"/>
        <v>0</v>
      </c>
      <c r="AL195" s="38">
        <f t="shared" si="16"/>
        <v>0</v>
      </c>
      <c r="AM195" s="39">
        <f t="shared" si="14"/>
        <v>0</v>
      </c>
    </row>
    <row r="196" spans="2:39" x14ac:dyDescent="0.25">
      <c r="B196" s="35" t="s">
        <v>1927</v>
      </c>
      <c r="C196" s="35" t="s">
        <v>1928</v>
      </c>
      <c r="D196" s="35">
        <v>39335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1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1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6">
        <v>0</v>
      </c>
      <c r="AJ196" s="36">
        <v>0</v>
      </c>
      <c r="AK196" s="37">
        <f t="shared" si="15"/>
        <v>2</v>
      </c>
      <c r="AL196" s="38">
        <f t="shared" si="16"/>
        <v>1</v>
      </c>
      <c r="AM196" s="39">
        <f t="shared" si="14"/>
        <v>2</v>
      </c>
    </row>
    <row r="197" spans="2:39" x14ac:dyDescent="0.25">
      <c r="B197" s="35" t="s">
        <v>1929</v>
      </c>
      <c r="C197" s="35" t="s">
        <v>1930</v>
      </c>
      <c r="D197" s="35">
        <v>39335</v>
      </c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6">
        <v>0</v>
      </c>
      <c r="AJ197" s="36">
        <v>0</v>
      </c>
      <c r="AK197" s="37">
        <f t="shared" si="15"/>
        <v>0</v>
      </c>
      <c r="AL197" s="38">
        <f t="shared" si="16"/>
        <v>0</v>
      </c>
      <c r="AM197" s="39">
        <f t="shared" si="14"/>
        <v>0</v>
      </c>
    </row>
    <row r="198" spans="2:39" x14ac:dyDescent="0.25">
      <c r="B198" s="35" t="s">
        <v>1931</v>
      </c>
      <c r="C198" s="35" t="s">
        <v>1932</v>
      </c>
      <c r="D198" s="35">
        <v>39335</v>
      </c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  <c r="K198" s="36">
        <v>0</v>
      </c>
      <c r="L198" s="36">
        <v>0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6">
        <v>0</v>
      </c>
      <c r="AJ198" s="36">
        <v>0</v>
      </c>
      <c r="AK198" s="37">
        <f t="shared" si="15"/>
        <v>0</v>
      </c>
      <c r="AL198" s="38">
        <f t="shared" si="16"/>
        <v>0</v>
      </c>
      <c r="AM198" s="39">
        <f t="shared" si="14"/>
        <v>0</v>
      </c>
    </row>
    <row r="199" spans="2:39" x14ac:dyDescent="0.25">
      <c r="B199" s="35" t="s">
        <v>1933</v>
      </c>
      <c r="C199" s="35" t="s">
        <v>1934</v>
      </c>
      <c r="D199" s="35">
        <v>39335</v>
      </c>
      <c r="E199" s="36">
        <v>0</v>
      </c>
      <c r="F199" s="36">
        <v>0</v>
      </c>
      <c r="G199" s="36">
        <v>0</v>
      </c>
      <c r="H199" s="36">
        <v>0</v>
      </c>
      <c r="I199" s="36">
        <v>0</v>
      </c>
      <c r="J199" s="36">
        <v>0</v>
      </c>
      <c r="K199" s="36">
        <v>0</v>
      </c>
      <c r="L199" s="36">
        <v>0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6">
        <v>0</v>
      </c>
      <c r="AJ199" s="36">
        <v>0</v>
      </c>
      <c r="AK199" s="37">
        <f t="shared" si="15"/>
        <v>0</v>
      </c>
      <c r="AL199" s="38">
        <f t="shared" si="16"/>
        <v>0</v>
      </c>
      <c r="AM199" s="39">
        <f t="shared" si="14"/>
        <v>0</v>
      </c>
    </row>
    <row r="200" spans="2:39" x14ac:dyDescent="0.25">
      <c r="B200" s="35" t="s">
        <v>1935</v>
      </c>
      <c r="C200" s="35" t="s">
        <v>1936</v>
      </c>
      <c r="D200" s="35">
        <v>39335</v>
      </c>
      <c r="E200" s="36">
        <v>0</v>
      </c>
      <c r="F200" s="36">
        <v>0</v>
      </c>
      <c r="G200" s="36">
        <v>1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6">
        <v>0</v>
      </c>
      <c r="AJ200" s="36">
        <v>0</v>
      </c>
      <c r="AK200" s="37">
        <f t="shared" si="15"/>
        <v>1</v>
      </c>
      <c r="AL200" s="38">
        <f t="shared" si="16"/>
        <v>1</v>
      </c>
      <c r="AM200" s="39">
        <f t="shared" si="14"/>
        <v>1</v>
      </c>
    </row>
    <row r="201" spans="2:39" x14ac:dyDescent="0.25">
      <c r="B201" s="35" t="s">
        <v>1937</v>
      </c>
      <c r="C201" s="35" t="s">
        <v>1938</v>
      </c>
      <c r="D201" s="35">
        <v>39335</v>
      </c>
      <c r="E201" s="36">
        <v>0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6">
        <v>0</v>
      </c>
      <c r="AJ201" s="36">
        <v>0</v>
      </c>
      <c r="AK201" s="37">
        <f t="shared" si="15"/>
        <v>0</v>
      </c>
      <c r="AL201" s="38">
        <f t="shared" si="16"/>
        <v>0</v>
      </c>
      <c r="AM201" s="39">
        <f t="shared" si="14"/>
        <v>0</v>
      </c>
    </row>
    <row r="202" spans="2:39" x14ac:dyDescent="0.25">
      <c r="B202" s="35" t="s">
        <v>189</v>
      </c>
      <c r="C202" s="35" t="s">
        <v>190</v>
      </c>
      <c r="D202" s="35">
        <v>39335</v>
      </c>
      <c r="E202" s="36">
        <v>0</v>
      </c>
      <c r="F202" s="36">
        <v>0</v>
      </c>
      <c r="G202" s="36">
        <v>0</v>
      </c>
      <c r="H202" s="36">
        <v>0</v>
      </c>
      <c r="I202" s="36">
        <v>1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1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6">
        <v>0</v>
      </c>
      <c r="AJ202" s="36">
        <v>0</v>
      </c>
      <c r="AK202" s="37">
        <f t="shared" si="15"/>
        <v>2</v>
      </c>
      <c r="AL202" s="38">
        <f t="shared" si="16"/>
        <v>1</v>
      </c>
      <c r="AM202" s="39">
        <f t="shared" si="14"/>
        <v>2</v>
      </c>
    </row>
    <row r="203" spans="2:39" x14ac:dyDescent="0.25">
      <c r="B203" s="35" t="s">
        <v>1939</v>
      </c>
      <c r="C203" s="35" t="s">
        <v>1940</v>
      </c>
      <c r="D203" s="35">
        <v>39335</v>
      </c>
      <c r="E203" s="36">
        <v>0</v>
      </c>
      <c r="F203" s="36">
        <v>0</v>
      </c>
      <c r="G203" s="36">
        <v>1</v>
      </c>
      <c r="H203" s="36">
        <v>0</v>
      </c>
      <c r="I203" s="36">
        <v>1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1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1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6">
        <v>0</v>
      </c>
      <c r="AJ203" s="36">
        <v>0</v>
      </c>
      <c r="AK203" s="37">
        <f t="shared" si="15"/>
        <v>4</v>
      </c>
      <c r="AL203" s="38">
        <f t="shared" si="16"/>
        <v>1</v>
      </c>
      <c r="AM203" s="39">
        <f t="shared" si="14"/>
        <v>4</v>
      </c>
    </row>
    <row r="204" spans="2:39" x14ac:dyDescent="0.25">
      <c r="B204" s="35" t="s">
        <v>1941</v>
      </c>
      <c r="C204" s="35" t="s">
        <v>1942</v>
      </c>
      <c r="D204" s="35">
        <v>39335</v>
      </c>
      <c r="E204" s="36">
        <v>1</v>
      </c>
      <c r="F204" s="36">
        <v>0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6">
        <v>0</v>
      </c>
      <c r="AJ204" s="36">
        <v>1</v>
      </c>
      <c r="AK204" s="37">
        <f t="shared" si="15"/>
        <v>2</v>
      </c>
      <c r="AL204" s="38">
        <f t="shared" si="16"/>
        <v>1</v>
      </c>
      <c r="AM204" s="39">
        <f t="shared" si="14"/>
        <v>2</v>
      </c>
    </row>
    <row r="205" spans="2:39" x14ac:dyDescent="0.25">
      <c r="B205" s="35" t="s">
        <v>320</v>
      </c>
      <c r="C205" s="35" t="s">
        <v>321</v>
      </c>
      <c r="D205" s="35">
        <v>39335</v>
      </c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1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6">
        <v>0</v>
      </c>
      <c r="AJ205" s="36">
        <v>0</v>
      </c>
      <c r="AK205" s="37">
        <f t="shared" si="15"/>
        <v>1</v>
      </c>
      <c r="AL205" s="38">
        <f t="shared" si="16"/>
        <v>1</v>
      </c>
      <c r="AM205" s="39">
        <f t="shared" si="14"/>
        <v>1</v>
      </c>
    </row>
    <row r="206" spans="2:39" x14ac:dyDescent="0.25">
      <c r="B206" s="35" t="s">
        <v>1943</v>
      </c>
      <c r="C206" s="35" t="s">
        <v>1944</v>
      </c>
      <c r="D206" s="35">
        <v>39335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6">
        <v>0</v>
      </c>
      <c r="AJ206" s="36">
        <v>0</v>
      </c>
      <c r="AK206" s="37">
        <f t="shared" si="15"/>
        <v>0</v>
      </c>
      <c r="AL206" s="38">
        <f t="shared" si="16"/>
        <v>0</v>
      </c>
      <c r="AM206" s="39">
        <f t="shared" si="14"/>
        <v>0</v>
      </c>
    </row>
    <row r="207" spans="2:39" x14ac:dyDescent="0.25">
      <c r="B207" s="35" t="s">
        <v>1945</v>
      </c>
      <c r="C207" s="35" t="s">
        <v>1946</v>
      </c>
      <c r="D207" s="35">
        <v>39335</v>
      </c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6">
        <v>0</v>
      </c>
      <c r="AJ207" s="36">
        <v>0</v>
      </c>
      <c r="AK207" s="37">
        <f t="shared" si="15"/>
        <v>0</v>
      </c>
      <c r="AL207" s="38">
        <f t="shared" si="16"/>
        <v>0</v>
      </c>
      <c r="AM207" s="39">
        <f t="shared" si="14"/>
        <v>0</v>
      </c>
    </row>
    <row r="208" spans="2:39" x14ac:dyDescent="0.25">
      <c r="B208" s="35" t="s">
        <v>1947</v>
      </c>
      <c r="C208" s="35" t="s">
        <v>1948</v>
      </c>
      <c r="D208" s="35">
        <v>39335</v>
      </c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1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6">
        <v>0</v>
      </c>
      <c r="AJ208" s="36">
        <v>0</v>
      </c>
      <c r="AK208" s="37">
        <f t="shared" si="15"/>
        <v>1</v>
      </c>
      <c r="AL208" s="38">
        <f t="shared" si="16"/>
        <v>1</v>
      </c>
      <c r="AM208" s="39">
        <f t="shared" si="14"/>
        <v>1</v>
      </c>
    </row>
    <row r="209" spans="2:39" x14ac:dyDescent="0.25">
      <c r="B209" s="35" t="s">
        <v>1949</v>
      </c>
      <c r="C209" s="35" t="s">
        <v>1950</v>
      </c>
      <c r="D209" s="35">
        <v>39335</v>
      </c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6">
        <v>0</v>
      </c>
      <c r="AJ209" s="36">
        <v>0</v>
      </c>
      <c r="AK209" s="37">
        <f t="shared" si="15"/>
        <v>0</v>
      </c>
      <c r="AL209" s="38">
        <f t="shared" si="16"/>
        <v>0</v>
      </c>
      <c r="AM209" s="39">
        <f t="shared" si="14"/>
        <v>0</v>
      </c>
    </row>
    <row r="210" spans="2:39" x14ac:dyDescent="0.25">
      <c r="B210" s="35" t="s">
        <v>452</v>
      </c>
      <c r="C210" s="35" t="s">
        <v>453</v>
      </c>
      <c r="D210" s="35">
        <v>39335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6">
        <v>0</v>
      </c>
      <c r="AJ210" s="36">
        <v>0</v>
      </c>
      <c r="AK210" s="37">
        <f t="shared" si="15"/>
        <v>0</v>
      </c>
      <c r="AL210" s="38">
        <f t="shared" si="16"/>
        <v>0</v>
      </c>
      <c r="AM210" s="39">
        <f t="shared" si="14"/>
        <v>0</v>
      </c>
    </row>
    <row r="211" spans="2:39" x14ac:dyDescent="0.25">
      <c r="B211" s="35" t="s">
        <v>1951</v>
      </c>
      <c r="C211" s="35" t="s">
        <v>1952</v>
      </c>
      <c r="D211" s="35">
        <v>39335</v>
      </c>
      <c r="E211" s="36">
        <v>1</v>
      </c>
      <c r="F211" s="36">
        <v>0</v>
      </c>
      <c r="G211" s="36">
        <v>0</v>
      </c>
      <c r="H211" s="36">
        <v>0</v>
      </c>
      <c r="I211" s="36">
        <v>1</v>
      </c>
      <c r="J211" s="36">
        <v>0</v>
      </c>
      <c r="K211" s="36">
        <v>0</v>
      </c>
      <c r="L211" s="36">
        <v>0</v>
      </c>
      <c r="M211" s="36">
        <v>1</v>
      </c>
      <c r="N211" s="36">
        <v>0</v>
      </c>
      <c r="O211" s="36">
        <v>1</v>
      </c>
      <c r="P211" s="36">
        <v>0</v>
      </c>
      <c r="Q211" s="36">
        <v>1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1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6">
        <v>0</v>
      </c>
      <c r="AJ211" s="36">
        <v>0</v>
      </c>
      <c r="AK211" s="37">
        <f t="shared" si="15"/>
        <v>6</v>
      </c>
      <c r="AL211" s="38">
        <f t="shared" si="16"/>
        <v>1</v>
      </c>
      <c r="AM211" s="39">
        <f t="shared" si="14"/>
        <v>6</v>
      </c>
    </row>
    <row r="212" spans="2:39" x14ac:dyDescent="0.25">
      <c r="B212" s="35" t="s">
        <v>454</v>
      </c>
      <c r="C212" s="35" t="s">
        <v>455</v>
      </c>
      <c r="D212" s="35">
        <v>39335</v>
      </c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1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6">
        <v>0</v>
      </c>
      <c r="AJ212" s="36">
        <v>0</v>
      </c>
      <c r="AK212" s="37">
        <f t="shared" si="15"/>
        <v>1</v>
      </c>
      <c r="AL212" s="38">
        <f t="shared" si="16"/>
        <v>1</v>
      </c>
      <c r="AM212" s="39">
        <f t="shared" si="14"/>
        <v>1</v>
      </c>
    </row>
    <row r="213" spans="2:39" x14ac:dyDescent="0.25">
      <c r="B213" s="35" t="s">
        <v>1953</v>
      </c>
      <c r="C213" s="35" t="s">
        <v>1954</v>
      </c>
      <c r="D213" s="35">
        <v>39335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6">
        <v>0</v>
      </c>
      <c r="AJ213" s="36">
        <v>0</v>
      </c>
      <c r="AK213" s="37">
        <f t="shared" si="15"/>
        <v>0</v>
      </c>
      <c r="AL213" s="38">
        <f t="shared" si="16"/>
        <v>0</v>
      </c>
      <c r="AM213" s="39">
        <f t="shared" ref="AM213:AM276" si="17">SUMPRODUCT($E$17:$AJ$17,E213:AJ213)</f>
        <v>0</v>
      </c>
    </row>
    <row r="214" spans="2:39" x14ac:dyDescent="0.25">
      <c r="B214" s="35" t="s">
        <v>1955</v>
      </c>
      <c r="C214" s="35" t="s">
        <v>1956</v>
      </c>
      <c r="D214" s="35">
        <v>39335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1</v>
      </c>
      <c r="K214" s="36">
        <v>0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6">
        <v>0</v>
      </c>
      <c r="AJ214" s="36">
        <v>0</v>
      </c>
      <c r="AK214" s="37">
        <f t="shared" si="15"/>
        <v>1</v>
      </c>
      <c r="AL214" s="38">
        <f t="shared" si="16"/>
        <v>1</v>
      </c>
      <c r="AM214" s="39">
        <f t="shared" si="17"/>
        <v>1</v>
      </c>
    </row>
    <row r="215" spans="2:39" x14ac:dyDescent="0.25">
      <c r="B215" s="35" t="s">
        <v>1957</v>
      </c>
      <c r="C215" s="35" t="s">
        <v>1958</v>
      </c>
      <c r="D215" s="35">
        <v>39335</v>
      </c>
      <c r="E215" s="36">
        <v>0</v>
      </c>
      <c r="F215" s="36">
        <v>0</v>
      </c>
      <c r="G215" s="36">
        <v>1</v>
      </c>
      <c r="H215" s="36">
        <v>0</v>
      </c>
      <c r="I215" s="36">
        <v>1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1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6">
        <v>0</v>
      </c>
      <c r="AJ215" s="36">
        <v>0</v>
      </c>
      <c r="AK215" s="37">
        <f t="shared" si="15"/>
        <v>3</v>
      </c>
      <c r="AL215" s="38">
        <f t="shared" si="16"/>
        <v>1</v>
      </c>
      <c r="AM215" s="39">
        <f t="shared" si="17"/>
        <v>3</v>
      </c>
    </row>
    <row r="216" spans="2:39" x14ac:dyDescent="0.25">
      <c r="B216" s="35" t="s">
        <v>328</v>
      </c>
      <c r="C216" s="35" t="s">
        <v>329</v>
      </c>
      <c r="D216" s="35">
        <v>39335</v>
      </c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6">
        <v>0</v>
      </c>
      <c r="AJ216" s="36">
        <v>0</v>
      </c>
      <c r="AK216" s="37">
        <f t="shared" si="15"/>
        <v>0</v>
      </c>
      <c r="AL216" s="38">
        <f t="shared" si="16"/>
        <v>0</v>
      </c>
      <c r="AM216" s="39">
        <f t="shared" si="17"/>
        <v>0</v>
      </c>
    </row>
    <row r="217" spans="2:39" x14ac:dyDescent="0.25">
      <c r="B217" s="35" t="s">
        <v>1959</v>
      </c>
      <c r="C217" s="35" t="s">
        <v>1960</v>
      </c>
      <c r="D217" s="35">
        <v>39335</v>
      </c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6">
        <v>0</v>
      </c>
      <c r="AJ217" s="36">
        <v>0</v>
      </c>
      <c r="AK217" s="37">
        <f t="shared" si="15"/>
        <v>0</v>
      </c>
      <c r="AL217" s="38">
        <f t="shared" si="16"/>
        <v>0</v>
      </c>
      <c r="AM217" s="39">
        <f t="shared" si="17"/>
        <v>0</v>
      </c>
    </row>
    <row r="218" spans="2:39" x14ac:dyDescent="0.25">
      <c r="B218" s="35" t="s">
        <v>1961</v>
      </c>
      <c r="C218" s="35" t="s">
        <v>1962</v>
      </c>
      <c r="D218" s="35">
        <v>39335</v>
      </c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6">
        <v>0</v>
      </c>
      <c r="AJ218" s="36">
        <v>0</v>
      </c>
      <c r="AK218" s="37">
        <f t="shared" si="15"/>
        <v>0</v>
      </c>
      <c r="AL218" s="38">
        <f t="shared" si="16"/>
        <v>0</v>
      </c>
      <c r="AM218" s="39">
        <f t="shared" si="17"/>
        <v>0</v>
      </c>
    </row>
    <row r="219" spans="2:39" x14ac:dyDescent="0.25">
      <c r="B219" s="35" t="s">
        <v>1963</v>
      </c>
      <c r="C219" s="35" t="s">
        <v>1964</v>
      </c>
      <c r="D219" s="35">
        <v>39335</v>
      </c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6">
        <v>0</v>
      </c>
      <c r="AJ219" s="36">
        <v>0</v>
      </c>
      <c r="AK219" s="37">
        <f t="shared" si="15"/>
        <v>0</v>
      </c>
      <c r="AL219" s="38">
        <f t="shared" si="16"/>
        <v>0</v>
      </c>
      <c r="AM219" s="39">
        <f t="shared" si="17"/>
        <v>0</v>
      </c>
    </row>
    <row r="220" spans="2:39" x14ac:dyDescent="0.25">
      <c r="B220" s="35" t="s">
        <v>1965</v>
      </c>
      <c r="C220" s="35" t="s">
        <v>1966</v>
      </c>
      <c r="D220" s="35">
        <v>39335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1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1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6">
        <v>0</v>
      </c>
      <c r="AJ220" s="36">
        <v>1</v>
      </c>
      <c r="AK220" s="37">
        <f t="shared" si="15"/>
        <v>3</v>
      </c>
      <c r="AL220" s="38">
        <f t="shared" si="16"/>
        <v>1</v>
      </c>
      <c r="AM220" s="39">
        <f t="shared" si="17"/>
        <v>3</v>
      </c>
    </row>
    <row r="221" spans="2:39" x14ac:dyDescent="0.25">
      <c r="B221" s="35" t="s">
        <v>1967</v>
      </c>
      <c r="C221" s="35" t="s">
        <v>1968</v>
      </c>
      <c r="D221" s="35">
        <v>39335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6">
        <v>0</v>
      </c>
      <c r="AJ221" s="36">
        <v>0</v>
      </c>
      <c r="AK221" s="37">
        <f t="shared" si="15"/>
        <v>0</v>
      </c>
      <c r="AL221" s="38">
        <f t="shared" si="16"/>
        <v>0</v>
      </c>
      <c r="AM221" s="39">
        <f t="shared" si="17"/>
        <v>0</v>
      </c>
    </row>
    <row r="222" spans="2:39" x14ac:dyDescent="0.25">
      <c r="B222" s="35" t="s">
        <v>1969</v>
      </c>
      <c r="C222" s="35" t="s">
        <v>1970</v>
      </c>
      <c r="D222" s="35">
        <v>39335</v>
      </c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6">
        <v>0</v>
      </c>
      <c r="AJ222" s="36">
        <v>0</v>
      </c>
      <c r="AK222" s="37">
        <f t="shared" si="15"/>
        <v>0</v>
      </c>
      <c r="AL222" s="38">
        <f t="shared" si="16"/>
        <v>0</v>
      </c>
      <c r="AM222" s="39">
        <f t="shared" si="17"/>
        <v>0</v>
      </c>
    </row>
    <row r="223" spans="2:39" x14ac:dyDescent="0.25">
      <c r="B223" s="35" t="s">
        <v>1971</v>
      </c>
      <c r="C223" s="35" t="s">
        <v>1972</v>
      </c>
      <c r="D223" s="35">
        <v>39335</v>
      </c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6">
        <v>0</v>
      </c>
      <c r="AJ223" s="36">
        <v>0</v>
      </c>
      <c r="AK223" s="37">
        <f t="shared" si="15"/>
        <v>0</v>
      </c>
      <c r="AL223" s="38">
        <f t="shared" si="16"/>
        <v>0</v>
      </c>
      <c r="AM223" s="39">
        <f t="shared" si="17"/>
        <v>0</v>
      </c>
    </row>
    <row r="224" spans="2:39" x14ac:dyDescent="0.25">
      <c r="B224" s="35" t="s">
        <v>1973</v>
      </c>
      <c r="C224" s="35" t="s">
        <v>1974</v>
      </c>
      <c r="D224" s="35">
        <v>39335</v>
      </c>
      <c r="E224" s="36">
        <v>0</v>
      </c>
      <c r="F224" s="36">
        <v>1</v>
      </c>
      <c r="G224" s="36">
        <v>0</v>
      </c>
      <c r="H224" s="36">
        <v>0</v>
      </c>
      <c r="I224" s="36">
        <v>0</v>
      </c>
      <c r="J224" s="36">
        <v>1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1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6">
        <v>0</v>
      </c>
      <c r="AJ224" s="36">
        <v>1</v>
      </c>
      <c r="AK224" s="37">
        <f t="shared" si="15"/>
        <v>4</v>
      </c>
      <c r="AL224" s="38">
        <f t="shared" si="16"/>
        <v>1</v>
      </c>
      <c r="AM224" s="39">
        <f t="shared" si="17"/>
        <v>4</v>
      </c>
    </row>
    <row r="225" spans="2:39" x14ac:dyDescent="0.25">
      <c r="B225" s="35" t="s">
        <v>1975</v>
      </c>
      <c r="C225" s="35" t="s">
        <v>1976</v>
      </c>
      <c r="D225" s="35">
        <v>39335</v>
      </c>
      <c r="E225" s="36">
        <v>1</v>
      </c>
      <c r="F225" s="36">
        <v>0</v>
      </c>
      <c r="G225" s="36">
        <v>1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6">
        <v>0</v>
      </c>
      <c r="AJ225" s="36">
        <v>0</v>
      </c>
      <c r="AK225" s="37">
        <f t="shared" si="15"/>
        <v>2</v>
      </c>
      <c r="AL225" s="38">
        <f t="shared" si="16"/>
        <v>1</v>
      </c>
      <c r="AM225" s="39">
        <f t="shared" si="17"/>
        <v>2</v>
      </c>
    </row>
    <row r="226" spans="2:39" x14ac:dyDescent="0.25">
      <c r="B226" s="35" t="s">
        <v>330</v>
      </c>
      <c r="C226" s="35" t="s">
        <v>331</v>
      </c>
      <c r="D226" s="35">
        <v>39335</v>
      </c>
      <c r="E226" s="36">
        <v>0</v>
      </c>
      <c r="F226" s="36">
        <v>0</v>
      </c>
      <c r="G226" s="36">
        <v>0</v>
      </c>
      <c r="H226" s="36">
        <v>0</v>
      </c>
      <c r="I226" s="36">
        <v>1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6">
        <v>0</v>
      </c>
      <c r="AJ226" s="36">
        <v>0</v>
      </c>
      <c r="AK226" s="37">
        <f t="shared" si="15"/>
        <v>1</v>
      </c>
      <c r="AL226" s="38">
        <f t="shared" si="16"/>
        <v>1</v>
      </c>
      <c r="AM226" s="39">
        <f t="shared" si="17"/>
        <v>1</v>
      </c>
    </row>
    <row r="227" spans="2:39" x14ac:dyDescent="0.25">
      <c r="B227" s="35" t="s">
        <v>1977</v>
      </c>
      <c r="C227" s="35" t="s">
        <v>1978</v>
      </c>
      <c r="D227" s="35">
        <v>39335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6">
        <v>0</v>
      </c>
      <c r="AJ227" s="36">
        <v>0</v>
      </c>
      <c r="AK227" s="37">
        <f t="shared" si="15"/>
        <v>0</v>
      </c>
      <c r="AL227" s="38">
        <f t="shared" si="16"/>
        <v>0</v>
      </c>
      <c r="AM227" s="39">
        <f t="shared" si="17"/>
        <v>0</v>
      </c>
    </row>
    <row r="228" spans="2:39" x14ac:dyDescent="0.25">
      <c r="B228" s="35" t="s">
        <v>2525</v>
      </c>
      <c r="C228" s="35" t="s">
        <v>2526</v>
      </c>
      <c r="D228" s="35">
        <v>39335</v>
      </c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6">
        <v>0</v>
      </c>
      <c r="AJ228" s="36">
        <v>0</v>
      </c>
      <c r="AK228" s="37">
        <f t="shared" si="15"/>
        <v>0</v>
      </c>
      <c r="AL228" s="38">
        <f t="shared" si="16"/>
        <v>0</v>
      </c>
      <c r="AM228" s="39">
        <f t="shared" si="17"/>
        <v>0</v>
      </c>
    </row>
    <row r="229" spans="2:39" x14ac:dyDescent="0.25">
      <c r="B229" s="35" t="s">
        <v>1979</v>
      </c>
      <c r="C229" s="35" t="s">
        <v>1980</v>
      </c>
      <c r="D229" s="35">
        <v>39335</v>
      </c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6">
        <v>0</v>
      </c>
      <c r="AJ229" s="36">
        <v>0</v>
      </c>
      <c r="AK229" s="37">
        <f t="shared" si="15"/>
        <v>0</v>
      </c>
      <c r="AL229" s="38">
        <f t="shared" si="16"/>
        <v>0</v>
      </c>
      <c r="AM229" s="39">
        <f t="shared" si="17"/>
        <v>0</v>
      </c>
    </row>
    <row r="230" spans="2:39" x14ac:dyDescent="0.25">
      <c r="B230" s="35" t="s">
        <v>1981</v>
      </c>
      <c r="C230" s="35" t="s">
        <v>1982</v>
      </c>
      <c r="D230" s="35">
        <v>39335</v>
      </c>
      <c r="E230" s="36">
        <v>0</v>
      </c>
      <c r="F230" s="36">
        <v>1</v>
      </c>
      <c r="G230" s="36">
        <v>0</v>
      </c>
      <c r="H230" s="36">
        <v>0</v>
      </c>
      <c r="I230" s="36">
        <v>0</v>
      </c>
      <c r="J230" s="36">
        <v>1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1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1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6">
        <v>0</v>
      </c>
      <c r="AJ230" s="36">
        <v>0</v>
      </c>
      <c r="AK230" s="37">
        <f t="shared" si="15"/>
        <v>4</v>
      </c>
      <c r="AL230" s="38">
        <f t="shared" si="16"/>
        <v>1</v>
      </c>
      <c r="AM230" s="39">
        <f t="shared" si="17"/>
        <v>4</v>
      </c>
    </row>
    <row r="231" spans="2:39" x14ac:dyDescent="0.25">
      <c r="B231" s="35" t="s">
        <v>1983</v>
      </c>
      <c r="C231" s="35" t="s">
        <v>1984</v>
      </c>
      <c r="D231" s="35">
        <v>39335</v>
      </c>
      <c r="E231" s="36">
        <v>0</v>
      </c>
      <c r="F231" s="36">
        <v>0</v>
      </c>
      <c r="G231" s="36">
        <v>0</v>
      </c>
      <c r="H231" s="36">
        <v>0</v>
      </c>
      <c r="I231" s="36">
        <v>1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6">
        <v>0</v>
      </c>
      <c r="AJ231" s="36">
        <v>0</v>
      </c>
      <c r="AK231" s="37">
        <f t="shared" si="15"/>
        <v>1</v>
      </c>
      <c r="AL231" s="38">
        <f t="shared" si="16"/>
        <v>1</v>
      </c>
      <c r="AM231" s="39">
        <f t="shared" si="17"/>
        <v>1</v>
      </c>
    </row>
    <row r="232" spans="2:39" x14ac:dyDescent="0.25">
      <c r="B232" s="35" t="s">
        <v>1985</v>
      </c>
      <c r="C232" s="35" t="s">
        <v>1986</v>
      </c>
      <c r="D232" s="35">
        <v>39335</v>
      </c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6">
        <v>0</v>
      </c>
      <c r="AJ232" s="36">
        <v>0</v>
      </c>
      <c r="AK232" s="37">
        <f t="shared" si="15"/>
        <v>0</v>
      </c>
      <c r="AL232" s="38">
        <f t="shared" si="16"/>
        <v>0</v>
      </c>
      <c r="AM232" s="39">
        <f t="shared" si="17"/>
        <v>0</v>
      </c>
    </row>
    <row r="233" spans="2:39" x14ac:dyDescent="0.25">
      <c r="B233" s="35" t="s">
        <v>1987</v>
      </c>
      <c r="C233" s="35" t="s">
        <v>1988</v>
      </c>
      <c r="D233" s="35">
        <v>39335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6">
        <v>0</v>
      </c>
      <c r="AJ233" s="36">
        <v>0</v>
      </c>
      <c r="AK233" s="37">
        <f t="shared" si="15"/>
        <v>0</v>
      </c>
      <c r="AL233" s="38">
        <f t="shared" si="16"/>
        <v>0</v>
      </c>
      <c r="AM233" s="39">
        <f t="shared" si="17"/>
        <v>0</v>
      </c>
    </row>
    <row r="234" spans="2:39" x14ac:dyDescent="0.25">
      <c r="B234" s="35" t="s">
        <v>1989</v>
      </c>
      <c r="C234" s="35" t="s">
        <v>1990</v>
      </c>
      <c r="D234" s="35">
        <v>39335</v>
      </c>
      <c r="E234" s="36">
        <v>1</v>
      </c>
      <c r="F234" s="36">
        <v>0</v>
      </c>
      <c r="G234" s="36">
        <v>0</v>
      </c>
      <c r="H234" s="36">
        <v>1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1</v>
      </c>
      <c r="P234" s="36">
        <v>0</v>
      </c>
      <c r="Q234" s="36">
        <v>1</v>
      </c>
      <c r="R234" s="36">
        <v>1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6">
        <v>0</v>
      </c>
      <c r="AJ234" s="36">
        <v>0</v>
      </c>
      <c r="AK234" s="37">
        <f t="shared" si="15"/>
        <v>5</v>
      </c>
      <c r="AL234" s="38">
        <f t="shared" si="16"/>
        <v>1</v>
      </c>
      <c r="AM234" s="39">
        <f t="shared" si="17"/>
        <v>5</v>
      </c>
    </row>
    <row r="235" spans="2:39" x14ac:dyDescent="0.25">
      <c r="B235" s="35" t="s">
        <v>332</v>
      </c>
      <c r="C235" s="35" t="s">
        <v>333</v>
      </c>
      <c r="D235" s="35">
        <v>39335</v>
      </c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6">
        <v>0</v>
      </c>
      <c r="AJ235" s="36">
        <v>0</v>
      </c>
      <c r="AK235" s="37">
        <f t="shared" si="15"/>
        <v>0</v>
      </c>
      <c r="AL235" s="38">
        <f t="shared" si="16"/>
        <v>0</v>
      </c>
      <c r="AM235" s="39">
        <f t="shared" si="17"/>
        <v>0</v>
      </c>
    </row>
    <row r="236" spans="2:39" x14ac:dyDescent="0.25">
      <c r="B236" s="35" t="s">
        <v>1991</v>
      </c>
      <c r="C236" s="35" t="s">
        <v>1992</v>
      </c>
      <c r="D236" s="35">
        <v>39335</v>
      </c>
      <c r="E236" s="36">
        <v>0</v>
      </c>
      <c r="F236" s="36">
        <v>0</v>
      </c>
      <c r="G236" s="36">
        <v>0</v>
      </c>
      <c r="H236" s="36">
        <v>0</v>
      </c>
      <c r="I236" s="36">
        <v>1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6">
        <v>0</v>
      </c>
      <c r="AJ236" s="36">
        <v>0</v>
      </c>
      <c r="AK236" s="37">
        <f t="shared" si="15"/>
        <v>1</v>
      </c>
      <c r="AL236" s="38">
        <f t="shared" si="16"/>
        <v>1</v>
      </c>
      <c r="AM236" s="39">
        <f t="shared" si="17"/>
        <v>1</v>
      </c>
    </row>
    <row r="237" spans="2:39" x14ac:dyDescent="0.25">
      <c r="B237" s="35" t="s">
        <v>1993</v>
      </c>
      <c r="C237" s="35" t="s">
        <v>1994</v>
      </c>
      <c r="D237" s="35">
        <v>39335</v>
      </c>
      <c r="E237" s="36">
        <v>0</v>
      </c>
      <c r="F237" s="36">
        <v>0</v>
      </c>
      <c r="G237" s="36">
        <v>1</v>
      </c>
      <c r="H237" s="36">
        <v>0</v>
      </c>
      <c r="I237" s="36">
        <v>1</v>
      </c>
      <c r="J237" s="36">
        <v>0</v>
      </c>
      <c r="K237" s="36">
        <v>0</v>
      </c>
      <c r="L237" s="36">
        <v>0</v>
      </c>
      <c r="M237" s="36">
        <v>1</v>
      </c>
      <c r="N237" s="36">
        <v>0</v>
      </c>
      <c r="O237" s="36">
        <v>1</v>
      </c>
      <c r="P237" s="36">
        <v>0</v>
      </c>
      <c r="Q237" s="36">
        <v>1</v>
      </c>
      <c r="R237" s="36">
        <v>0</v>
      </c>
      <c r="S237" s="36">
        <v>0</v>
      </c>
      <c r="T237" s="36">
        <v>0</v>
      </c>
      <c r="U237" s="36">
        <v>1</v>
      </c>
      <c r="V237" s="36">
        <v>0</v>
      </c>
      <c r="W237" s="36">
        <v>1</v>
      </c>
      <c r="X237" s="36">
        <v>0</v>
      </c>
      <c r="Y237" s="36">
        <v>1</v>
      </c>
      <c r="Z237" s="36">
        <v>0</v>
      </c>
      <c r="AA237" s="36">
        <v>1</v>
      </c>
      <c r="AB237" s="36">
        <v>0</v>
      </c>
      <c r="AC237" s="36">
        <v>0</v>
      </c>
      <c r="AD237" s="36">
        <v>0</v>
      </c>
      <c r="AE237" s="36">
        <v>1</v>
      </c>
      <c r="AF237" s="36">
        <v>0</v>
      </c>
      <c r="AG237" s="36">
        <v>1</v>
      </c>
      <c r="AH237" s="36">
        <v>0</v>
      </c>
      <c r="AI237" s="36">
        <v>1</v>
      </c>
      <c r="AJ237" s="36">
        <v>0</v>
      </c>
      <c r="AK237" s="37">
        <f t="shared" si="15"/>
        <v>12</v>
      </c>
      <c r="AL237" s="38">
        <f t="shared" si="16"/>
        <v>1</v>
      </c>
      <c r="AM237" s="39">
        <f t="shared" si="17"/>
        <v>12</v>
      </c>
    </row>
    <row r="238" spans="2:39" x14ac:dyDescent="0.25">
      <c r="B238" s="35" t="s">
        <v>1995</v>
      </c>
      <c r="C238" s="35" t="s">
        <v>1996</v>
      </c>
      <c r="D238" s="35">
        <v>39335</v>
      </c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1</v>
      </c>
      <c r="O238" s="36">
        <v>0</v>
      </c>
      <c r="P238" s="36">
        <v>0</v>
      </c>
      <c r="Q238" s="36">
        <v>1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6">
        <v>0</v>
      </c>
      <c r="AJ238" s="36">
        <v>0</v>
      </c>
      <c r="AK238" s="37">
        <f t="shared" si="15"/>
        <v>2</v>
      </c>
      <c r="AL238" s="38">
        <f t="shared" si="16"/>
        <v>1</v>
      </c>
      <c r="AM238" s="39">
        <f t="shared" si="17"/>
        <v>2</v>
      </c>
    </row>
    <row r="239" spans="2:39" x14ac:dyDescent="0.25">
      <c r="B239" s="35" t="s">
        <v>2758</v>
      </c>
      <c r="C239" s="35" t="s">
        <v>2759</v>
      </c>
      <c r="D239" s="35">
        <v>39335</v>
      </c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1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6">
        <v>0</v>
      </c>
      <c r="AJ239" s="36">
        <v>0</v>
      </c>
      <c r="AK239" s="37">
        <f t="shared" si="15"/>
        <v>1</v>
      </c>
      <c r="AL239" s="38">
        <f t="shared" si="16"/>
        <v>1</v>
      </c>
      <c r="AM239" s="39">
        <f t="shared" si="17"/>
        <v>1</v>
      </c>
    </row>
    <row r="240" spans="2:39" x14ac:dyDescent="0.25">
      <c r="B240" s="35" t="s">
        <v>1997</v>
      </c>
      <c r="C240" s="35" t="s">
        <v>1998</v>
      </c>
      <c r="D240" s="35">
        <v>39335</v>
      </c>
      <c r="E240" s="36">
        <v>0</v>
      </c>
      <c r="F240" s="36">
        <v>0</v>
      </c>
      <c r="G240" s="36">
        <v>0</v>
      </c>
      <c r="H240" s="36">
        <v>1</v>
      </c>
      <c r="I240" s="36">
        <v>0</v>
      </c>
      <c r="J240" s="36">
        <v>1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1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6">
        <v>0</v>
      </c>
      <c r="AJ240" s="36">
        <v>0</v>
      </c>
      <c r="AK240" s="37">
        <f t="shared" si="15"/>
        <v>3</v>
      </c>
      <c r="AL240" s="38">
        <f t="shared" si="16"/>
        <v>1</v>
      </c>
      <c r="AM240" s="39">
        <f t="shared" si="17"/>
        <v>3</v>
      </c>
    </row>
    <row r="241" spans="2:39" x14ac:dyDescent="0.25">
      <c r="B241" s="35" t="s">
        <v>1999</v>
      </c>
      <c r="C241" s="35" t="s">
        <v>2000</v>
      </c>
      <c r="D241" s="35">
        <v>39335</v>
      </c>
      <c r="E241" s="36">
        <v>0</v>
      </c>
      <c r="F241" s="36">
        <v>0</v>
      </c>
      <c r="G241" s="36">
        <v>0</v>
      </c>
      <c r="H241" s="36">
        <v>1</v>
      </c>
      <c r="I241" s="36">
        <v>0</v>
      </c>
      <c r="J241" s="36">
        <v>1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1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6">
        <v>0</v>
      </c>
      <c r="AJ241" s="36">
        <v>0</v>
      </c>
      <c r="AK241" s="37">
        <f t="shared" si="15"/>
        <v>3</v>
      </c>
      <c r="AL241" s="38">
        <f t="shared" si="16"/>
        <v>1</v>
      </c>
      <c r="AM241" s="39">
        <f t="shared" si="17"/>
        <v>3</v>
      </c>
    </row>
    <row r="242" spans="2:39" x14ac:dyDescent="0.25">
      <c r="B242" s="35" t="s">
        <v>2001</v>
      </c>
      <c r="C242" s="35" t="s">
        <v>2002</v>
      </c>
      <c r="D242" s="35">
        <v>39335</v>
      </c>
      <c r="E242" s="36">
        <v>1</v>
      </c>
      <c r="F242" s="36">
        <v>0</v>
      </c>
      <c r="G242" s="36">
        <v>0</v>
      </c>
      <c r="H242" s="36">
        <v>0</v>
      </c>
      <c r="I242" s="36">
        <v>1</v>
      </c>
      <c r="J242" s="36">
        <v>0</v>
      </c>
      <c r="K242" s="36">
        <v>0</v>
      </c>
      <c r="L242" s="36">
        <v>0</v>
      </c>
      <c r="M242" s="36">
        <v>1</v>
      </c>
      <c r="N242" s="36">
        <v>0</v>
      </c>
      <c r="O242" s="36">
        <v>1</v>
      </c>
      <c r="P242" s="36">
        <v>0</v>
      </c>
      <c r="Q242" s="36">
        <v>1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6">
        <v>1</v>
      </c>
      <c r="AJ242" s="36">
        <v>0</v>
      </c>
      <c r="AK242" s="37">
        <f t="shared" ref="AK242:AK305" si="18">SUM(E242:AJ242)</f>
        <v>6</v>
      </c>
      <c r="AL242" s="38">
        <f t="shared" si="16"/>
        <v>1</v>
      </c>
      <c r="AM242" s="39">
        <f t="shared" si="17"/>
        <v>6</v>
      </c>
    </row>
    <row r="243" spans="2:39" x14ac:dyDescent="0.25">
      <c r="B243" s="35" t="s">
        <v>2003</v>
      </c>
      <c r="C243" s="35" t="s">
        <v>2004</v>
      </c>
      <c r="D243" s="35">
        <v>39335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1</v>
      </c>
      <c r="K243" s="36">
        <v>0</v>
      </c>
      <c r="L243" s="36">
        <v>0</v>
      </c>
      <c r="M243" s="36">
        <v>0</v>
      </c>
      <c r="N243" s="36">
        <v>1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1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6">
        <v>0</v>
      </c>
      <c r="AJ243" s="36">
        <v>1</v>
      </c>
      <c r="AK243" s="37">
        <f t="shared" si="18"/>
        <v>4</v>
      </c>
      <c r="AL243" s="38">
        <f t="shared" si="16"/>
        <v>1</v>
      </c>
      <c r="AM243" s="39">
        <f t="shared" si="17"/>
        <v>4</v>
      </c>
    </row>
    <row r="244" spans="2:39" x14ac:dyDescent="0.25">
      <c r="B244" s="35" t="s">
        <v>2005</v>
      </c>
      <c r="C244" s="35" t="s">
        <v>2006</v>
      </c>
      <c r="D244" s="35">
        <v>39335</v>
      </c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6">
        <v>0</v>
      </c>
      <c r="AJ244" s="36">
        <v>0</v>
      </c>
      <c r="AK244" s="37">
        <f t="shared" si="18"/>
        <v>0</v>
      </c>
      <c r="AL244" s="38">
        <f t="shared" si="16"/>
        <v>0</v>
      </c>
      <c r="AM244" s="39">
        <f t="shared" si="17"/>
        <v>0</v>
      </c>
    </row>
    <row r="245" spans="2:39" x14ac:dyDescent="0.25">
      <c r="B245" s="35" t="s">
        <v>2007</v>
      </c>
      <c r="C245" s="35" t="s">
        <v>2008</v>
      </c>
      <c r="D245" s="35">
        <v>39335</v>
      </c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6">
        <v>0</v>
      </c>
      <c r="AJ245" s="36">
        <v>0</v>
      </c>
      <c r="AK245" s="37">
        <f t="shared" si="18"/>
        <v>0</v>
      </c>
      <c r="AL245" s="38">
        <f t="shared" si="16"/>
        <v>0</v>
      </c>
      <c r="AM245" s="39">
        <f t="shared" si="17"/>
        <v>0</v>
      </c>
    </row>
    <row r="246" spans="2:39" x14ac:dyDescent="0.25">
      <c r="B246" s="35" t="s">
        <v>2009</v>
      </c>
      <c r="C246" s="35" t="s">
        <v>2010</v>
      </c>
      <c r="D246" s="35">
        <v>39335</v>
      </c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7">
        <f t="shared" si="18"/>
        <v>0</v>
      </c>
      <c r="AL246" s="38">
        <f t="shared" si="16"/>
        <v>0</v>
      </c>
      <c r="AM246" s="39">
        <f t="shared" si="17"/>
        <v>0</v>
      </c>
    </row>
    <row r="247" spans="2:39" x14ac:dyDescent="0.25">
      <c r="B247" s="35" t="s">
        <v>2011</v>
      </c>
      <c r="C247" s="35" t="s">
        <v>2012</v>
      </c>
      <c r="D247" s="35">
        <v>39335</v>
      </c>
      <c r="E247" s="36">
        <v>0</v>
      </c>
      <c r="F247" s="36">
        <v>1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6">
        <v>0</v>
      </c>
      <c r="AJ247" s="36">
        <v>0</v>
      </c>
      <c r="AK247" s="37">
        <f t="shared" si="18"/>
        <v>1</v>
      </c>
      <c r="AL247" s="38">
        <f t="shared" si="16"/>
        <v>1</v>
      </c>
      <c r="AM247" s="39">
        <f t="shared" si="17"/>
        <v>1</v>
      </c>
    </row>
    <row r="248" spans="2:39" x14ac:dyDescent="0.25">
      <c r="B248" s="35" t="s">
        <v>334</v>
      </c>
      <c r="C248" s="35" t="s">
        <v>335</v>
      </c>
      <c r="D248" s="35">
        <v>39335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1</v>
      </c>
      <c r="K248" s="36">
        <v>0</v>
      </c>
      <c r="L248" s="36">
        <v>0</v>
      </c>
      <c r="M248" s="36">
        <v>0</v>
      </c>
      <c r="N248" s="36">
        <v>1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1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1</v>
      </c>
      <c r="AI248" s="36">
        <v>0</v>
      </c>
      <c r="AJ248" s="36">
        <v>0</v>
      </c>
      <c r="AK248" s="37">
        <f t="shared" si="18"/>
        <v>4</v>
      </c>
      <c r="AL248" s="38">
        <f t="shared" si="16"/>
        <v>1</v>
      </c>
      <c r="AM248" s="39">
        <f t="shared" si="17"/>
        <v>4</v>
      </c>
    </row>
    <row r="249" spans="2:39" x14ac:dyDescent="0.25">
      <c r="B249" s="35" t="s">
        <v>2013</v>
      </c>
      <c r="C249" s="35" t="s">
        <v>2014</v>
      </c>
      <c r="D249" s="35">
        <v>39335</v>
      </c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6">
        <v>0</v>
      </c>
      <c r="AJ249" s="36">
        <v>0</v>
      </c>
      <c r="AK249" s="37">
        <f t="shared" si="18"/>
        <v>0</v>
      </c>
      <c r="AL249" s="38">
        <f t="shared" si="16"/>
        <v>0</v>
      </c>
      <c r="AM249" s="39">
        <f t="shared" si="17"/>
        <v>0</v>
      </c>
    </row>
    <row r="250" spans="2:39" x14ac:dyDescent="0.25">
      <c r="B250" s="35" t="s">
        <v>2015</v>
      </c>
      <c r="C250" s="35" t="s">
        <v>2016</v>
      </c>
      <c r="D250" s="35">
        <v>39335</v>
      </c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6">
        <v>0</v>
      </c>
      <c r="AJ250" s="36">
        <v>0</v>
      </c>
      <c r="AK250" s="37">
        <f t="shared" si="18"/>
        <v>0</v>
      </c>
      <c r="AL250" s="38">
        <f t="shared" ref="AL250:AL310" si="19">IF(AK250=0,0,1)</f>
        <v>0</v>
      </c>
      <c r="AM250" s="39">
        <f t="shared" si="17"/>
        <v>0</v>
      </c>
    </row>
    <row r="251" spans="2:39" x14ac:dyDescent="0.25">
      <c r="B251" s="35" t="s">
        <v>2017</v>
      </c>
      <c r="C251" s="35" t="s">
        <v>2018</v>
      </c>
      <c r="D251" s="35">
        <v>39335</v>
      </c>
      <c r="E251" s="36">
        <v>1</v>
      </c>
      <c r="F251" s="36">
        <v>0</v>
      </c>
      <c r="G251" s="36">
        <v>0</v>
      </c>
      <c r="H251" s="36">
        <v>0</v>
      </c>
      <c r="I251" s="36">
        <v>1</v>
      </c>
      <c r="J251" s="36">
        <v>0</v>
      </c>
      <c r="K251" s="36">
        <v>0</v>
      </c>
      <c r="L251" s="36">
        <v>0</v>
      </c>
      <c r="M251" s="36">
        <v>1</v>
      </c>
      <c r="N251" s="36">
        <v>0</v>
      </c>
      <c r="O251" s="36">
        <v>1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1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6">
        <v>0</v>
      </c>
      <c r="AJ251" s="36">
        <v>0</v>
      </c>
      <c r="AK251" s="37">
        <f t="shared" si="18"/>
        <v>5</v>
      </c>
      <c r="AL251" s="38">
        <f t="shared" si="19"/>
        <v>1</v>
      </c>
      <c r="AM251" s="39">
        <f t="shared" si="17"/>
        <v>5</v>
      </c>
    </row>
    <row r="252" spans="2:39" x14ac:dyDescent="0.25">
      <c r="B252" s="35" t="s">
        <v>48</v>
      </c>
      <c r="C252" s="35" t="s">
        <v>49</v>
      </c>
      <c r="D252" s="35">
        <v>39335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6">
        <v>0</v>
      </c>
      <c r="AJ252" s="36">
        <v>0</v>
      </c>
      <c r="AK252" s="37">
        <f t="shared" si="18"/>
        <v>0</v>
      </c>
      <c r="AL252" s="38">
        <f t="shared" si="19"/>
        <v>0</v>
      </c>
      <c r="AM252" s="39">
        <f t="shared" si="17"/>
        <v>0</v>
      </c>
    </row>
    <row r="253" spans="2:39" x14ac:dyDescent="0.25">
      <c r="B253" s="35" t="s">
        <v>2019</v>
      </c>
      <c r="C253" s="35" t="s">
        <v>2020</v>
      </c>
      <c r="D253" s="35">
        <v>39335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6">
        <v>0</v>
      </c>
      <c r="AJ253" s="36">
        <v>0</v>
      </c>
      <c r="AK253" s="37">
        <f t="shared" si="18"/>
        <v>0</v>
      </c>
      <c r="AL253" s="38">
        <f t="shared" si="19"/>
        <v>0</v>
      </c>
      <c r="AM253" s="39">
        <f t="shared" si="17"/>
        <v>0</v>
      </c>
    </row>
    <row r="254" spans="2:39" x14ac:dyDescent="0.25">
      <c r="B254" s="35" t="s">
        <v>336</v>
      </c>
      <c r="C254" s="35" t="s">
        <v>337</v>
      </c>
      <c r="D254" s="35">
        <v>39335</v>
      </c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6">
        <v>0</v>
      </c>
      <c r="AJ254" s="36">
        <v>0</v>
      </c>
      <c r="AK254" s="37">
        <f t="shared" si="18"/>
        <v>0</v>
      </c>
      <c r="AL254" s="38">
        <f t="shared" si="19"/>
        <v>0</v>
      </c>
      <c r="AM254" s="39">
        <f t="shared" si="17"/>
        <v>0</v>
      </c>
    </row>
    <row r="255" spans="2:39" x14ac:dyDescent="0.25">
      <c r="B255" s="35" t="s">
        <v>2021</v>
      </c>
      <c r="C255" s="35" t="s">
        <v>2022</v>
      </c>
      <c r="D255" s="35">
        <v>39335</v>
      </c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1</v>
      </c>
      <c r="K255" s="36">
        <v>0</v>
      </c>
      <c r="L255" s="36">
        <v>0</v>
      </c>
      <c r="M255" s="36">
        <v>0</v>
      </c>
      <c r="N255" s="36">
        <v>1</v>
      </c>
      <c r="O255" s="36">
        <v>0</v>
      </c>
      <c r="P255" s="36">
        <v>1</v>
      </c>
      <c r="Q255" s="36">
        <v>0</v>
      </c>
      <c r="R255" s="36">
        <v>1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6">
        <v>0</v>
      </c>
      <c r="AJ255" s="36">
        <v>0</v>
      </c>
      <c r="AK255" s="37">
        <f t="shared" si="18"/>
        <v>4</v>
      </c>
      <c r="AL255" s="38">
        <f t="shared" si="19"/>
        <v>1</v>
      </c>
      <c r="AM255" s="39">
        <f t="shared" si="17"/>
        <v>4</v>
      </c>
    </row>
    <row r="256" spans="2:39" x14ac:dyDescent="0.25">
      <c r="B256" s="35" t="s">
        <v>2023</v>
      </c>
      <c r="C256" s="35" t="s">
        <v>2024</v>
      </c>
      <c r="D256" s="35">
        <v>39335</v>
      </c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6">
        <v>0</v>
      </c>
      <c r="AJ256" s="36">
        <v>0</v>
      </c>
      <c r="AK256" s="37">
        <f t="shared" si="18"/>
        <v>0</v>
      </c>
      <c r="AL256" s="38">
        <f t="shared" si="19"/>
        <v>0</v>
      </c>
      <c r="AM256" s="39">
        <f t="shared" si="17"/>
        <v>0</v>
      </c>
    </row>
    <row r="257" spans="2:39" x14ac:dyDescent="0.25">
      <c r="B257" s="35" t="s">
        <v>2760</v>
      </c>
      <c r="C257" s="35" t="s">
        <v>2761</v>
      </c>
      <c r="D257" s="35">
        <v>39335</v>
      </c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6">
        <v>0</v>
      </c>
      <c r="AJ257" s="36">
        <v>0</v>
      </c>
      <c r="AK257" s="37">
        <f t="shared" si="18"/>
        <v>0</v>
      </c>
      <c r="AL257" s="38">
        <f t="shared" si="19"/>
        <v>0</v>
      </c>
      <c r="AM257" s="39">
        <f t="shared" si="17"/>
        <v>0</v>
      </c>
    </row>
    <row r="258" spans="2:39" x14ac:dyDescent="0.25">
      <c r="B258" s="35" t="s">
        <v>2025</v>
      </c>
      <c r="C258" s="35" t="s">
        <v>2026</v>
      </c>
      <c r="D258" s="35">
        <v>39335</v>
      </c>
      <c r="E258" s="36">
        <v>1</v>
      </c>
      <c r="F258" s="36">
        <v>0</v>
      </c>
      <c r="G258" s="36">
        <v>1</v>
      </c>
      <c r="H258" s="36">
        <v>0</v>
      </c>
      <c r="I258" s="36">
        <v>1</v>
      </c>
      <c r="J258" s="36">
        <v>0</v>
      </c>
      <c r="K258" s="36">
        <v>0</v>
      </c>
      <c r="L258" s="36">
        <v>0</v>
      </c>
      <c r="M258" s="36">
        <v>1</v>
      </c>
      <c r="N258" s="36">
        <v>0</v>
      </c>
      <c r="O258" s="36">
        <v>1</v>
      </c>
      <c r="P258" s="36">
        <v>0</v>
      </c>
      <c r="Q258" s="36">
        <v>1</v>
      </c>
      <c r="R258" s="36">
        <v>0</v>
      </c>
      <c r="S258" s="36">
        <v>0</v>
      </c>
      <c r="T258" s="36">
        <v>0</v>
      </c>
      <c r="U258" s="36">
        <v>1</v>
      </c>
      <c r="V258" s="36">
        <v>0</v>
      </c>
      <c r="W258" s="36">
        <v>1</v>
      </c>
      <c r="X258" s="36">
        <v>0</v>
      </c>
      <c r="Y258" s="36">
        <v>1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7">
        <f t="shared" si="18"/>
        <v>9</v>
      </c>
      <c r="AL258" s="38">
        <f t="shared" si="19"/>
        <v>1</v>
      </c>
      <c r="AM258" s="39">
        <f t="shared" si="17"/>
        <v>9</v>
      </c>
    </row>
    <row r="259" spans="2:39" x14ac:dyDescent="0.25">
      <c r="B259" s="35" t="s">
        <v>2027</v>
      </c>
      <c r="C259" s="35" t="s">
        <v>2028</v>
      </c>
      <c r="D259" s="35">
        <v>39335</v>
      </c>
      <c r="E259" s="36">
        <v>1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6">
        <v>0</v>
      </c>
      <c r="AJ259" s="36">
        <v>0</v>
      </c>
      <c r="AK259" s="37">
        <f t="shared" si="18"/>
        <v>1</v>
      </c>
      <c r="AL259" s="38">
        <f t="shared" si="19"/>
        <v>1</v>
      </c>
      <c r="AM259" s="39">
        <f t="shared" si="17"/>
        <v>1</v>
      </c>
    </row>
    <row r="260" spans="2:39" x14ac:dyDescent="0.25">
      <c r="B260" s="35" t="s">
        <v>2029</v>
      </c>
      <c r="C260" s="35" t="s">
        <v>2030</v>
      </c>
      <c r="D260" s="35">
        <v>39335</v>
      </c>
      <c r="E260" s="36">
        <v>1</v>
      </c>
      <c r="F260" s="36">
        <v>0</v>
      </c>
      <c r="G260" s="36">
        <v>1</v>
      </c>
      <c r="H260" s="36">
        <v>0</v>
      </c>
      <c r="I260" s="36">
        <v>1</v>
      </c>
      <c r="J260" s="36">
        <v>0</v>
      </c>
      <c r="K260" s="36">
        <v>0</v>
      </c>
      <c r="L260" s="36">
        <v>0</v>
      </c>
      <c r="M260" s="36">
        <v>1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1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6">
        <v>0</v>
      </c>
      <c r="AJ260" s="36">
        <v>0</v>
      </c>
      <c r="AK260" s="37">
        <f t="shared" si="18"/>
        <v>5</v>
      </c>
      <c r="AL260" s="38">
        <f t="shared" si="19"/>
        <v>1</v>
      </c>
      <c r="AM260" s="39">
        <f t="shared" si="17"/>
        <v>5</v>
      </c>
    </row>
    <row r="261" spans="2:39" x14ac:dyDescent="0.25">
      <c r="B261" s="35" t="s">
        <v>2031</v>
      </c>
      <c r="C261" s="35" t="s">
        <v>2032</v>
      </c>
      <c r="D261" s="35">
        <v>39335</v>
      </c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6">
        <v>0</v>
      </c>
      <c r="AJ261" s="36">
        <v>0</v>
      </c>
      <c r="AK261" s="37">
        <f t="shared" si="18"/>
        <v>0</v>
      </c>
      <c r="AL261" s="38">
        <f t="shared" si="19"/>
        <v>0</v>
      </c>
      <c r="AM261" s="39">
        <f t="shared" si="17"/>
        <v>0</v>
      </c>
    </row>
    <row r="262" spans="2:39" x14ac:dyDescent="0.25">
      <c r="B262" s="35" t="s">
        <v>2033</v>
      </c>
      <c r="C262" s="35" t="s">
        <v>2034</v>
      </c>
      <c r="D262" s="35">
        <v>39335</v>
      </c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6">
        <v>0</v>
      </c>
      <c r="AJ262" s="36">
        <v>0</v>
      </c>
      <c r="AK262" s="37">
        <f t="shared" si="18"/>
        <v>0</v>
      </c>
      <c r="AL262" s="38">
        <f t="shared" si="19"/>
        <v>0</v>
      </c>
      <c r="AM262" s="39">
        <f t="shared" si="17"/>
        <v>0</v>
      </c>
    </row>
    <row r="263" spans="2:39" x14ac:dyDescent="0.25">
      <c r="B263" s="35" t="s">
        <v>2035</v>
      </c>
      <c r="C263" s="35" t="s">
        <v>2036</v>
      </c>
      <c r="D263" s="35">
        <v>39335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6">
        <v>0</v>
      </c>
      <c r="AJ263" s="36">
        <v>0</v>
      </c>
      <c r="AK263" s="37">
        <f t="shared" si="18"/>
        <v>0</v>
      </c>
      <c r="AL263" s="38">
        <f t="shared" si="19"/>
        <v>0</v>
      </c>
      <c r="AM263" s="39">
        <f t="shared" si="17"/>
        <v>0</v>
      </c>
    </row>
    <row r="264" spans="2:39" x14ac:dyDescent="0.25">
      <c r="B264" s="35" t="s">
        <v>338</v>
      </c>
      <c r="C264" s="35" t="s">
        <v>339</v>
      </c>
      <c r="D264" s="35">
        <v>39335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6">
        <v>0</v>
      </c>
      <c r="AJ264" s="36">
        <v>0</v>
      </c>
      <c r="AK264" s="37">
        <f t="shared" si="18"/>
        <v>0</v>
      </c>
      <c r="AL264" s="38">
        <f t="shared" si="19"/>
        <v>0</v>
      </c>
      <c r="AM264" s="39">
        <f t="shared" si="17"/>
        <v>0</v>
      </c>
    </row>
    <row r="265" spans="2:39" x14ac:dyDescent="0.25">
      <c r="B265" s="35" t="s">
        <v>2037</v>
      </c>
      <c r="C265" s="35" t="s">
        <v>2038</v>
      </c>
      <c r="D265" s="35">
        <v>39335</v>
      </c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6">
        <v>0</v>
      </c>
      <c r="AJ265" s="36">
        <v>0</v>
      </c>
      <c r="AK265" s="37">
        <f t="shared" si="18"/>
        <v>0</v>
      </c>
      <c r="AL265" s="38">
        <f t="shared" si="19"/>
        <v>0</v>
      </c>
      <c r="AM265" s="39">
        <f t="shared" si="17"/>
        <v>0</v>
      </c>
    </row>
    <row r="266" spans="2:39" x14ac:dyDescent="0.25">
      <c r="B266" s="35" t="s">
        <v>2039</v>
      </c>
      <c r="C266" s="35" t="s">
        <v>2040</v>
      </c>
      <c r="D266" s="35">
        <v>39335</v>
      </c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6">
        <v>0</v>
      </c>
      <c r="AJ266" s="36">
        <v>0</v>
      </c>
      <c r="AK266" s="37">
        <f t="shared" si="18"/>
        <v>0</v>
      </c>
      <c r="AL266" s="38">
        <f t="shared" si="19"/>
        <v>0</v>
      </c>
      <c r="AM266" s="39">
        <f t="shared" si="17"/>
        <v>0</v>
      </c>
    </row>
    <row r="267" spans="2:39" x14ac:dyDescent="0.25">
      <c r="B267" s="35" t="s">
        <v>2041</v>
      </c>
      <c r="C267" s="35" t="s">
        <v>2042</v>
      </c>
      <c r="D267" s="35">
        <v>39335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6">
        <v>0</v>
      </c>
      <c r="AJ267" s="36">
        <v>0</v>
      </c>
      <c r="AK267" s="37">
        <f t="shared" si="18"/>
        <v>0</v>
      </c>
      <c r="AL267" s="38">
        <f t="shared" si="19"/>
        <v>0</v>
      </c>
      <c r="AM267" s="39">
        <f t="shared" si="17"/>
        <v>0</v>
      </c>
    </row>
    <row r="268" spans="2:39" x14ac:dyDescent="0.25">
      <c r="B268" s="35" t="s">
        <v>2043</v>
      </c>
      <c r="C268" s="35" t="s">
        <v>2044</v>
      </c>
      <c r="D268" s="35">
        <v>39335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1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6">
        <v>0</v>
      </c>
      <c r="AJ268" s="36">
        <v>0</v>
      </c>
      <c r="AK268" s="37">
        <f t="shared" si="18"/>
        <v>1</v>
      </c>
      <c r="AL268" s="38">
        <f t="shared" si="19"/>
        <v>1</v>
      </c>
      <c r="AM268" s="39">
        <f t="shared" si="17"/>
        <v>1</v>
      </c>
    </row>
    <row r="269" spans="2:39" x14ac:dyDescent="0.25">
      <c r="B269" s="35" t="s">
        <v>2045</v>
      </c>
      <c r="C269" s="35" t="s">
        <v>2046</v>
      </c>
      <c r="D269" s="35">
        <v>39335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1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6">
        <v>0</v>
      </c>
      <c r="AJ269" s="36">
        <v>0</v>
      </c>
      <c r="AK269" s="37">
        <f t="shared" si="18"/>
        <v>1</v>
      </c>
      <c r="AL269" s="38">
        <f t="shared" si="19"/>
        <v>1</v>
      </c>
      <c r="AM269" s="39">
        <f t="shared" si="17"/>
        <v>1</v>
      </c>
    </row>
    <row r="270" spans="2:39" x14ac:dyDescent="0.25">
      <c r="B270" s="35" t="s">
        <v>2047</v>
      </c>
      <c r="C270" s="35" t="s">
        <v>2048</v>
      </c>
      <c r="D270" s="35">
        <v>39335</v>
      </c>
      <c r="E270" s="36">
        <v>0</v>
      </c>
      <c r="F270" s="36">
        <v>0</v>
      </c>
      <c r="G270" s="36">
        <v>1</v>
      </c>
      <c r="H270" s="36">
        <v>0</v>
      </c>
      <c r="I270" s="36">
        <v>1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1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s="36">
        <v>0</v>
      </c>
      <c r="AI270" s="36">
        <v>0</v>
      </c>
      <c r="AJ270" s="36">
        <v>0</v>
      </c>
      <c r="AK270" s="37">
        <f t="shared" si="18"/>
        <v>3</v>
      </c>
      <c r="AL270" s="38">
        <f t="shared" si="19"/>
        <v>1</v>
      </c>
      <c r="AM270" s="39">
        <f t="shared" si="17"/>
        <v>3</v>
      </c>
    </row>
    <row r="271" spans="2:39" x14ac:dyDescent="0.25">
      <c r="B271" s="35" t="s">
        <v>2049</v>
      </c>
      <c r="C271" s="35" t="s">
        <v>2050</v>
      </c>
      <c r="D271" s="35">
        <v>39335</v>
      </c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6">
        <v>0</v>
      </c>
      <c r="AJ271" s="36">
        <v>0</v>
      </c>
      <c r="AK271" s="37">
        <f t="shared" si="18"/>
        <v>0</v>
      </c>
      <c r="AL271" s="38">
        <f t="shared" si="19"/>
        <v>0</v>
      </c>
      <c r="AM271" s="39">
        <f t="shared" si="17"/>
        <v>0</v>
      </c>
    </row>
    <row r="272" spans="2:39" x14ac:dyDescent="0.25">
      <c r="B272" s="35" t="s">
        <v>2051</v>
      </c>
      <c r="C272" s="35" t="s">
        <v>2052</v>
      </c>
      <c r="D272" s="35">
        <v>39335</v>
      </c>
      <c r="E272" s="36">
        <v>0</v>
      </c>
      <c r="F272" s="36">
        <v>0</v>
      </c>
      <c r="G272" s="36">
        <v>0</v>
      </c>
      <c r="H272" s="36">
        <v>1</v>
      </c>
      <c r="I272" s="36">
        <v>0</v>
      </c>
      <c r="J272" s="36">
        <v>1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1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1</v>
      </c>
      <c r="W272" s="36">
        <v>0</v>
      </c>
      <c r="X272" s="36">
        <v>1</v>
      </c>
      <c r="Y272" s="36">
        <v>0</v>
      </c>
      <c r="Z272" s="36">
        <v>1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s="36">
        <v>1</v>
      </c>
      <c r="AI272" s="36">
        <v>0</v>
      </c>
      <c r="AJ272" s="36">
        <v>1</v>
      </c>
      <c r="AK272" s="37">
        <f t="shared" si="18"/>
        <v>8</v>
      </c>
      <c r="AL272" s="38">
        <f t="shared" si="19"/>
        <v>1</v>
      </c>
      <c r="AM272" s="39">
        <f t="shared" si="17"/>
        <v>8</v>
      </c>
    </row>
    <row r="273" spans="2:39" x14ac:dyDescent="0.25">
      <c r="B273" s="35" t="s">
        <v>2053</v>
      </c>
      <c r="C273" s="35" t="s">
        <v>2054</v>
      </c>
      <c r="D273" s="35">
        <v>39335</v>
      </c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6">
        <v>0</v>
      </c>
      <c r="AJ273" s="36">
        <v>0</v>
      </c>
      <c r="AK273" s="37">
        <f t="shared" si="18"/>
        <v>0</v>
      </c>
      <c r="AL273" s="38">
        <f t="shared" si="19"/>
        <v>0</v>
      </c>
      <c r="AM273" s="39">
        <f t="shared" si="17"/>
        <v>0</v>
      </c>
    </row>
    <row r="274" spans="2:39" x14ac:dyDescent="0.25">
      <c r="B274" s="35" t="s">
        <v>2055</v>
      </c>
      <c r="C274" s="35" t="s">
        <v>2056</v>
      </c>
      <c r="D274" s="35">
        <v>39335</v>
      </c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6">
        <v>0</v>
      </c>
      <c r="AJ274" s="36">
        <v>0</v>
      </c>
      <c r="AK274" s="37">
        <f t="shared" si="18"/>
        <v>0</v>
      </c>
      <c r="AL274" s="38">
        <f t="shared" si="19"/>
        <v>0</v>
      </c>
      <c r="AM274" s="39">
        <f t="shared" si="17"/>
        <v>0</v>
      </c>
    </row>
    <row r="275" spans="2:39" x14ac:dyDescent="0.25">
      <c r="B275" s="35" t="s">
        <v>2057</v>
      </c>
      <c r="C275" s="35" t="s">
        <v>2058</v>
      </c>
      <c r="D275" s="35">
        <v>39335</v>
      </c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s="36">
        <v>0</v>
      </c>
      <c r="AI275" s="36">
        <v>0</v>
      </c>
      <c r="AJ275" s="36">
        <v>0</v>
      </c>
      <c r="AK275" s="37">
        <f t="shared" si="18"/>
        <v>0</v>
      </c>
      <c r="AL275" s="38">
        <f t="shared" si="19"/>
        <v>0</v>
      </c>
      <c r="AM275" s="39">
        <f t="shared" si="17"/>
        <v>0</v>
      </c>
    </row>
    <row r="276" spans="2:39" x14ac:dyDescent="0.25">
      <c r="B276" s="35" t="s">
        <v>2059</v>
      </c>
      <c r="C276" s="35" t="s">
        <v>2060</v>
      </c>
      <c r="D276" s="35">
        <v>39335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>
        <v>0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s="36">
        <v>0</v>
      </c>
      <c r="AI276" s="36">
        <v>0</v>
      </c>
      <c r="AJ276" s="36">
        <v>0</v>
      </c>
      <c r="AK276" s="37">
        <f t="shared" si="18"/>
        <v>0</v>
      </c>
      <c r="AL276" s="38">
        <f t="shared" si="19"/>
        <v>0</v>
      </c>
      <c r="AM276" s="39">
        <f t="shared" si="17"/>
        <v>0</v>
      </c>
    </row>
    <row r="277" spans="2:39" x14ac:dyDescent="0.25">
      <c r="B277" s="35" t="s">
        <v>2061</v>
      </c>
      <c r="C277" s="35" t="s">
        <v>2062</v>
      </c>
      <c r="D277" s="35">
        <v>39335</v>
      </c>
      <c r="E277" s="36">
        <v>0</v>
      </c>
      <c r="F277" s="36">
        <v>0</v>
      </c>
      <c r="G277" s="36">
        <v>0</v>
      </c>
      <c r="H277" s="36">
        <v>0</v>
      </c>
      <c r="I277" s="36">
        <v>1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>
        <v>1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1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s="36">
        <v>0</v>
      </c>
      <c r="AI277" s="36">
        <v>0</v>
      </c>
      <c r="AJ277" s="36">
        <v>0</v>
      </c>
      <c r="AK277" s="37">
        <f t="shared" si="18"/>
        <v>3</v>
      </c>
      <c r="AL277" s="38">
        <f t="shared" si="19"/>
        <v>1</v>
      </c>
      <c r="AM277" s="39">
        <f t="shared" ref="AM277:AM291" si="20">SUMPRODUCT($E$17:$AJ$17,E277:AJ277)</f>
        <v>3</v>
      </c>
    </row>
    <row r="278" spans="2:39" x14ac:dyDescent="0.25">
      <c r="B278" s="35" t="s">
        <v>2063</v>
      </c>
      <c r="C278" s="35" t="s">
        <v>243</v>
      </c>
      <c r="D278" s="35">
        <v>39335</v>
      </c>
      <c r="E278" s="36">
        <v>0</v>
      </c>
      <c r="F278" s="36">
        <v>1</v>
      </c>
      <c r="G278" s="36">
        <v>0</v>
      </c>
      <c r="H278" s="36">
        <v>0</v>
      </c>
      <c r="I278" s="36">
        <v>0</v>
      </c>
      <c r="J278" s="36">
        <v>1</v>
      </c>
      <c r="K278" s="36">
        <v>0</v>
      </c>
      <c r="L278" s="36">
        <v>0</v>
      </c>
      <c r="M278" s="36">
        <v>0</v>
      </c>
      <c r="N278" s="36">
        <v>0</v>
      </c>
      <c r="O278" s="36">
        <v>0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s="36">
        <v>0</v>
      </c>
      <c r="AI278" s="36">
        <v>0</v>
      </c>
      <c r="AJ278" s="36">
        <v>0</v>
      </c>
      <c r="AK278" s="37">
        <f t="shared" si="18"/>
        <v>2</v>
      </c>
      <c r="AL278" s="38">
        <f t="shared" si="19"/>
        <v>1</v>
      </c>
      <c r="AM278" s="39">
        <f t="shared" si="20"/>
        <v>2</v>
      </c>
    </row>
    <row r="279" spans="2:39" x14ac:dyDescent="0.25">
      <c r="B279" s="35" t="s">
        <v>2064</v>
      </c>
      <c r="C279" s="35" t="s">
        <v>2065</v>
      </c>
      <c r="D279" s="35">
        <v>39335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6">
        <v>0</v>
      </c>
      <c r="AJ279" s="36">
        <v>0</v>
      </c>
      <c r="AK279" s="37">
        <f t="shared" si="18"/>
        <v>0</v>
      </c>
      <c r="AL279" s="38">
        <f t="shared" si="19"/>
        <v>0</v>
      </c>
      <c r="AM279" s="39">
        <f t="shared" si="20"/>
        <v>0</v>
      </c>
    </row>
    <row r="280" spans="2:39" x14ac:dyDescent="0.25">
      <c r="B280" s="35" t="s">
        <v>346</v>
      </c>
      <c r="C280" s="35" t="s">
        <v>347</v>
      </c>
      <c r="D280" s="35">
        <v>39335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1</v>
      </c>
      <c r="K280" s="36">
        <v>0</v>
      </c>
      <c r="L280" s="36">
        <v>0</v>
      </c>
      <c r="M280" s="36">
        <v>0</v>
      </c>
      <c r="N280" s="36">
        <v>0</v>
      </c>
      <c r="O280" s="36">
        <v>0</v>
      </c>
      <c r="P280" s="36">
        <v>0</v>
      </c>
      <c r="Q280" s="36">
        <v>0</v>
      </c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s="36">
        <v>0</v>
      </c>
      <c r="AI280" s="36">
        <v>0</v>
      </c>
      <c r="AJ280" s="36">
        <v>0</v>
      </c>
      <c r="AK280" s="37">
        <f t="shared" si="18"/>
        <v>1</v>
      </c>
      <c r="AL280" s="38">
        <f t="shared" si="19"/>
        <v>1</v>
      </c>
      <c r="AM280" s="39">
        <f t="shared" si="20"/>
        <v>1</v>
      </c>
    </row>
    <row r="281" spans="2:39" x14ac:dyDescent="0.25">
      <c r="B281" s="35" t="s">
        <v>2066</v>
      </c>
      <c r="C281" s="35" t="s">
        <v>2067</v>
      </c>
      <c r="D281" s="35">
        <v>39335</v>
      </c>
      <c r="E281" s="36">
        <v>0</v>
      </c>
      <c r="F281" s="36">
        <v>0</v>
      </c>
      <c r="G281" s="36">
        <v>0</v>
      </c>
      <c r="H281" s="36">
        <v>0</v>
      </c>
      <c r="I281" s="36">
        <v>1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1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6">
        <v>0</v>
      </c>
      <c r="AJ281" s="36">
        <v>0</v>
      </c>
      <c r="AK281" s="37">
        <f t="shared" si="18"/>
        <v>2</v>
      </c>
      <c r="AL281" s="38">
        <f t="shared" si="19"/>
        <v>1</v>
      </c>
      <c r="AM281" s="39">
        <f t="shared" si="20"/>
        <v>2</v>
      </c>
    </row>
    <row r="282" spans="2:39" x14ac:dyDescent="0.25">
      <c r="B282" s="35" t="s">
        <v>2068</v>
      </c>
      <c r="C282" s="35" t="s">
        <v>2069</v>
      </c>
      <c r="D282" s="35">
        <v>39335</v>
      </c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0</v>
      </c>
      <c r="AJ282" s="36">
        <v>0</v>
      </c>
      <c r="AK282" s="37">
        <f t="shared" si="18"/>
        <v>0</v>
      </c>
      <c r="AL282" s="38">
        <f t="shared" si="19"/>
        <v>0</v>
      </c>
      <c r="AM282" s="39">
        <f t="shared" si="20"/>
        <v>0</v>
      </c>
    </row>
    <row r="283" spans="2:39" x14ac:dyDescent="0.25">
      <c r="B283" s="35" t="s">
        <v>2070</v>
      </c>
      <c r="C283" s="35" t="s">
        <v>2071</v>
      </c>
      <c r="D283" s="35">
        <v>39335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6">
        <v>0</v>
      </c>
      <c r="AJ283" s="36">
        <v>1</v>
      </c>
      <c r="AK283" s="37">
        <f t="shared" si="18"/>
        <v>1</v>
      </c>
      <c r="AL283" s="38">
        <f t="shared" si="19"/>
        <v>1</v>
      </c>
      <c r="AM283" s="39">
        <f t="shared" si="20"/>
        <v>1</v>
      </c>
    </row>
    <row r="284" spans="2:39" x14ac:dyDescent="0.25">
      <c r="B284" s="35" t="s">
        <v>2072</v>
      </c>
      <c r="C284" s="35" t="s">
        <v>2073</v>
      </c>
      <c r="D284" s="35">
        <v>39335</v>
      </c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>
        <v>0</v>
      </c>
      <c r="P284" s="36">
        <v>1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6">
        <v>0</v>
      </c>
      <c r="AJ284" s="36">
        <v>0</v>
      </c>
      <c r="AK284" s="37">
        <f t="shared" si="18"/>
        <v>1</v>
      </c>
      <c r="AL284" s="38">
        <f t="shared" si="19"/>
        <v>1</v>
      </c>
      <c r="AM284" s="39">
        <f t="shared" si="20"/>
        <v>1</v>
      </c>
    </row>
    <row r="285" spans="2:39" x14ac:dyDescent="0.25">
      <c r="B285" s="35" t="s">
        <v>2074</v>
      </c>
      <c r="C285" s="35" t="s">
        <v>2075</v>
      </c>
      <c r="D285" s="35">
        <v>39335</v>
      </c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s="36">
        <v>0</v>
      </c>
      <c r="AI285" s="36">
        <v>0</v>
      </c>
      <c r="AJ285" s="36">
        <v>0</v>
      </c>
      <c r="AK285" s="37">
        <f t="shared" si="18"/>
        <v>0</v>
      </c>
      <c r="AL285" s="38">
        <f t="shared" si="19"/>
        <v>0</v>
      </c>
      <c r="AM285" s="39">
        <f t="shared" si="20"/>
        <v>0</v>
      </c>
    </row>
    <row r="286" spans="2:39" x14ac:dyDescent="0.25">
      <c r="B286" s="35" t="s">
        <v>2076</v>
      </c>
      <c r="C286" s="35" t="s">
        <v>2077</v>
      </c>
      <c r="D286" s="35">
        <v>39335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6">
        <v>0</v>
      </c>
      <c r="AJ286" s="36">
        <v>0</v>
      </c>
      <c r="AK286" s="37">
        <f t="shared" si="18"/>
        <v>0</v>
      </c>
      <c r="AL286" s="38">
        <f t="shared" si="19"/>
        <v>0</v>
      </c>
      <c r="AM286" s="39">
        <f t="shared" si="20"/>
        <v>0</v>
      </c>
    </row>
    <row r="287" spans="2:39" x14ac:dyDescent="0.25">
      <c r="B287" s="35" t="s">
        <v>72</v>
      </c>
      <c r="C287" s="35" t="s">
        <v>73</v>
      </c>
      <c r="D287" s="35">
        <v>39335</v>
      </c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1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1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6">
        <v>0</v>
      </c>
      <c r="AJ287" s="36">
        <v>0</v>
      </c>
      <c r="AK287" s="37">
        <f t="shared" si="18"/>
        <v>2</v>
      </c>
      <c r="AL287" s="38">
        <f t="shared" si="19"/>
        <v>1</v>
      </c>
      <c r="AM287" s="39">
        <f t="shared" si="20"/>
        <v>2</v>
      </c>
    </row>
    <row r="288" spans="2:39" x14ac:dyDescent="0.25">
      <c r="B288" s="35" t="s">
        <v>348</v>
      </c>
      <c r="C288" s="35" t="s">
        <v>349</v>
      </c>
      <c r="D288" s="35">
        <v>39335</v>
      </c>
      <c r="E288" s="36">
        <v>0</v>
      </c>
      <c r="F288" s="36">
        <v>0</v>
      </c>
      <c r="G288" s="36">
        <v>1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6">
        <v>0</v>
      </c>
      <c r="AJ288" s="36">
        <v>0</v>
      </c>
      <c r="AK288" s="37">
        <f t="shared" si="18"/>
        <v>1</v>
      </c>
      <c r="AL288" s="38">
        <f t="shared" si="19"/>
        <v>1</v>
      </c>
      <c r="AM288" s="39">
        <f t="shared" si="20"/>
        <v>1</v>
      </c>
    </row>
    <row r="289" spans="2:39" x14ac:dyDescent="0.25">
      <c r="B289" s="35" t="s">
        <v>2078</v>
      </c>
      <c r="C289" s="35" t="s">
        <v>2079</v>
      </c>
      <c r="D289" s="35">
        <v>39335</v>
      </c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6">
        <v>0</v>
      </c>
      <c r="AJ289" s="36">
        <v>0</v>
      </c>
      <c r="AK289" s="37">
        <f t="shared" si="18"/>
        <v>0</v>
      </c>
      <c r="AL289" s="38">
        <f t="shared" si="19"/>
        <v>0</v>
      </c>
      <c r="AM289" s="39">
        <f t="shared" si="20"/>
        <v>0</v>
      </c>
    </row>
    <row r="290" spans="2:39" x14ac:dyDescent="0.25">
      <c r="B290" s="35" t="s">
        <v>2080</v>
      </c>
      <c r="C290" s="35" t="s">
        <v>2081</v>
      </c>
      <c r="D290" s="35">
        <v>39335</v>
      </c>
      <c r="E290" s="36">
        <v>1</v>
      </c>
      <c r="F290" s="36">
        <v>0</v>
      </c>
      <c r="G290" s="36">
        <v>1</v>
      </c>
      <c r="H290" s="36">
        <v>0</v>
      </c>
      <c r="I290" s="36">
        <v>1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1</v>
      </c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6">
        <v>0</v>
      </c>
      <c r="AJ290" s="36">
        <v>0</v>
      </c>
      <c r="AK290" s="37">
        <f t="shared" si="18"/>
        <v>4</v>
      </c>
      <c r="AL290" s="38">
        <f t="shared" si="19"/>
        <v>1</v>
      </c>
      <c r="AM290" s="39">
        <f t="shared" si="20"/>
        <v>4</v>
      </c>
    </row>
    <row r="291" spans="2:39" x14ac:dyDescent="0.25">
      <c r="B291" s="35" t="s">
        <v>2082</v>
      </c>
      <c r="C291" s="35" t="s">
        <v>2083</v>
      </c>
      <c r="D291" s="35">
        <v>39335</v>
      </c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6">
        <v>0</v>
      </c>
      <c r="AJ291" s="36">
        <v>0</v>
      </c>
      <c r="AK291" s="37">
        <f t="shared" si="18"/>
        <v>0</v>
      </c>
      <c r="AL291" s="38">
        <f t="shared" si="19"/>
        <v>0</v>
      </c>
      <c r="AM291" s="39">
        <f t="shared" si="20"/>
        <v>0</v>
      </c>
    </row>
    <row r="292" spans="2:39" x14ac:dyDescent="0.25">
      <c r="B292" s="35" t="s">
        <v>2084</v>
      </c>
      <c r="C292" s="35" t="s">
        <v>2085</v>
      </c>
      <c r="D292" s="35">
        <v>39335</v>
      </c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6">
        <v>0</v>
      </c>
      <c r="AJ292" s="36">
        <v>0</v>
      </c>
      <c r="AK292" s="37">
        <f t="shared" si="18"/>
        <v>0</v>
      </c>
      <c r="AL292" s="38">
        <f t="shared" si="19"/>
        <v>0</v>
      </c>
      <c r="AM292" s="39">
        <f>SUMPRODUCT($E$17:$AJ$17,E292:AJ292)</f>
        <v>0</v>
      </c>
    </row>
    <row r="293" spans="2:39" x14ac:dyDescent="0.25">
      <c r="B293" s="35" t="s">
        <v>2086</v>
      </c>
      <c r="C293" s="35" t="s">
        <v>2087</v>
      </c>
      <c r="D293" s="35">
        <v>39335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6">
        <v>0</v>
      </c>
      <c r="AJ293" s="36">
        <v>0</v>
      </c>
      <c r="AK293" s="37">
        <f t="shared" si="18"/>
        <v>0</v>
      </c>
      <c r="AL293" s="38">
        <f t="shared" si="19"/>
        <v>0</v>
      </c>
      <c r="AM293" s="39">
        <f t="shared" ref="AM293:AM310" si="21">SUMPRODUCT($E$17:$AJ$17,E293:AJ293)</f>
        <v>0</v>
      </c>
    </row>
    <row r="294" spans="2:39" x14ac:dyDescent="0.25">
      <c r="B294" s="35" t="s">
        <v>2088</v>
      </c>
      <c r="C294" s="35" t="s">
        <v>2089</v>
      </c>
      <c r="D294" s="35">
        <v>39335</v>
      </c>
      <c r="E294" s="36">
        <v>0</v>
      </c>
      <c r="F294" s="36">
        <v>0</v>
      </c>
      <c r="G294" s="36">
        <v>0</v>
      </c>
      <c r="H294" s="36">
        <v>0</v>
      </c>
      <c r="I294" s="36">
        <v>1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6">
        <v>0</v>
      </c>
      <c r="AJ294" s="36">
        <v>0</v>
      </c>
      <c r="AK294" s="37">
        <f t="shared" si="18"/>
        <v>1</v>
      </c>
      <c r="AL294" s="38">
        <f t="shared" si="19"/>
        <v>1</v>
      </c>
      <c r="AM294" s="39">
        <f t="shared" si="21"/>
        <v>1</v>
      </c>
    </row>
    <row r="295" spans="2:39" x14ac:dyDescent="0.25">
      <c r="B295" s="35" t="s">
        <v>2090</v>
      </c>
      <c r="C295" s="35" t="s">
        <v>2091</v>
      </c>
      <c r="D295" s="35">
        <v>39335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1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1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6">
        <v>0</v>
      </c>
      <c r="AJ295" s="36">
        <v>0</v>
      </c>
      <c r="AK295" s="37">
        <f t="shared" si="18"/>
        <v>2</v>
      </c>
      <c r="AL295" s="38">
        <f t="shared" si="19"/>
        <v>1</v>
      </c>
      <c r="AM295" s="39">
        <f t="shared" si="21"/>
        <v>2</v>
      </c>
    </row>
    <row r="296" spans="2:39" x14ac:dyDescent="0.25">
      <c r="B296" s="35" t="s">
        <v>352</v>
      </c>
      <c r="C296" s="35" t="s">
        <v>353</v>
      </c>
      <c r="D296" s="35">
        <v>39335</v>
      </c>
      <c r="E296" s="36">
        <v>0</v>
      </c>
      <c r="F296" s="36">
        <v>0</v>
      </c>
      <c r="G296" s="36">
        <v>1</v>
      </c>
      <c r="H296" s="36">
        <v>0</v>
      </c>
      <c r="I296" s="36">
        <v>1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1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6">
        <v>0</v>
      </c>
      <c r="AJ296" s="36">
        <v>0</v>
      </c>
      <c r="AK296" s="37">
        <f t="shared" si="18"/>
        <v>3</v>
      </c>
      <c r="AL296" s="38">
        <f t="shared" si="19"/>
        <v>1</v>
      </c>
      <c r="AM296" s="39">
        <f t="shared" si="21"/>
        <v>3</v>
      </c>
    </row>
    <row r="297" spans="2:39" x14ac:dyDescent="0.25">
      <c r="B297" s="35" t="s">
        <v>2092</v>
      </c>
      <c r="C297" s="35" t="s">
        <v>2093</v>
      </c>
      <c r="D297" s="35">
        <v>39335</v>
      </c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7">
        <f t="shared" si="18"/>
        <v>0</v>
      </c>
      <c r="AL297" s="38">
        <f t="shared" si="19"/>
        <v>0</v>
      </c>
      <c r="AM297" s="39">
        <f t="shared" si="21"/>
        <v>0</v>
      </c>
    </row>
    <row r="298" spans="2:39" x14ac:dyDescent="0.25">
      <c r="B298" s="35" t="s">
        <v>2094</v>
      </c>
      <c r="C298" s="35" t="s">
        <v>2095</v>
      </c>
      <c r="D298" s="35">
        <v>39335</v>
      </c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1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6">
        <v>0</v>
      </c>
      <c r="AJ298" s="36">
        <v>0</v>
      </c>
      <c r="AK298" s="37">
        <f t="shared" si="18"/>
        <v>1</v>
      </c>
      <c r="AL298" s="38">
        <f t="shared" si="19"/>
        <v>1</v>
      </c>
      <c r="AM298" s="39">
        <f t="shared" si="21"/>
        <v>1</v>
      </c>
    </row>
    <row r="299" spans="2:39" x14ac:dyDescent="0.25">
      <c r="B299" s="35" t="s">
        <v>2762</v>
      </c>
      <c r="C299" s="35" t="s">
        <v>2763</v>
      </c>
      <c r="D299" s="35">
        <v>39335</v>
      </c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6">
        <v>0</v>
      </c>
      <c r="AJ299" s="36">
        <v>0</v>
      </c>
      <c r="AK299" s="37">
        <f t="shared" si="18"/>
        <v>0</v>
      </c>
      <c r="AL299" s="38">
        <f t="shared" si="19"/>
        <v>0</v>
      </c>
      <c r="AM299" s="39">
        <f t="shared" si="21"/>
        <v>0</v>
      </c>
    </row>
    <row r="300" spans="2:39" x14ac:dyDescent="0.25">
      <c r="B300" s="35" t="s">
        <v>1004</v>
      </c>
      <c r="C300" s="35" t="s">
        <v>1005</v>
      </c>
      <c r="D300" s="35">
        <v>39335</v>
      </c>
      <c r="E300" s="36">
        <v>0</v>
      </c>
      <c r="F300" s="36">
        <v>0</v>
      </c>
      <c r="G300" s="36">
        <v>1</v>
      </c>
      <c r="H300" s="36">
        <v>0</v>
      </c>
      <c r="I300" s="36">
        <v>1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1</v>
      </c>
      <c r="P300" s="36">
        <v>0</v>
      </c>
      <c r="Q300" s="36">
        <v>1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1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6">
        <v>1</v>
      </c>
      <c r="AJ300" s="36">
        <v>0</v>
      </c>
      <c r="AK300" s="37">
        <f t="shared" si="18"/>
        <v>6</v>
      </c>
      <c r="AL300" s="38">
        <f t="shared" si="19"/>
        <v>1</v>
      </c>
      <c r="AM300" s="39">
        <f t="shared" si="21"/>
        <v>6</v>
      </c>
    </row>
    <row r="301" spans="2:39" x14ac:dyDescent="0.25">
      <c r="B301" s="35" t="s">
        <v>2764</v>
      </c>
      <c r="C301" s="35" t="s">
        <v>2765</v>
      </c>
      <c r="D301" s="35">
        <v>39335</v>
      </c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6">
        <v>0</v>
      </c>
      <c r="AJ301" s="36">
        <v>0</v>
      </c>
      <c r="AK301" s="37">
        <f t="shared" si="18"/>
        <v>0</v>
      </c>
      <c r="AL301" s="38">
        <f t="shared" si="19"/>
        <v>0</v>
      </c>
      <c r="AM301" s="39">
        <f t="shared" si="21"/>
        <v>0</v>
      </c>
    </row>
    <row r="302" spans="2:39" x14ac:dyDescent="0.25">
      <c r="B302" s="35" t="s">
        <v>74</v>
      </c>
      <c r="C302" s="35" t="s">
        <v>75</v>
      </c>
      <c r="D302" s="35">
        <v>39335</v>
      </c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6">
        <v>0</v>
      </c>
      <c r="AJ302" s="36">
        <v>0</v>
      </c>
      <c r="AK302" s="37">
        <f t="shared" si="18"/>
        <v>0</v>
      </c>
      <c r="AL302" s="38">
        <f t="shared" si="19"/>
        <v>0</v>
      </c>
      <c r="AM302" s="39">
        <f t="shared" si="21"/>
        <v>0</v>
      </c>
    </row>
    <row r="303" spans="2:39" x14ac:dyDescent="0.25">
      <c r="B303" s="35" t="s">
        <v>250</v>
      </c>
      <c r="C303" s="35" t="s">
        <v>251</v>
      </c>
      <c r="D303" s="35">
        <v>39335</v>
      </c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6">
        <v>0</v>
      </c>
      <c r="AJ303" s="36">
        <v>0</v>
      </c>
      <c r="AK303" s="37">
        <f t="shared" si="18"/>
        <v>0</v>
      </c>
      <c r="AL303" s="38">
        <f t="shared" si="19"/>
        <v>0</v>
      </c>
      <c r="AM303" s="39">
        <f t="shared" si="21"/>
        <v>0</v>
      </c>
    </row>
    <row r="304" spans="2:39" x14ac:dyDescent="0.25">
      <c r="B304" s="35" t="s">
        <v>2096</v>
      </c>
      <c r="C304" s="35" t="s">
        <v>2097</v>
      </c>
      <c r="D304" s="35">
        <v>39335</v>
      </c>
      <c r="E304" s="36">
        <v>0</v>
      </c>
      <c r="F304" s="36">
        <v>0</v>
      </c>
      <c r="G304" s="36">
        <v>0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s="36">
        <v>0</v>
      </c>
      <c r="AI304" s="36">
        <v>0</v>
      </c>
      <c r="AJ304" s="36">
        <v>0</v>
      </c>
      <c r="AK304" s="37">
        <f t="shared" si="18"/>
        <v>0</v>
      </c>
      <c r="AL304" s="38">
        <f t="shared" si="19"/>
        <v>0</v>
      </c>
      <c r="AM304" s="39">
        <f t="shared" si="21"/>
        <v>0</v>
      </c>
    </row>
    <row r="305" spans="2:39" x14ac:dyDescent="0.25">
      <c r="B305" s="35" t="s">
        <v>2098</v>
      </c>
      <c r="C305" s="35" t="s">
        <v>2099</v>
      </c>
      <c r="D305" s="35">
        <v>39335</v>
      </c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36">
        <v>0</v>
      </c>
      <c r="AI305" s="36">
        <v>0</v>
      </c>
      <c r="AJ305" s="36">
        <v>0</v>
      </c>
      <c r="AK305" s="37">
        <f t="shared" si="18"/>
        <v>0</v>
      </c>
      <c r="AL305" s="38">
        <f t="shared" si="19"/>
        <v>0</v>
      </c>
      <c r="AM305" s="39">
        <f t="shared" si="21"/>
        <v>0</v>
      </c>
    </row>
    <row r="306" spans="2:39" x14ac:dyDescent="0.25">
      <c r="B306" s="35" t="s">
        <v>2100</v>
      </c>
      <c r="C306" s="35" t="s">
        <v>2101</v>
      </c>
      <c r="D306" s="35">
        <v>39335</v>
      </c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>
        <v>0</v>
      </c>
      <c r="P306" s="36">
        <v>0</v>
      </c>
      <c r="Q306" s="36">
        <v>0</v>
      </c>
      <c r="R306" s="36">
        <v>0</v>
      </c>
      <c r="S306" s="36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s="36">
        <v>0</v>
      </c>
      <c r="AI306" s="36">
        <v>0</v>
      </c>
      <c r="AJ306" s="36">
        <v>0</v>
      </c>
      <c r="AK306" s="37">
        <f t="shared" ref="AK306:AK310" si="22">SUM(E306:AJ306)</f>
        <v>0</v>
      </c>
      <c r="AL306" s="38">
        <f t="shared" si="19"/>
        <v>0</v>
      </c>
      <c r="AM306" s="39">
        <f t="shared" si="21"/>
        <v>0</v>
      </c>
    </row>
    <row r="307" spans="2:39" x14ac:dyDescent="0.25">
      <c r="B307" s="35" t="s">
        <v>2102</v>
      </c>
      <c r="C307" s="35" t="s">
        <v>2103</v>
      </c>
      <c r="D307" s="35">
        <v>39335</v>
      </c>
      <c r="E307" s="36">
        <v>0</v>
      </c>
      <c r="F307" s="36">
        <v>0</v>
      </c>
      <c r="G307" s="36">
        <v>0</v>
      </c>
      <c r="H307" s="36">
        <v>0</v>
      </c>
      <c r="I307" s="36">
        <v>0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>
        <v>0</v>
      </c>
      <c r="P307" s="36">
        <v>0</v>
      </c>
      <c r="Q307" s="36">
        <v>0</v>
      </c>
      <c r="R307" s="36">
        <v>0</v>
      </c>
      <c r="S307" s="36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s="36">
        <v>0</v>
      </c>
      <c r="AI307" s="36">
        <v>0</v>
      </c>
      <c r="AJ307" s="36">
        <v>0</v>
      </c>
      <c r="AK307" s="37">
        <f t="shared" si="22"/>
        <v>0</v>
      </c>
      <c r="AL307" s="38">
        <f t="shared" si="19"/>
        <v>0</v>
      </c>
      <c r="AM307" s="39">
        <f t="shared" si="21"/>
        <v>0</v>
      </c>
    </row>
    <row r="308" spans="2:39" x14ac:dyDescent="0.25">
      <c r="B308" s="35" t="s">
        <v>2104</v>
      </c>
      <c r="C308" s="35" t="s">
        <v>2105</v>
      </c>
      <c r="D308" s="35">
        <v>39335</v>
      </c>
      <c r="E308" s="36">
        <v>0</v>
      </c>
      <c r="F308" s="36">
        <v>0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s="36">
        <v>0</v>
      </c>
      <c r="AI308" s="36">
        <v>0</v>
      </c>
      <c r="AJ308" s="36">
        <v>0</v>
      </c>
      <c r="AK308" s="37">
        <f t="shared" si="22"/>
        <v>0</v>
      </c>
      <c r="AL308" s="38">
        <f t="shared" si="19"/>
        <v>0</v>
      </c>
      <c r="AM308" s="39">
        <f t="shared" si="21"/>
        <v>0</v>
      </c>
    </row>
    <row r="309" spans="2:39" x14ac:dyDescent="0.25">
      <c r="B309" s="35" t="s">
        <v>2106</v>
      </c>
      <c r="C309" s="35" t="s">
        <v>2107</v>
      </c>
      <c r="D309" s="35">
        <v>39335</v>
      </c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1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7">
        <f t="shared" si="22"/>
        <v>1</v>
      </c>
      <c r="AL309" s="38">
        <f t="shared" si="19"/>
        <v>1</v>
      </c>
      <c r="AM309" s="39">
        <f t="shared" si="21"/>
        <v>1</v>
      </c>
    </row>
    <row r="310" spans="2:39" x14ac:dyDescent="0.25">
      <c r="B310" s="35" t="s">
        <v>2108</v>
      </c>
      <c r="C310" s="35" t="s">
        <v>2109</v>
      </c>
      <c r="D310" s="35">
        <v>39335</v>
      </c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6">
        <v>0</v>
      </c>
      <c r="AJ310" s="36">
        <v>0</v>
      </c>
      <c r="AK310" s="37">
        <f t="shared" si="22"/>
        <v>0</v>
      </c>
      <c r="AL310" s="38">
        <f t="shared" si="19"/>
        <v>0</v>
      </c>
      <c r="AM310" s="39">
        <f t="shared" si="21"/>
        <v>0</v>
      </c>
    </row>
    <row r="312" spans="2:39" x14ac:dyDescent="0.25">
      <c r="B312" t="s">
        <v>2766</v>
      </c>
    </row>
    <row r="313" spans="2:39" x14ac:dyDescent="0.25">
      <c r="B313" t="s">
        <v>2767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workbookViewId="0">
      <selection activeCell="I17" sqref="I17"/>
    </sheetView>
  </sheetViews>
  <sheetFormatPr defaultColWidth="11" defaultRowHeight="15.75" x14ac:dyDescent="0.25"/>
  <cols>
    <col min="1" max="1" width="24.875" customWidth="1"/>
    <col min="2" max="2" width="9.125" style="2" customWidth="1"/>
    <col min="3" max="3" width="14.375" customWidth="1"/>
    <col min="4" max="4" width="3.125" style="43" customWidth="1"/>
    <col min="5" max="5" width="24.875" customWidth="1"/>
    <col min="7" max="7" width="14.375" customWidth="1"/>
  </cols>
  <sheetData>
    <row r="1" spans="1:7" ht="23.25" x14ac:dyDescent="0.35">
      <c r="A1" s="1" t="s">
        <v>2111</v>
      </c>
      <c r="B1" s="41"/>
      <c r="C1" s="42"/>
      <c r="G1" s="44" t="s">
        <v>21</v>
      </c>
    </row>
    <row r="2" spans="1:7" ht="21" x14ac:dyDescent="0.35">
      <c r="A2" s="4" t="s">
        <v>1647</v>
      </c>
      <c r="B2" s="41"/>
      <c r="C2" s="42"/>
      <c r="G2" s="59" t="s">
        <v>374</v>
      </c>
    </row>
    <row r="11" spans="1:7" ht="20.100000000000001" customHeight="1" x14ac:dyDescent="0.35">
      <c r="A11" s="81" t="s">
        <v>22</v>
      </c>
      <c r="B11" s="81"/>
      <c r="C11" s="81"/>
      <c r="D11" s="81"/>
      <c r="E11" s="81"/>
      <c r="F11" s="81"/>
      <c r="G11" s="81"/>
    </row>
    <row r="12" spans="1:7" ht="17.100000000000001" customHeight="1" x14ac:dyDescent="0.3">
      <c r="A12" s="82" t="s">
        <v>23</v>
      </c>
      <c r="B12" s="82"/>
      <c r="C12" s="82"/>
      <c r="D12" s="82"/>
      <c r="E12" s="82"/>
      <c r="F12" s="82"/>
      <c r="G12" s="82"/>
    </row>
    <row r="14" spans="1:7" s="47" customFormat="1" ht="29.25" customHeight="1" x14ac:dyDescent="0.25">
      <c r="A14" s="45" t="s">
        <v>24</v>
      </c>
      <c r="B14" s="45" t="s">
        <v>16</v>
      </c>
      <c r="C14" s="45" t="s">
        <v>25</v>
      </c>
      <c r="D14" s="46"/>
      <c r="E14" s="45" t="s">
        <v>24</v>
      </c>
      <c r="F14" s="45" t="s">
        <v>16</v>
      </c>
      <c r="G14" s="45" t="s">
        <v>25</v>
      </c>
    </row>
    <row r="15" spans="1:7" s="51" customFormat="1" ht="21" customHeight="1" x14ac:dyDescent="0.25">
      <c r="A15" s="48" t="s">
        <v>1648</v>
      </c>
      <c r="B15" s="49" t="s">
        <v>1649</v>
      </c>
      <c r="C15" s="48"/>
      <c r="D15" s="50"/>
      <c r="E15" s="48" t="s">
        <v>430</v>
      </c>
      <c r="F15" s="49" t="s">
        <v>431</v>
      </c>
      <c r="G15" s="48"/>
    </row>
    <row r="16" spans="1:7" s="51" customFormat="1" ht="21" customHeight="1" x14ac:dyDescent="0.25">
      <c r="A16" s="52" t="s">
        <v>58</v>
      </c>
      <c r="B16" s="53" t="s">
        <v>59</v>
      </c>
      <c r="C16" s="52"/>
      <c r="D16" s="50"/>
      <c r="E16" s="52" t="s">
        <v>1686</v>
      </c>
      <c r="F16" s="53" t="s">
        <v>1687</v>
      </c>
      <c r="G16" s="52"/>
    </row>
    <row r="17" spans="1:7" s="51" customFormat="1" ht="21" customHeight="1" x14ac:dyDescent="0.25">
      <c r="A17" s="48" t="s">
        <v>2736</v>
      </c>
      <c r="B17" s="49" t="s">
        <v>2737</v>
      </c>
      <c r="C17" s="48"/>
      <c r="D17" s="50"/>
      <c r="E17" s="48" t="s">
        <v>1688</v>
      </c>
      <c r="F17" s="49" t="s">
        <v>1689</v>
      </c>
      <c r="G17" s="48"/>
    </row>
    <row r="18" spans="1:7" s="51" customFormat="1" ht="21" customHeight="1" x14ac:dyDescent="0.25">
      <c r="A18" s="52" t="s">
        <v>1650</v>
      </c>
      <c r="B18" s="53" t="s">
        <v>1651</v>
      </c>
      <c r="C18" s="52"/>
      <c r="D18" s="50"/>
      <c r="E18" s="52" t="s">
        <v>1690</v>
      </c>
      <c r="F18" s="53" t="s">
        <v>1691</v>
      </c>
      <c r="G18" s="52"/>
    </row>
    <row r="19" spans="1:7" s="51" customFormat="1" ht="21" customHeight="1" x14ac:dyDescent="0.25">
      <c r="A19" s="48" t="s">
        <v>1652</v>
      </c>
      <c r="B19" s="49" t="s">
        <v>1653</v>
      </c>
      <c r="C19" s="48"/>
      <c r="D19" s="50"/>
      <c r="E19" s="48" t="s">
        <v>1692</v>
      </c>
      <c r="F19" s="49" t="s">
        <v>1693</v>
      </c>
      <c r="G19" s="48"/>
    </row>
    <row r="20" spans="1:7" s="51" customFormat="1" ht="21" customHeight="1" x14ac:dyDescent="0.25">
      <c r="A20" s="52" t="s">
        <v>1654</v>
      </c>
      <c r="B20" s="53" t="s">
        <v>1655</v>
      </c>
      <c r="C20" s="52"/>
      <c r="D20" s="50"/>
      <c r="E20" s="52" t="s">
        <v>1694</v>
      </c>
      <c r="F20" s="53" t="s">
        <v>1695</v>
      </c>
      <c r="G20" s="52"/>
    </row>
    <row r="21" spans="1:7" s="51" customFormat="1" ht="21" customHeight="1" x14ac:dyDescent="0.25">
      <c r="A21" s="48" t="s">
        <v>1656</v>
      </c>
      <c r="B21" s="49" t="s">
        <v>1657</v>
      </c>
      <c r="C21" s="48"/>
      <c r="D21" s="50"/>
      <c r="E21" s="48" t="s">
        <v>1696</v>
      </c>
      <c r="F21" s="49" t="s">
        <v>1697</v>
      </c>
      <c r="G21" s="48"/>
    </row>
    <row r="22" spans="1:7" s="51" customFormat="1" ht="21" customHeight="1" x14ac:dyDescent="0.25">
      <c r="A22" s="52" t="s">
        <v>1658</v>
      </c>
      <c r="B22" s="53" t="s">
        <v>1659</v>
      </c>
      <c r="C22" s="52"/>
      <c r="D22" s="50"/>
      <c r="E22" s="52" t="s">
        <v>1698</v>
      </c>
      <c r="F22" s="53" t="s">
        <v>1699</v>
      </c>
      <c r="G22" s="52"/>
    </row>
    <row r="23" spans="1:7" s="51" customFormat="1" ht="21" customHeight="1" x14ac:dyDescent="0.25">
      <c r="A23" s="48" t="s">
        <v>262</v>
      </c>
      <c r="B23" s="49" t="s">
        <v>263</v>
      </c>
      <c r="C23" s="48"/>
      <c r="D23" s="50"/>
      <c r="E23" s="48" t="s">
        <v>432</v>
      </c>
      <c r="F23" s="49" t="s">
        <v>433</v>
      </c>
      <c r="G23" s="48"/>
    </row>
    <row r="24" spans="1:7" s="51" customFormat="1" ht="21" customHeight="1" x14ac:dyDescent="0.25">
      <c r="A24" s="52" t="s">
        <v>264</v>
      </c>
      <c r="B24" s="53" t="s">
        <v>265</v>
      </c>
      <c r="C24" s="52"/>
      <c r="D24" s="50"/>
      <c r="E24" s="52" t="s">
        <v>272</v>
      </c>
      <c r="F24" s="53" t="s">
        <v>273</v>
      </c>
      <c r="G24" s="52"/>
    </row>
    <row r="25" spans="1:7" s="51" customFormat="1" ht="21" customHeight="1" x14ac:dyDescent="0.25">
      <c r="A25" s="48" t="s">
        <v>266</v>
      </c>
      <c r="B25" s="49" t="s">
        <v>267</v>
      </c>
      <c r="C25" s="48"/>
      <c r="D25" s="50"/>
      <c r="E25" s="48" t="s">
        <v>1700</v>
      </c>
      <c r="F25" s="49" t="s">
        <v>1701</v>
      </c>
      <c r="G25" s="48"/>
    </row>
    <row r="26" spans="1:7" s="51" customFormat="1" ht="21" customHeight="1" x14ac:dyDescent="0.25">
      <c r="A26" s="52" t="s">
        <v>1660</v>
      </c>
      <c r="B26" s="53" t="s">
        <v>1661</v>
      </c>
      <c r="C26" s="52"/>
      <c r="D26" s="50"/>
      <c r="E26" s="52" t="s">
        <v>276</v>
      </c>
      <c r="F26" s="53" t="s">
        <v>277</v>
      </c>
      <c r="G26" s="52"/>
    </row>
    <row r="27" spans="1:7" s="51" customFormat="1" ht="21" customHeight="1" x14ac:dyDescent="0.25">
      <c r="A27" s="48" t="s">
        <v>1662</v>
      </c>
      <c r="B27" s="49" t="s">
        <v>1663</v>
      </c>
      <c r="C27" s="48"/>
      <c r="D27" s="50"/>
      <c r="E27" s="48" t="s">
        <v>1702</v>
      </c>
      <c r="F27" s="49" t="s">
        <v>1703</v>
      </c>
      <c r="G27" s="48"/>
    </row>
    <row r="28" spans="1:7" s="51" customFormat="1" ht="21" customHeight="1" x14ac:dyDescent="0.25">
      <c r="A28" s="52" t="s">
        <v>428</v>
      </c>
      <c r="B28" s="53" t="s">
        <v>429</v>
      </c>
      <c r="C28" s="52"/>
      <c r="D28" s="50"/>
      <c r="E28" s="52" t="s">
        <v>1704</v>
      </c>
      <c r="F28" s="53" t="s">
        <v>1705</v>
      </c>
      <c r="G28" s="52"/>
    </row>
    <row r="29" spans="1:7" s="51" customFormat="1" ht="21" customHeight="1" x14ac:dyDescent="0.25">
      <c r="A29" s="48" t="s">
        <v>1664</v>
      </c>
      <c r="B29" s="49" t="s">
        <v>1665</v>
      </c>
      <c r="C29" s="48"/>
      <c r="D29" s="50"/>
      <c r="E29" s="48" t="s">
        <v>434</v>
      </c>
      <c r="F29" s="49" t="s">
        <v>435</v>
      </c>
      <c r="G29" s="48"/>
    </row>
    <row r="30" spans="1:7" s="51" customFormat="1" ht="21" customHeight="1" x14ac:dyDescent="0.25">
      <c r="A30" s="52" t="s">
        <v>1666</v>
      </c>
      <c r="B30" s="53" t="s">
        <v>1667</v>
      </c>
      <c r="C30" s="52"/>
      <c r="D30" s="50"/>
      <c r="E30" s="52" t="s">
        <v>1706</v>
      </c>
      <c r="F30" s="53" t="s">
        <v>1707</v>
      </c>
      <c r="G30" s="52"/>
    </row>
    <row r="31" spans="1:7" s="51" customFormat="1" ht="21" customHeight="1" x14ac:dyDescent="0.25">
      <c r="A31" s="48" t="s">
        <v>1668</v>
      </c>
      <c r="B31" s="49" t="s">
        <v>1669</v>
      </c>
      <c r="C31" s="48"/>
      <c r="D31" s="50"/>
      <c r="E31" s="48" t="s">
        <v>1708</v>
      </c>
      <c r="F31" s="49" t="s">
        <v>1709</v>
      </c>
      <c r="G31" s="48"/>
    </row>
    <row r="32" spans="1:7" s="51" customFormat="1" ht="21" customHeight="1" x14ac:dyDescent="0.25">
      <c r="A32" s="52" t="s">
        <v>1670</v>
      </c>
      <c r="B32" s="53" t="s">
        <v>1671</v>
      </c>
      <c r="C32" s="52"/>
      <c r="D32" s="50"/>
      <c r="E32" s="52" t="s">
        <v>1710</v>
      </c>
      <c r="F32" s="53" t="s">
        <v>1711</v>
      </c>
      <c r="G32" s="52"/>
    </row>
    <row r="33" spans="1:7" s="51" customFormat="1" ht="21" customHeight="1" x14ac:dyDescent="0.25">
      <c r="A33" s="48" t="s">
        <v>1672</v>
      </c>
      <c r="B33" s="49" t="s">
        <v>1673</v>
      </c>
      <c r="C33" s="48"/>
      <c r="D33" s="50"/>
      <c r="E33" s="48" t="s">
        <v>438</v>
      </c>
      <c r="F33" s="49" t="s">
        <v>439</v>
      </c>
      <c r="G33" s="48"/>
    </row>
    <row r="34" spans="1:7" s="51" customFormat="1" ht="21" customHeight="1" x14ac:dyDescent="0.25">
      <c r="A34" s="52" t="s">
        <v>1674</v>
      </c>
      <c r="B34" s="53" t="s">
        <v>1675</v>
      </c>
      <c r="C34" s="52"/>
      <c r="D34" s="50"/>
      <c r="E34" s="52" t="s">
        <v>1712</v>
      </c>
      <c r="F34" s="53" t="s">
        <v>1713</v>
      </c>
      <c r="G34" s="52"/>
    </row>
    <row r="35" spans="1:7" s="51" customFormat="1" ht="21" customHeight="1" x14ac:dyDescent="0.25">
      <c r="A35" s="48" t="s">
        <v>1676</v>
      </c>
      <c r="B35" s="49" t="s">
        <v>1677</v>
      </c>
      <c r="C35" s="48"/>
      <c r="D35" s="50"/>
      <c r="E35" s="48" t="s">
        <v>1714</v>
      </c>
      <c r="F35" s="49" t="s">
        <v>1715</v>
      </c>
      <c r="G35" s="48"/>
    </row>
    <row r="36" spans="1:7" s="51" customFormat="1" ht="21" customHeight="1" x14ac:dyDescent="0.25">
      <c r="A36" s="52" t="s">
        <v>1678</v>
      </c>
      <c r="B36" s="53" t="s">
        <v>1679</v>
      </c>
      <c r="C36" s="52"/>
      <c r="D36" s="50"/>
      <c r="E36" s="52" t="s">
        <v>1716</v>
      </c>
      <c r="F36" s="53" t="s">
        <v>1717</v>
      </c>
      <c r="G36" s="52"/>
    </row>
    <row r="37" spans="1:7" s="51" customFormat="1" ht="21" customHeight="1" x14ac:dyDescent="0.25">
      <c r="A37" s="48" t="s">
        <v>2738</v>
      </c>
      <c r="B37" s="49" t="s">
        <v>2739</v>
      </c>
      <c r="C37" s="48"/>
      <c r="D37" s="50"/>
      <c r="E37" s="48" t="s">
        <v>1718</v>
      </c>
      <c r="F37" s="49" t="s">
        <v>1719</v>
      </c>
      <c r="G37" s="48"/>
    </row>
    <row r="38" spans="1:7" s="51" customFormat="1" ht="21" customHeight="1" x14ac:dyDescent="0.25">
      <c r="A38" s="52" t="s">
        <v>1680</v>
      </c>
      <c r="B38" s="53" t="s">
        <v>1681</v>
      </c>
      <c r="C38" s="52"/>
      <c r="D38" s="50"/>
      <c r="E38" s="52" t="s">
        <v>1720</v>
      </c>
      <c r="F38" s="53" t="s">
        <v>1721</v>
      </c>
      <c r="G38" s="52"/>
    </row>
    <row r="39" spans="1:7" s="51" customFormat="1" ht="21" customHeight="1" x14ac:dyDescent="0.25">
      <c r="A39" s="48" t="s">
        <v>2740</v>
      </c>
      <c r="B39" s="49" t="s">
        <v>2741</v>
      </c>
      <c r="C39" s="48"/>
      <c r="D39" s="50"/>
      <c r="E39" s="48" t="s">
        <v>1722</v>
      </c>
      <c r="F39" s="49" t="s">
        <v>1723</v>
      </c>
      <c r="G39" s="48"/>
    </row>
    <row r="40" spans="1:7" s="51" customFormat="1" ht="21" customHeight="1" x14ac:dyDescent="0.25">
      <c r="A40" s="52" t="s">
        <v>1682</v>
      </c>
      <c r="B40" s="53" t="s">
        <v>1683</v>
      </c>
      <c r="C40" s="52"/>
      <c r="D40" s="50"/>
      <c r="E40" s="52" t="s">
        <v>1724</v>
      </c>
      <c r="F40" s="53" t="s">
        <v>1725</v>
      </c>
      <c r="G40" s="52"/>
    </row>
    <row r="41" spans="1:7" s="51" customFormat="1" ht="21" customHeight="1" x14ac:dyDescent="0.25">
      <c r="A41" s="54" t="s">
        <v>1684</v>
      </c>
      <c r="B41" s="55" t="s">
        <v>1685</v>
      </c>
      <c r="C41" s="54"/>
      <c r="D41" s="50"/>
      <c r="E41" s="54" t="s">
        <v>1726</v>
      </c>
      <c r="F41" s="55" t="s">
        <v>1727</v>
      </c>
      <c r="G41" s="54"/>
    </row>
    <row r="42" spans="1:7" s="51" customFormat="1" ht="27.75" customHeight="1" x14ac:dyDescent="0.25">
      <c r="A42" s="45" t="s">
        <v>24</v>
      </c>
      <c r="B42" s="45" t="s">
        <v>16</v>
      </c>
      <c r="C42" s="45" t="s">
        <v>25</v>
      </c>
      <c r="D42" s="46"/>
      <c r="E42" s="45" t="s">
        <v>24</v>
      </c>
      <c r="F42" s="45" t="s">
        <v>16</v>
      </c>
      <c r="G42" s="45" t="s">
        <v>25</v>
      </c>
    </row>
    <row r="43" spans="1:7" s="51" customFormat="1" ht="21" customHeight="1" x14ac:dyDescent="0.25">
      <c r="A43" s="48" t="s">
        <v>442</v>
      </c>
      <c r="B43" s="49" t="s">
        <v>443</v>
      </c>
      <c r="C43" s="48"/>
      <c r="D43" s="50"/>
      <c r="E43" s="48" t="s">
        <v>1792</v>
      </c>
      <c r="F43" s="49" t="s">
        <v>1793</v>
      </c>
      <c r="G43" s="48"/>
    </row>
    <row r="44" spans="1:7" s="51" customFormat="1" ht="21" customHeight="1" x14ac:dyDescent="0.25">
      <c r="A44" s="52" t="s">
        <v>1728</v>
      </c>
      <c r="B44" s="53" t="s">
        <v>1729</v>
      </c>
      <c r="C44" s="52"/>
      <c r="D44" s="50"/>
      <c r="E44" s="52" t="s">
        <v>1794</v>
      </c>
      <c r="F44" s="53" t="s">
        <v>1795</v>
      </c>
      <c r="G44" s="52"/>
    </row>
    <row r="45" spans="1:7" s="51" customFormat="1" ht="21" customHeight="1" x14ac:dyDescent="0.25">
      <c r="A45" s="48" t="s">
        <v>2742</v>
      </c>
      <c r="B45" s="49" t="s">
        <v>2743</v>
      </c>
      <c r="C45" s="48"/>
      <c r="D45" s="50"/>
      <c r="E45" s="48" t="s">
        <v>1796</v>
      </c>
      <c r="F45" s="49" t="s">
        <v>1797</v>
      </c>
      <c r="G45" s="48"/>
    </row>
    <row r="46" spans="1:7" s="51" customFormat="1" ht="21" customHeight="1" x14ac:dyDescent="0.25">
      <c r="A46" s="52" t="s">
        <v>1732</v>
      </c>
      <c r="B46" s="53" t="s">
        <v>1733</v>
      </c>
      <c r="C46" s="52"/>
      <c r="D46" s="50"/>
      <c r="E46" s="52" t="s">
        <v>1798</v>
      </c>
      <c r="F46" s="53" t="s">
        <v>1799</v>
      </c>
      <c r="G46" s="52"/>
    </row>
    <row r="47" spans="1:7" s="51" customFormat="1" ht="21" customHeight="1" x14ac:dyDescent="0.25">
      <c r="A47" s="48" t="s">
        <v>1734</v>
      </c>
      <c r="B47" s="49" t="s">
        <v>1735</v>
      </c>
      <c r="C47" s="48"/>
      <c r="D47" s="50"/>
      <c r="E47" s="48" t="s">
        <v>1800</v>
      </c>
      <c r="F47" s="49" t="s">
        <v>1801</v>
      </c>
      <c r="G47" s="48"/>
    </row>
    <row r="48" spans="1:7" s="51" customFormat="1" ht="21" customHeight="1" x14ac:dyDescent="0.25">
      <c r="A48" s="52" t="s">
        <v>1736</v>
      </c>
      <c r="B48" s="53" t="s">
        <v>1737</v>
      </c>
      <c r="C48" s="52"/>
      <c r="D48" s="50"/>
      <c r="E48" s="52" t="s">
        <v>1802</v>
      </c>
      <c r="F48" s="53" t="s">
        <v>1803</v>
      </c>
      <c r="G48" s="52"/>
    </row>
    <row r="49" spans="1:7" s="51" customFormat="1" ht="21" customHeight="1" x14ac:dyDescent="0.25">
      <c r="A49" s="48" t="s">
        <v>1738</v>
      </c>
      <c r="B49" s="49" t="s">
        <v>1739</v>
      </c>
      <c r="C49" s="48"/>
      <c r="D49" s="50"/>
      <c r="E49" s="48" t="s">
        <v>1804</v>
      </c>
      <c r="F49" s="49" t="s">
        <v>1805</v>
      </c>
      <c r="G49" s="48"/>
    </row>
    <row r="50" spans="1:7" s="51" customFormat="1" ht="21" customHeight="1" x14ac:dyDescent="0.25">
      <c r="A50" s="52" t="s">
        <v>2744</v>
      </c>
      <c r="B50" s="53" t="s">
        <v>2745</v>
      </c>
      <c r="C50" s="52"/>
      <c r="D50" s="50"/>
      <c r="E50" s="52" t="s">
        <v>1806</v>
      </c>
      <c r="F50" s="53" t="s">
        <v>1807</v>
      </c>
      <c r="G50" s="52"/>
    </row>
    <row r="51" spans="1:7" s="51" customFormat="1" ht="21" customHeight="1" x14ac:dyDescent="0.25">
      <c r="A51" s="48" t="s">
        <v>1740</v>
      </c>
      <c r="B51" s="49" t="s">
        <v>1741</v>
      </c>
      <c r="C51" s="48"/>
      <c r="D51" s="50"/>
      <c r="E51" s="48" t="s">
        <v>1808</v>
      </c>
      <c r="F51" s="49" t="s">
        <v>1809</v>
      </c>
      <c r="G51" s="48"/>
    </row>
    <row r="52" spans="1:7" s="51" customFormat="1" ht="21" customHeight="1" x14ac:dyDescent="0.25">
      <c r="A52" s="52" t="s">
        <v>36</v>
      </c>
      <c r="B52" s="53" t="s">
        <v>37</v>
      </c>
      <c r="C52" s="52"/>
      <c r="D52" s="50"/>
      <c r="E52" s="52" t="s">
        <v>1810</v>
      </c>
      <c r="F52" s="53" t="s">
        <v>1811</v>
      </c>
      <c r="G52" s="52"/>
    </row>
    <row r="53" spans="1:7" s="51" customFormat="1" ht="21" customHeight="1" x14ac:dyDescent="0.25">
      <c r="A53" s="48" t="s">
        <v>1742</v>
      </c>
      <c r="B53" s="49" t="s">
        <v>1743</v>
      </c>
      <c r="C53" s="48"/>
      <c r="D53" s="50"/>
      <c r="E53" s="48" t="s">
        <v>1812</v>
      </c>
      <c r="F53" s="49" t="s">
        <v>1813</v>
      </c>
      <c r="G53" s="48"/>
    </row>
    <row r="54" spans="1:7" s="51" customFormat="1" ht="21" customHeight="1" x14ac:dyDescent="0.25">
      <c r="A54" s="52" t="s">
        <v>2746</v>
      </c>
      <c r="B54" s="53" t="s">
        <v>2747</v>
      </c>
      <c r="C54" s="52"/>
      <c r="D54" s="50"/>
      <c r="E54" s="52" t="s">
        <v>580</v>
      </c>
      <c r="F54" s="53" t="s">
        <v>581</v>
      </c>
      <c r="G54" s="52"/>
    </row>
    <row r="55" spans="1:7" s="51" customFormat="1" ht="21" customHeight="1" x14ac:dyDescent="0.25">
      <c r="A55" s="48" t="s">
        <v>1744</v>
      </c>
      <c r="B55" s="49" t="s">
        <v>1745</v>
      </c>
      <c r="C55" s="48"/>
      <c r="D55" s="50"/>
      <c r="E55" s="48" t="s">
        <v>292</v>
      </c>
      <c r="F55" s="49" t="s">
        <v>293</v>
      </c>
      <c r="G55" s="48"/>
    </row>
    <row r="56" spans="1:7" s="51" customFormat="1" ht="21" customHeight="1" x14ac:dyDescent="0.25">
      <c r="A56" s="52" t="s">
        <v>1746</v>
      </c>
      <c r="B56" s="53" t="s">
        <v>1747</v>
      </c>
      <c r="C56" s="52"/>
      <c r="D56" s="50"/>
      <c r="E56" s="52" t="s">
        <v>294</v>
      </c>
      <c r="F56" s="53" t="s">
        <v>295</v>
      </c>
      <c r="G56" s="52"/>
    </row>
    <row r="57" spans="1:7" s="51" customFormat="1" ht="21" customHeight="1" x14ac:dyDescent="0.25">
      <c r="A57" s="48" t="s">
        <v>1748</v>
      </c>
      <c r="B57" s="49" t="s">
        <v>1749</v>
      </c>
      <c r="C57" s="48"/>
      <c r="D57" s="50"/>
      <c r="E57" s="48" t="s">
        <v>1816</v>
      </c>
      <c r="F57" s="49" t="s">
        <v>1817</v>
      </c>
      <c r="G57" s="48"/>
    </row>
    <row r="58" spans="1:7" s="51" customFormat="1" ht="21" customHeight="1" x14ac:dyDescent="0.25">
      <c r="A58" s="52" t="s">
        <v>1750</v>
      </c>
      <c r="B58" s="53" t="s">
        <v>1751</v>
      </c>
      <c r="C58" s="52"/>
      <c r="D58" s="50"/>
      <c r="E58" s="52" t="s">
        <v>1818</v>
      </c>
      <c r="F58" s="53" t="s">
        <v>1819</v>
      </c>
      <c r="G58" s="52"/>
    </row>
    <row r="59" spans="1:7" s="51" customFormat="1" ht="21" customHeight="1" x14ac:dyDescent="0.25">
      <c r="A59" s="48" t="s">
        <v>1752</v>
      </c>
      <c r="B59" s="49" t="s">
        <v>1753</v>
      </c>
      <c r="C59" s="48"/>
      <c r="D59" s="50"/>
      <c r="E59" s="48" t="s">
        <v>1820</v>
      </c>
      <c r="F59" s="49" t="s">
        <v>1821</v>
      </c>
      <c r="G59" s="48"/>
    </row>
    <row r="60" spans="1:7" s="51" customFormat="1" ht="21" customHeight="1" x14ac:dyDescent="0.25">
      <c r="A60" s="52" t="s">
        <v>1754</v>
      </c>
      <c r="B60" s="53" t="s">
        <v>1755</v>
      </c>
      <c r="C60" s="52"/>
      <c r="D60" s="50"/>
      <c r="E60" s="52" t="s">
        <v>1822</v>
      </c>
      <c r="F60" s="53" t="s">
        <v>1823</v>
      </c>
      <c r="G60" s="52"/>
    </row>
    <row r="61" spans="1:7" s="51" customFormat="1" ht="21" customHeight="1" x14ac:dyDescent="0.25">
      <c r="A61" s="48" t="s">
        <v>1756</v>
      </c>
      <c r="B61" s="49" t="s">
        <v>1757</v>
      </c>
      <c r="C61" s="48"/>
      <c r="D61" s="50"/>
      <c r="E61" s="48" t="s">
        <v>1824</v>
      </c>
      <c r="F61" s="49" t="s">
        <v>1825</v>
      </c>
      <c r="G61" s="48"/>
    </row>
    <row r="62" spans="1:7" s="51" customFormat="1" ht="21" customHeight="1" x14ac:dyDescent="0.25">
      <c r="A62" s="52" t="s">
        <v>1758</v>
      </c>
      <c r="B62" s="53" t="s">
        <v>1759</v>
      </c>
      <c r="C62" s="52"/>
      <c r="D62" s="50"/>
      <c r="E62" s="52" t="s">
        <v>1826</v>
      </c>
      <c r="F62" s="53" t="s">
        <v>1827</v>
      </c>
      <c r="G62" s="52"/>
    </row>
    <row r="63" spans="1:7" s="51" customFormat="1" ht="21" customHeight="1" x14ac:dyDescent="0.25">
      <c r="A63" s="48" t="s">
        <v>1760</v>
      </c>
      <c r="B63" s="49" t="s">
        <v>1761</v>
      </c>
      <c r="C63" s="48"/>
      <c r="D63" s="50"/>
      <c r="E63" s="48" t="s">
        <v>1828</v>
      </c>
      <c r="F63" s="49" t="s">
        <v>1829</v>
      </c>
      <c r="G63" s="48"/>
    </row>
    <row r="64" spans="1:7" s="51" customFormat="1" ht="21" customHeight="1" x14ac:dyDescent="0.25">
      <c r="A64" s="52" t="s">
        <v>1762</v>
      </c>
      <c r="B64" s="53" t="s">
        <v>1763</v>
      </c>
      <c r="C64" s="52"/>
      <c r="D64" s="50"/>
      <c r="E64" s="52" t="s">
        <v>1830</v>
      </c>
      <c r="F64" s="53" t="s">
        <v>142</v>
      </c>
      <c r="G64" s="52"/>
    </row>
    <row r="65" spans="1:7" s="51" customFormat="1" ht="21" customHeight="1" x14ac:dyDescent="0.25">
      <c r="A65" s="48" t="s">
        <v>1764</v>
      </c>
      <c r="B65" s="49" t="s">
        <v>1765</v>
      </c>
      <c r="C65" s="48"/>
      <c r="D65" s="50"/>
      <c r="E65" s="48" t="s">
        <v>1831</v>
      </c>
      <c r="F65" s="49" t="s">
        <v>1832</v>
      </c>
      <c r="G65" s="48"/>
    </row>
    <row r="66" spans="1:7" s="51" customFormat="1" ht="21" customHeight="1" x14ac:dyDescent="0.25">
      <c r="A66" s="52" t="s">
        <v>280</v>
      </c>
      <c r="B66" s="53" t="s">
        <v>281</v>
      </c>
      <c r="C66" s="52"/>
      <c r="D66" s="50"/>
      <c r="E66" s="52" t="s">
        <v>1833</v>
      </c>
      <c r="F66" s="53" t="s">
        <v>1834</v>
      </c>
      <c r="G66" s="52"/>
    </row>
    <row r="67" spans="1:7" s="51" customFormat="1" ht="21" customHeight="1" x14ac:dyDescent="0.25">
      <c r="A67" s="48" t="s">
        <v>1766</v>
      </c>
      <c r="B67" s="49" t="s">
        <v>1767</v>
      </c>
      <c r="C67" s="48"/>
      <c r="D67" s="50"/>
      <c r="E67" s="48" t="s">
        <v>1835</v>
      </c>
      <c r="F67" s="49" t="s">
        <v>1836</v>
      </c>
      <c r="G67" s="48"/>
    </row>
    <row r="68" spans="1:7" s="51" customFormat="1" ht="21" customHeight="1" x14ac:dyDescent="0.25">
      <c r="A68" s="52" t="s">
        <v>1768</v>
      </c>
      <c r="B68" s="53" t="s">
        <v>1769</v>
      </c>
      <c r="C68" s="52"/>
      <c r="D68" s="50"/>
      <c r="E68" s="52" t="s">
        <v>1837</v>
      </c>
      <c r="F68" s="53" t="s">
        <v>1838</v>
      </c>
      <c r="G68" s="52"/>
    </row>
    <row r="69" spans="1:7" s="51" customFormat="1" ht="21" customHeight="1" x14ac:dyDescent="0.25">
      <c r="A69" s="48" t="s">
        <v>1770</v>
      </c>
      <c r="B69" s="49" t="s">
        <v>1771</v>
      </c>
      <c r="C69" s="48"/>
      <c r="D69" s="50"/>
      <c r="E69" s="48" t="s">
        <v>2748</v>
      </c>
      <c r="F69" s="49" t="s">
        <v>2749</v>
      </c>
      <c r="G69" s="48"/>
    </row>
    <row r="70" spans="1:7" s="51" customFormat="1" ht="21" customHeight="1" x14ac:dyDescent="0.25">
      <c r="A70" s="52" t="s">
        <v>1772</v>
      </c>
      <c r="B70" s="53" t="s">
        <v>1773</v>
      </c>
      <c r="C70" s="52"/>
      <c r="D70" s="50"/>
      <c r="E70" s="52" t="s">
        <v>1839</v>
      </c>
      <c r="F70" s="53" t="s">
        <v>1840</v>
      </c>
      <c r="G70" s="52"/>
    </row>
    <row r="71" spans="1:7" s="51" customFormat="1" ht="21" customHeight="1" x14ac:dyDescent="0.25">
      <c r="A71" s="48" t="s">
        <v>1774</v>
      </c>
      <c r="B71" s="49" t="s">
        <v>1775</v>
      </c>
      <c r="C71" s="48"/>
      <c r="D71" s="50"/>
      <c r="E71" s="48" t="s">
        <v>1841</v>
      </c>
      <c r="F71" s="49" t="s">
        <v>1842</v>
      </c>
      <c r="G71" s="48"/>
    </row>
    <row r="72" spans="1:7" s="51" customFormat="1" ht="21" customHeight="1" x14ac:dyDescent="0.25">
      <c r="A72" s="52" t="s">
        <v>1776</v>
      </c>
      <c r="B72" s="53" t="s">
        <v>1777</v>
      </c>
      <c r="C72" s="52"/>
      <c r="D72" s="50"/>
      <c r="E72" s="52" t="s">
        <v>1843</v>
      </c>
      <c r="F72" s="53" t="s">
        <v>1844</v>
      </c>
      <c r="G72" s="52"/>
    </row>
    <row r="73" spans="1:7" s="51" customFormat="1" ht="21" customHeight="1" x14ac:dyDescent="0.25">
      <c r="A73" s="48" t="s">
        <v>1778</v>
      </c>
      <c r="B73" s="49" t="s">
        <v>1779</v>
      </c>
      <c r="C73" s="48"/>
      <c r="D73" s="50"/>
      <c r="E73" s="48" t="s">
        <v>64</v>
      </c>
      <c r="F73" s="49" t="s">
        <v>65</v>
      </c>
      <c r="G73" s="48"/>
    </row>
    <row r="74" spans="1:7" s="51" customFormat="1" ht="21" customHeight="1" x14ac:dyDescent="0.25">
      <c r="A74" s="52" t="s">
        <v>1780</v>
      </c>
      <c r="B74" s="53" t="s">
        <v>1781</v>
      </c>
      <c r="C74" s="52"/>
      <c r="D74" s="50"/>
      <c r="E74" s="52" t="s">
        <v>1845</v>
      </c>
      <c r="F74" s="53" t="s">
        <v>1846</v>
      </c>
      <c r="G74" s="52"/>
    </row>
    <row r="75" spans="1:7" s="51" customFormat="1" ht="21" customHeight="1" x14ac:dyDescent="0.25">
      <c r="A75" s="48" t="s">
        <v>1782</v>
      </c>
      <c r="B75" s="49" t="s">
        <v>1783</v>
      </c>
      <c r="C75" s="48"/>
      <c r="D75" s="50"/>
      <c r="E75" s="48" t="s">
        <v>1847</v>
      </c>
      <c r="F75" s="49" t="s">
        <v>1848</v>
      </c>
      <c r="G75" s="48"/>
    </row>
    <row r="76" spans="1:7" s="51" customFormat="1" ht="21" customHeight="1" x14ac:dyDescent="0.25">
      <c r="A76" s="52" t="s">
        <v>1784</v>
      </c>
      <c r="B76" s="53" t="s">
        <v>1785</v>
      </c>
      <c r="C76" s="52"/>
      <c r="D76" s="50"/>
      <c r="E76" s="52" t="s">
        <v>2750</v>
      </c>
      <c r="F76" s="53" t="s">
        <v>2751</v>
      </c>
      <c r="G76" s="52"/>
    </row>
    <row r="77" spans="1:7" s="51" customFormat="1" ht="21" customHeight="1" x14ac:dyDescent="0.25">
      <c r="A77" s="48" t="s">
        <v>1786</v>
      </c>
      <c r="B77" s="49" t="s">
        <v>1787</v>
      </c>
      <c r="C77" s="48"/>
      <c r="D77" s="50"/>
      <c r="E77" s="48" t="s">
        <v>1849</v>
      </c>
      <c r="F77" s="49" t="s">
        <v>1850</v>
      </c>
      <c r="G77" s="48"/>
    </row>
    <row r="78" spans="1:7" s="51" customFormat="1" ht="21" customHeight="1" x14ac:dyDescent="0.25">
      <c r="A78" s="52" t="s">
        <v>1788</v>
      </c>
      <c r="B78" s="53" t="s">
        <v>1789</v>
      </c>
      <c r="C78" s="52"/>
      <c r="D78" s="50"/>
      <c r="E78" s="52" t="s">
        <v>1851</v>
      </c>
      <c r="F78" s="53" t="s">
        <v>1852</v>
      </c>
      <c r="G78" s="52"/>
    </row>
    <row r="79" spans="1:7" s="51" customFormat="1" ht="21" customHeight="1" x14ac:dyDescent="0.25">
      <c r="A79" s="48" t="s">
        <v>1790</v>
      </c>
      <c r="B79" s="49" t="s">
        <v>1791</v>
      </c>
      <c r="C79" s="48"/>
      <c r="D79" s="50"/>
      <c r="E79" s="48" t="s">
        <v>1853</v>
      </c>
      <c r="F79" s="49" t="s">
        <v>1854</v>
      </c>
      <c r="G79" s="48"/>
    </row>
    <row r="80" spans="1:7" s="51" customFormat="1" ht="29.25" customHeight="1" x14ac:dyDescent="0.25">
      <c r="A80" s="45" t="s">
        <v>24</v>
      </c>
      <c r="B80" s="45" t="s">
        <v>16</v>
      </c>
      <c r="C80" s="45" t="s">
        <v>25</v>
      </c>
      <c r="D80" s="46"/>
      <c r="E80" s="45" t="s">
        <v>24</v>
      </c>
      <c r="F80" s="45" t="s">
        <v>16</v>
      </c>
      <c r="G80" s="45" t="s">
        <v>25</v>
      </c>
    </row>
    <row r="81" spans="1:7" s="51" customFormat="1" ht="21" customHeight="1" x14ac:dyDescent="0.25">
      <c r="A81" s="48" t="s">
        <v>66</v>
      </c>
      <c r="B81" s="49" t="s">
        <v>67</v>
      </c>
      <c r="C81" s="48"/>
      <c r="D81" s="50"/>
      <c r="E81" s="48" t="s">
        <v>1907</v>
      </c>
      <c r="F81" s="49" t="s">
        <v>1908</v>
      </c>
      <c r="G81" s="48"/>
    </row>
    <row r="82" spans="1:7" s="51" customFormat="1" ht="21" customHeight="1" x14ac:dyDescent="0.25">
      <c r="A82" s="52" t="s">
        <v>1855</v>
      </c>
      <c r="B82" s="53" t="s">
        <v>1856</v>
      </c>
      <c r="C82" s="52"/>
      <c r="D82" s="50"/>
      <c r="E82" s="52" t="s">
        <v>1909</v>
      </c>
      <c r="F82" s="53" t="s">
        <v>1910</v>
      </c>
      <c r="G82" s="52"/>
    </row>
    <row r="83" spans="1:7" s="51" customFormat="1" ht="21" customHeight="1" x14ac:dyDescent="0.25">
      <c r="A83" s="48" t="s">
        <v>1857</v>
      </c>
      <c r="B83" s="49" t="s">
        <v>1858</v>
      </c>
      <c r="C83" s="48"/>
      <c r="D83" s="50"/>
      <c r="E83" s="48" t="s">
        <v>1911</v>
      </c>
      <c r="F83" s="49" t="s">
        <v>1912</v>
      </c>
      <c r="G83" s="48"/>
    </row>
    <row r="84" spans="1:7" s="51" customFormat="1" ht="21" customHeight="1" x14ac:dyDescent="0.25">
      <c r="A84" s="52" t="s">
        <v>1859</v>
      </c>
      <c r="B84" s="53" t="s">
        <v>1860</v>
      </c>
      <c r="C84" s="52"/>
      <c r="D84" s="50"/>
      <c r="E84" s="52" t="s">
        <v>1913</v>
      </c>
      <c r="F84" s="53" t="s">
        <v>1914</v>
      </c>
      <c r="G84" s="52"/>
    </row>
    <row r="85" spans="1:7" s="51" customFormat="1" ht="21" customHeight="1" x14ac:dyDescent="0.25">
      <c r="A85" s="48" t="s">
        <v>1861</v>
      </c>
      <c r="B85" s="49" t="s">
        <v>1862</v>
      </c>
      <c r="C85" s="48"/>
      <c r="D85" s="50"/>
      <c r="E85" s="48" t="s">
        <v>1915</v>
      </c>
      <c r="F85" s="49" t="s">
        <v>1916</v>
      </c>
      <c r="G85" s="48"/>
    </row>
    <row r="86" spans="1:7" s="51" customFormat="1" ht="21" customHeight="1" x14ac:dyDescent="0.25">
      <c r="A86" s="52" t="s">
        <v>1863</v>
      </c>
      <c r="B86" s="53" t="s">
        <v>1864</v>
      </c>
      <c r="C86" s="52"/>
      <c r="D86" s="50"/>
      <c r="E86" s="52" t="s">
        <v>1917</v>
      </c>
      <c r="F86" s="53" t="s">
        <v>1918</v>
      </c>
      <c r="G86" s="52"/>
    </row>
    <row r="87" spans="1:7" s="51" customFormat="1" ht="21" customHeight="1" x14ac:dyDescent="0.25">
      <c r="A87" s="48" t="s">
        <v>1865</v>
      </c>
      <c r="B87" s="49" t="s">
        <v>1866</v>
      </c>
      <c r="C87" s="48"/>
      <c r="D87" s="50"/>
      <c r="E87" s="48" t="s">
        <v>1919</v>
      </c>
      <c r="F87" s="49" t="s">
        <v>1920</v>
      </c>
      <c r="G87" s="48"/>
    </row>
    <row r="88" spans="1:7" s="51" customFormat="1" ht="21" customHeight="1" x14ac:dyDescent="0.25">
      <c r="A88" s="52" t="s">
        <v>1867</v>
      </c>
      <c r="B88" s="53" t="s">
        <v>1868</v>
      </c>
      <c r="C88" s="52"/>
      <c r="D88" s="50"/>
      <c r="E88" s="52" t="s">
        <v>1921</v>
      </c>
      <c r="F88" s="53" t="s">
        <v>1922</v>
      </c>
      <c r="G88" s="52"/>
    </row>
    <row r="89" spans="1:7" s="51" customFormat="1" ht="21" customHeight="1" x14ac:dyDescent="0.25">
      <c r="A89" s="48" t="s">
        <v>1869</v>
      </c>
      <c r="B89" s="49" t="s">
        <v>1870</v>
      </c>
      <c r="C89" s="48"/>
      <c r="D89" s="50"/>
      <c r="E89" s="48" t="s">
        <v>1923</v>
      </c>
      <c r="F89" s="49" t="s">
        <v>1924</v>
      </c>
      <c r="G89" s="48"/>
    </row>
    <row r="90" spans="1:7" s="51" customFormat="1" ht="21" customHeight="1" x14ac:dyDescent="0.25">
      <c r="A90" s="52" t="s">
        <v>1871</v>
      </c>
      <c r="B90" s="53" t="s">
        <v>1872</v>
      </c>
      <c r="C90" s="52"/>
      <c r="D90" s="50"/>
      <c r="E90" s="52" t="s">
        <v>1925</v>
      </c>
      <c r="F90" s="53" t="s">
        <v>1926</v>
      </c>
      <c r="G90" s="52"/>
    </row>
    <row r="91" spans="1:7" s="51" customFormat="1" ht="21" customHeight="1" x14ac:dyDescent="0.25">
      <c r="A91" s="48" t="s">
        <v>1873</v>
      </c>
      <c r="B91" s="49" t="s">
        <v>1874</v>
      </c>
      <c r="C91" s="48"/>
      <c r="D91" s="50"/>
      <c r="E91" s="48" t="s">
        <v>1927</v>
      </c>
      <c r="F91" s="49" t="s">
        <v>1928</v>
      </c>
      <c r="G91" s="48"/>
    </row>
    <row r="92" spans="1:7" s="51" customFormat="1" ht="21" customHeight="1" x14ac:dyDescent="0.25">
      <c r="A92" s="52" t="s">
        <v>2752</v>
      </c>
      <c r="B92" s="53" t="s">
        <v>2753</v>
      </c>
      <c r="C92" s="52"/>
      <c r="D92" s="50"/>
      <c r="E92" s="52" t="s">
        <v>1929</v>
      </c>
      <c r="F92" s="53" t="s">
        <v>1930</v>
      </c>
      <c r="G92" s="52"/>
    </row>
    <row r="93" spans="1:7" s="51" customFormat="1" ht="21" customHeight="1" x14ac:dyDescent="0.25">
      <c r="A93" s="48" t="s">
        <v>1875</v>
      </c>
      <c r="B93" s="49" t="s">
        <v>1876</v>
      </c>
      <c r="C93" s="48"/>
      <c r="D93" s="50"/>
      <c r="E93" s="48" t="s">
        <v>1931</v>
      </c>
      <c r="F93" s="49" t="s">
        <v>1932</v>
      </c>
      <c r="G93" s="48"/>
    </row>
    <row r="94" spans="1:7" s="51" customFormat="1" ht="21" customHeight="1" x14ac:dyDescent="0.25">
      <c r="A94" s="52" t="s">
        <v>42</v>
      </c>
      <c r="B94" s="53" t="s">
        <v>43</v>
      </c>
      <c r="C94" s="52"/>
      <c r="D94" s="50"/>
      <c r="E94" s="52" t="s">
        <v>1933</v>
      </c>
      <c r="F94" s="53" t="s">
        <v>1934</v>
      </c>
      <c r="G94" s="52"/>
    </row>
    <row r="95" spans="1:7" s="51" customFormat="1" ht="21" customHeight="1" x14ac:dyDescent="0.25">
      <c r="A95" s="48" t="s">
        <v>149</v>
      </c>
      <c r="B95" s="49" t="s">
        <v>150</v>
      </c>
      <c r="C95" s="48"/>
      <c r="D95" s="50"/>
      <c r="E95" s="48" t="s">
        <v>1935</v>
      </c>
      <c r="F95" s="49" t="s">
        <v>1936</v>
      </c>
      <c r="G95" s="48"/>
    </row>
    <row r="96" spans="1:7" s="51" customFormat="1" ht="21" customHeight="1" x14ac:dyDescent="0.25">
      <c r="A96" s="52" t="s">
        <v>302</v>
      </c>
      <c r="B96" s="53" t="s">
        <v>303</v>
      </c>
      <c r="C96" s="52"/>
      <c r="D96" s="50"/>
      <c r="E96" s="52" t="s">
        <v>1937</v>
      </c>
      <c r="F96" s="53" t="s">
        <v>1938</v>
      </c>
      <c r="G96" s="52"/>
    </row>
    <row r="97" spans="1:7" s="51" customFormat="1" ht="21" customHeight="1" x14ac:dyDescent="0.25">
      <c r="A97" s="48" t="s">
        <v>1877</v>
      </c>
      <c r="B97" s="49" t="s">
        <v>1878</v>
      </c>
      <c r="C97" s="48"/>
      <c r="D97" s="50"/>
      <c r="E97" s="48" t="s">
        <v>189</v>
      </c>
      <c r="F97" s="49" t="s">
        <v>190</v>
      </c>
      <c r="G97" s="48"/>
    </row>
    <row r="98" spans="1:7" s="51" customFormat="1" ht="21" customHeight="1" x14ac:dyDescent="0.25">
      <c r="A98" s="52" t="s">
        <v>1879</v>
      </c>
      <c r="B98" s="53" t="s">
        <v>1880</v>
      </c>
      <c r="C98" s="52"/>
      <c r="D98" s="50"/>
      <c r="E98" s="52" t="s">
        <v>1939</v>
      </c>
      <c r="F98" s="53" t="s">
        <v>1940</v>
      </c>
      <c r="G98" s="52"/>
    </row>
    <row r="99" spans="1:7" s="51" customFormat="1" ht="21" customHeight="1" x14ac:dyDescent="0.25">
      <c r="A99" s="48" t="s">
        <v>306</v>
      </c>
      <c r="B99" s="49" t="s">
        <v>307</v>
      </c>
      <c r="C99" s="48"/>
      <c r="D99" s="50"/>
      <c r="E99" s="48" t="s">
        <v>1941</v>
      </c>
      <c r="F99" s="49" t="s">
        <v>1942</v>
      </c>
      <c r="G99" s="48"/>
    </row>
    <row r="100" spans="1:7" s="51" customFormat="1" ht="21" customHeight="1" x14ac:dyDescent="0.25">
      <c r="A100" s="52" t="s">
        <v>1881</v>
      </c>
      <c r="B100" s="53" t="s">
        <v>1882</v>
      </c>
      <c r="C100" s="52"/>
      <c r="D100" s="50"/>
      <c r="E100" s="52" t="s">
        <v>320</v>
      </c>
      <c r="F100" s="53" t="s">
        <v>321</v>
      </c>
      <c r="G100" s="52"/>
    </row>
    <row r="101" spans="1:7" s="51" customFormat="1" ht="21" customHeight="1" x14ac:dyDescent="0.25">
      <c r="A101" s="48" t="s">
        <v>850</v>
      </c>
      <c r="B101" s="49" t="s">
        <v>851</v>
      </c>
      <c r="C101" s="48"/>
      <c r="D101" s="50"/>
      <c r="E101" s="48" t="s">
        <v>1943</v>
      </c>
      <c r="F101" s="49" t="s">
        <v>1944</v>
      </c>
      <c r="G101" s="48"/>
    </row>
    <row r="102" spans="1:7" s="51" customFormat="1" ht="21" customHeight="1" x14ac:dyDescent="0.25">
      <c r="A102" s="52" t="s">
        <v>2754</v>
      </c>
      <c r="B102" s="53" t="s">
        <v>2755</v>
      </c>
      <c r="C102" s="52"/>
      <c r="D102" s="50"/>
      <c r="E102" s="52" t="s">
        <v>1945</v>
      </c>
      <c r="F102" s="53" t="s">
        <v>1946</v>
      </c>
      <c r="G102" s="52"/>
    </row>
    <row r="103" spans="1:7" s="51" customFormat="1" ht="21" customHeight="1" x14ac:dyDescent="0.25">
      <c r="A103" s="48" t="s">
        <v>157</v>
      </c>
      <c r="B103" s="49" t="s">
        <v>158</v>
      </c>
      <c r="C103" s="48"/>
      <c r="D103" s="50"/>
      <c r="E103" s="48" t="s">
        <v>1947</v>
      </c>
      <c r="F103" s="49" t="s">
        <v>1948</v>
      </c>
      <c r="G103" s="48"/>
    </row>
    <row r="104" spans="1:7" s="51" customFormat="1" ht="21" customHeight="1" x14ac:dyDescent="0.25">
      <c r="A104" s="52" t="s">
        <v>1883</v>
      </c>
      <c r="B104" s="53" t="s">
        <v>1884</v>
      </c>
      <c r="C104" s="52"/>
      <c r="D104" s="50"/>
      <c r="E104" s="52" t="s">
        <v>1949</v>
      </c>
      <c r="F104" s="53" t="s">
        <v>1950</v>
      </c>
      <c r="G104" s="52"/>
    </row>
    <row r="105" spans="1:7" s="51" customFormat="1" ht="21" customHeight="1" x14ac:dyDescent="0.25">
      <c r="A105" s="48" t="s">
        <v>1885</v>
      </c>
      <c r="B105" s="49" t="s">
        <v>1886</v>
      </c>
      <c r="C105" s="48"/>
      <c r="D105" s="50"/>
      <c r="E105" s="48" t="s">
        <v>452</v>
      </c>
      <c r="F105" s="49" t="s">
        <v>453</v>
      </c>
      <c r="G105" s="48"/>
    </row>
    <row r="106" spans="1:7" s="51" customFormat="1" ht="21" customHeight="1" x14ac:dyDescent="0.25">
      <c r="A106" s="52" t="s">
        <v>1887</v>
      </c>
      <c r="B106" s="53" t="s">
        <v>1888</v>
      </c>
      <c r="C106" s="52"/>
      <c r="D106" s="50"/>
      <c r="E106" s="52" t="s">
        <v>1951</v>
      </c>
      <c r="F106" s="53" t="s">
        <v>1952</v>
      </c>
      <c r="G106" s="52"/>
    </row>
    <row r="107" spans="1:7" s="51" customFormat="1" ht="21" customHeight="1" x14ac:dyDescent="0.25">
      <c r="A107" s="48" t="s">
        <v>1889</v>
      </c>
      <c r="B107" s="49" t="s">
        <v>1890</v>
      </c>
      <c r="C107" s="48"/>
      <c r="D107" s="50"/>
      <c r="E107" s="48" t="s">
        <v>454</v>
      </c>
      <c r="F107" s="49" t="s">
        <v>455</v>
      </c>
      <c r="G107" s="48"/>
    </row>
    <row r="108" spans="1:7" s="51" customFormat="1" ht="21" customHeight="1" x14ac:dyDescent="0.25">
      <c r="A108" s="52" t="s">
        <v>1891</v>
      </c>
      <c r="B108" s="53" t="s">
        <v>1892</v>
      </c>
      <c r="C108" s="52"/>
      <c r="D108" s="50"/>
      <c r="E108" s="52" t="s">
        <v>1953</v>
      </c>
      <c r="F108" s="53" t="s">
        <v>1954</v>
      </c>
      <c r="G108" s="52"/>
    </row>
    <row r="109" spans="1:7" s="51" customFormat="1" ht="21" customHeight="1" x14ac:dyDescent="0.25">
      <c r="A109" s="48" t="s">
        <v>1893</v>
      </c>
      <c r="B109" s="49" t="s">
        <v>1894</v>
      </c>
      <c r="C109" s="48"/>
      <c r="D109" s="50"/>
      <c r="E109" s="48" t="s">
        <v>1955</v>
      </c>
      <c r="F109" s="49" t="s">
        <v>1956</v>
      </c>
      <c r="G109" s="48"/>
    </row>
    <row r="110" spans="1:7" s="51" customFormat="1" ht="21" customHeight="1" x14ac:dyDescent="0.25">
      <c r="A110" s="52" t="s">
        <v>2756</v>
      </c>
      <c r="B110" s="53" t="s">
        <v>2757</v>
      </c>
      <c r="C110" s="52"/>
      <c r="D110" s="50"/>
      <c r="E110" s="52" t="s">
        <v>1957</v>
      </c>
      <c r="F110" s="53" t="s">
        <v>1958</v>
      </c>
      <c r="G110" s="52"/>
    </row>
    <row r="111" spans="1:7" s="51" customFormat="1" ht="21" customHeight="1" x14ac:dyDescent="0.25">
      <c r="A111" s="48" t="s">
        <v>1895</v>
      </c>
      <c r="B111" s="49" t="s">
        <v>1896</v>
      </c>
      <c r="C111" s="48"/>
      <c r="D111" s="50"/>
      <c r="E111" s="48" t="s">
        <v>328</v>
      </c>
      <c r="F111" s="49" t="s">
        <v>329</v>
      </c>
      <c r="G111" s="48"/>
    </row>
    <row r="112" spans="1:7" s="51" customFormat="1" ht="21" customHeight="1" x14ac:dyDescent="0.25">
      <c r="A112" s="52" t="s">
        <v>1897</v>
      </c>
      <c r="B112" s="53" t="s">
        <v>1898</v>
      </c>
      <c r="C112" s="52"/>
      <c r="D112" s="50"/>
      <c r="E112" s="52" t="s">
        <v>1959</v>
      </c>
      <c r="F112" s="53" t="s">
        <v>1960</v>
      </c>
      <c r="G112" s="52"/>
    </row>
    <row r="113" spans="1:7" s="51" customFormat="1" ht="21" customHeight="1" x14ac:dyDescent="0.25">
      <c r="A113" s="48" t="s">
        <v>1899</v>
      </c>
      <c r="B113" s="49" t="s">
        <v>1900</v>
      </c>
      <c r="C113" s="48"/>
      <c r="D113" s="50"/>
      <c r="E113" s="48" t="s">
        <v>1961</v>
      </c>
      <c r="F113" s="49" t="s">
        <v>1962</v>
      </c>
      <c r="G113" s="48"/>
    </row>
    <row r="114" spans="1:7" s="51" customFormat="1" ht="21" customHeight="1" x14ac:dyDescent="0.25">
      <c r="A114" s="52" t="s">
        <v>310</v>
      </c>
      <c r="B114" s="53" t="s">
        <v>311</v>
      </c>
      <c r="C114" s="52"/>
      <c r="D114" s="50"/>
      <c r="E114" s="52" t="s">
        <v>1963</v>
      </c>
      <c r="F114" s="53" t="s">
        <v>1964</v>
      </c>
      <c r="G114" s="52"/>
    </row>
    <row r="115" spans="1:7" s="51" customFormat="1" ht="21" customHeight="1" x14ac:dyDescent="0.25">
      <c r="A115" s="48" t="s">
        <v>1901</v>
      </c>
      <c r="B115" s="49" t="s">
        <v>1902</v>
      </c>
      <c r="C115" s="48"/>
      <c r="D115" s="50"/>
      <c r="E115" s="48" t="s">
        <v>1965</v>
      </c>
      <c r="F115" s="49" t="s">
        <v>1966</v>
      </c>
      <c r="G115" s="48"/>
    </row>
    <row r="116" spans="1:7" s="51" customFormat="1" ht="21" customHeight="1" x14ac:dyDescent="0.25">
      <c r="A116" s="52" t="s">
        <v>1903</v>
      </c>
      <c r="B116" s="53" t="s">
        <v>1904</v>
      </c>
      <c r="C116" s="52"/>
      <c r="D116" s="50"/>
      <c r="E116" s="52" t="s">
        <v>1967</v>
      </c>
      <c r="F116" s="53" t="s">
        <v>1968</v>
      </c>
      <c r="G116" s="52"/>
    </row>
    <row r="117" spans="1:7" s="51" customFormat="1" ht="21" customHeight="1" x14ac:dyDescent="0.25">
      <c r="A117" s="48" t="s">
        <v>1905</v>
      </c>
      <c r="B117" s="49" t="s">
        <v>1906</v>
      </c>
      <c r="C117" s="48"/>
      <c r="D117" s="50"/>
      <c r="E117" s="48" t="s">
        <v>1969</v>
      </c>
      <c r="F117" s="49" t="s">
        <v>1970</v>
      </c>
      <c r="G117" s="48"/>
    </row>
    <row r="118" spans="1:7" s="51" customFormat="1" ht="29.25" customHeight="1" x14ac:dyDescent="0.25">
      <c r="A118" s="45" t="s">
        <v>24</v>
      </c>
      <c r="B118" s="45" t="s">
        <v>16</v>
      </c>
      <c r="C118" s="45" t="s">
        <v>25</v>
      </c>
      <c r="D118" s="46"/>
      <c r="E118" s="45" t="s">
        <v>24</v>
      </c>
      <c r="F118" s="45" t="s">
        <v>16</v>
      </c>
      <c r="G118" s="45" t="s">
        <v>25</v>
      </c>
    </row>
    <row r="119" spans="1:7" s="51" customFormat="1" ht="21" customHeight="1" x14ac:dyDescent="0.25">
      <c r="A119" s="48" t="s">
        <v>1971</v>
      </c>
      <c r="B119" s="49" t="s">
        <v>1972</v>
      </c>
      <c r="C119" s="48"/>
      <c r="D119" s="50"/>
      <c r="E119" s="48" t="s">
        <v>2029</v>
      </c>
      <c r="F119" s="49" t="s">
        <v>2030</v>
      </c>
      <c r="G119" s="48"/>
    </row>
    <row r="120" spans="1:7" s="51" customFormat="1" ht="21" customHeight="1" x14ac:dyDescent="0.25">
      <c r="A120" s="52" t="s">
        <v>1973</v>
      </c>
      <c r="B120" s="53" t="s">
        <v>1974</v>
      </c>
      <c r="C120" s="52"/>
      <c r="D120" s="50"/>
      <c r="E120" s="52" t="s">
        <v>2031</v>
      </c>
      <c r="F120" s="53" t="s">
        <v>2032</v>
      </c>
      <c r="G120" s="52"/>
    </row>
    <row r="121" spans="1:7" s="51" customFormat="1" ht="21" customHeight="1" x14ac:dyDescent="0.25">
      <c r="A121" s="48" t="s">
        <v>1975</v>
      </c>
      <c r="B121" s="49" t="s">
        <v>1976</v>
      </c>
      <c r="C121" s="48"/>
      <c r="D121" s="50"/>
      <c r="E121" s="48" t="s">
        <v>2033</v>
      </c>
      <c r="F121" s="49" t="s">
        <v>2034</v>
      </c>
      <c r="G121" s="48"/>
    </row>
    <row r="122" spans="1:7" s="51" customFormat="1" ht="21" customHeight="1" x14ac:dyDescent="0.25">
      <c r="A122" s="52" t="s">
        <v>330</v>
      </c>
      <c r="B122" s="53" t="s">
        <v>331</v>
      </c>
      <c r="C122" s="52"/>
      <c r="D122" s="50"/>
      <c r="E122" s="52" t="s">
        <v>2035</v>
      </c>
      <c r="F122" s="53" t="s">
        <v>2036</v>
      </c>
      <c r="G122" s="52"/>
    </row>
    <row r="123" spans="1:7" s="51" customFormat="1" ht="21" customHeight="1" x14ac:dyDescent="0.25">
      <c r="A123" s="48" t="s">
        <v>1977</v>
      </c>
      <c r="B123" s="49" t="s">
        <v>1978</v>
      </c>
      <c r="C123" s="48"/>
      <c r="D123" s="50"/>
      <c r="E123" s="48" t="s">
        <v>338</v>
      </c>
      <c r="F123" s="49" t="s">
        <v>339</v>
      </c>
      <c r="G123" s="48"/>
    </row>
    <row r="124" spans="1:7" s="51" customFormat="1" ht="21" customHeight="1" x14ac:dyDescent="0.25">
      <c r="A124" s="52" t="s">
        <v>2525</v>
      </c>
      <c r="B124" s="53" t="s">
        <v>2526</v>
      </c>
      <c r="C124" s="52"/>
      <c r="D124" s="50"/>
      <c r="E124" s="52" t="s">
        <v>2037</v>
      </c>
      <c r="F124" s="53" t="s">
        <v>2038</v>
      </c>
      <c r="G124" s="52"/>
    </row>
    <row r="125" spans="1:7" s="51" customFormat="1" ht="21" customHeight="1" x14ac:dyDescent="0.25">
      <c r="A125" s="48" t="s">
        <v>1979</v>
      </c>
      <c r="B125" s="49" t="s">
        <v>1980</v>
      </c>
      <c r="C125" s="48"/>
      <c r="D125" s="50"/>
      <c r="E125" s="48" t="s">
        <v>2039</v>
      </c>
      <c r="F125" s="49" t="s">
        <v>2040</v>
      </c>
      <c r="G125" s="48"/>
    </row>
    <row r="126" spans="1:7" s="51" customFormat="1" ht="21" customHeight="1" x14ac:dyDescent="0.25">
      <c r="A126" s="52" t="s">
        <v>1981</v>
      </c>
      <c r="B126" s="53" t="s">
        <v>1982</v>
      </c>
      <c r="C126" s="52"/>
      <c r="D126" s="50"/>
      <c r="E126" s="52" t="s">
        <v>2041</v>
      </c>
      <c r="F126" s="53" t="s">
        <v>2042</v>
      </c>
      <c r="G126" s="52"/>
    </row>
    <row r="127" spans="1:7" s="51" customFormat="1" ht="21" customHeight="1" x14ac:dyDescent="0.25">
      <c r="A127" s="48" t="s">
        <v>1983</v>
      </c>
      <c r="B127" s="49" t="s">
        <v>1984</v>
      </c>
      <c r="C127" s="48"/>
      <c r="D127" s="50"/>
      <c r="E127" s="48" t="s">
        <v>2043</v>
      </c>
      <c r="F127" s="49" t="s">
        <v>2044</v>
      </c>
      <c r="G127" s="48"/>
    </row>
    <row r="128" spans="1:7" s="51" customFormat="1" ht="21" customHeight="1" x14ac:dyDescent="0.25">
      <c r="A128" s="52" t="s">
        <v>1985</v>
      </c>
      <c r="B128" s="53" t="s">
        <v>1986</v>
      </c>
      <c r="C128" s="52"/>
      <c r="D128" s="50"/>
      <c r="E128" s="52" t="s">
        <v>2045</v>
      </c>
      <c r="F128" s="53" t="s">
        <v>2046</v>
      </c>
      <c r="G128" s="52"/>
    </row>
    <row r="129" spans="1:7" s="51" customFormat="1" ht="21" customHeight="1" x14ac:dyDescent="0.25">
      <c r="A129" s="48" t="s">
        <v>1987</v>
      </c>
      <c r="B129" s="49" t="s">
        <v>1988</v>
      </c>
      <c r="C129" s="48"/>
      <c r="D129" s="50"/>
      <c r="E129" s="48" t="s">
        <v>2047</v>
      </c>
      <c r="F129" s="49" t="s">
        <v>2048</v>
      </c>
      <c r="G129" s="48"/>
    </row>
    <row r="130" spans="1:7" s="51" customFormat="1" ht="21" customHeight="1" x14ac:dyDescent="0.25">
      <c r="A130" s="52" t="s">
        <v>1989</v>
      </c>
      <c r="B130" s="53" t="s">
        <v>1990</v>
      </c>
      <c r="C130" s="52"/>
      <c r="D130" s="50"/>
      <c r="E130" s="52" t="s">
        <v>2049</v>
      </c>
      <c r="F130" s="53" t="s">
        <v>2050</v>
      </c>
      <c r="G130" s="52"/>
    </row>
    <row r="131" spans="1:7" s="51" customFormat="1" ht="21" customHeight="1" x14ac:dyDescent="0.25">
      <c r="A131" s="48" t="s">
        <v>332</v>
      </c>
      <c r="B131" s="49" t="s">
        <v>333</v>
      </c>
      <c r="C131" s="48"/>
      <c r="D131" s="50"/>
      <c r="E131" s="48" t="s">
        <v>2051</v>
      </c>
      <c r="F131" s="49" t="s">
        <v>2052</v>
      </c>
      <c r="G131" s="48"/>
    </row>
    <row r="132" spans="1:7" s="51" customFormat="1" ht="21" customHeight="1" x14ac:dyDescent="0.25">
      <c r="A132" s="52" t="s">
        <v>1991</v>
      </c>
      <c r="B132" s="53" t="s">
        <v>1992</v>
      </c>
      <c r="C132" s="52"/>
      <c r="D132" s="50"/>
      <c r="E132" s="52" t="s">
        <v>2053</v>
      </c>
      <c r="F132" s="53" t="s">
        <v>2054</v>
      </c>
      <c r="G132" s="52"/>
    </row>
    <row r="133" spans="1:7" s="51" customFormat="1" ht="21" customHeight="1" x14ac:dyDescent="0.25">
      <c r="A133" s="48" t="s">
        <v>1993</v>
      </c>
      <c r="B133" s="49" t="s">
        <v>1994</v>
      </c>
      <c r="C133" s="48"/>
      <c r="D133" s="50"/>
      <c r="E133" s="48" t="s">
        <v>2055</v>
      </c>
      <c r="F133" s="49" t="s">
        <v>2056</v>
      </c>
      <c r="G133" s="48"/>
    </row>
    <row r="134" spans="1:7" s="51" customFormat="1" ht="21" customHeight="1" x14ac:dyDescent="0.25">
      <c r="A134" s="52" t="s">
        <v>1995</v>
      </c>
      <c r="B134" s="53" t="s">
        <v>1996</v>
      </c>
      <c r="C134" s="52"/>
      <c r="D134" s="50"/>
      <c r="E134" s="52" t="s">
        <v>2057</v>
      </c>
      <c r="F134" s="53" t="s">
        <v>2058</v>
      </c>
      <c r="G134" s="52"/>
    </row>
    <row r="135" spans="1:7" s="51" customFormat="1" ht="21" customHeight="1" x14ac:dyDescent="0.25">
      <c r="A135" s="48" t="s">
        <v>2758</v>
      </c>
      <c r="B135" s="49" t="s">
        <v>2759</v>
      </c>
      <c r="C135" s="48"/>
      <c r="D135" s="50"/>
      <c r="E135" s="48" t="s">
        <v>2059</v>
      </c>
      <c r="F135" s="49" t="s">
        <v>2060</v>
      </c>
      <c r="G135" s="48"/>
    </row>
    <row r="136" spans="1:7" s="51" customFormat="1" ht="21" customHeight="1" x14ac:dyDescent="0.25">
      <c r="A136" s="52" t="s">
        <v>1997</v>
      </c>
      <c r="B136" s="53" t="s">
        <v>1998</v>
      </c>
      <c r="C136" s="52"/>
      <c r="D136" s="50"/>
      <c r="E136" s="52" t="s">
        <v>2061</v>
      </c>
      <c r="F136" s="53" t="s">
        <v>2062</v>
      </c>
      <c r="G136" s="52"/>
    </row>
    <row r="137" spans="1:7" s="51" customFormat="1" ht="21" customHeight="1" x14ac:dyDescent="0.25">
      <c r="A137" s="48" t="s">
        <v>1999</v>
      </c>
      <c r="B137" s="49" t="s">
        <v>2000</v>
      </c>
      <c r="C137" s="48"/>
      <c r="D137" s="50"/>
      <c r="E137" s="48" t="s">
        <v>2063</v>
      </c>
      <c r="F137" s="49" t="s">
        <v>243</v>
      </c>
      <c r="G137" s="48"/>
    </row>
    <row r="138" spans="1:7" s="51" customFormat="1" ht="21" customHeight="1" x14ac:dyDescent="0.25">
      <c r="A138" s="52" t="s">
        <v>2001</v>
      </c>
      <c r="B138" s="53" t="s">
        <v>2002</v>
      </c>
      <c r="C138" s="52"/>
      <c r="D138" s="50"/>
      <c r="E138" s="52" t="s">
        <v>2064</v>
      </c>
      <c r="F138" s="53" t="s">
        <v>2065</v>
      </c>
      <c r="G138" s="52"/>
    </row>
    <row r="139" spans="1:7" s="51" customFormat="1" ht="21" customHeight="1" x14ac:dyDescent="0.25">
      <c r="A139" s="48" t="s">
        <v>2003</v>
      </c>
      <c r="B139" s="49" t="s">
        <v>2004</v>
      </c>
      <c r="C139" s="48"/>
      <c r="D139" s="50"/>
      <c r="E139" s="48" t="s">
        <v>346</v>
      </c>
      <c r="F139" s="49" t="s">
        <v>347</v>
      </c>
      <c r="G139" s="48"/>
    </row>
    <row r="140" spans="1:7" s="51" customFormat="1" ht="21" customHeight="1" x14ac:dyDescent="0.25">
      <c r="A140" s="52" t="s">
        <v>2005</v>
      </c>
      <c r="B140" s="53" t="s">
        <v>2006</v>
      </c>
      <c r="C140" s="52"/>
      <c r="D140" s="50"/>
      <c r="E140" s="52" t="s">
        <v>2066</v>
      </c>
      <c r="F140" s="53" t="s">
        <v>2067</v>
      </c>
      <c r="G140" s="52"/>
    </row>
    <row r="141" spans="1:7" s="51" customFormat="1" ht="21" customHeight="1" x14ac:dyDescent="0.25">
      <c r="A141" s="48" t="s">
        <v>2007</v>
      </c>
      <c r="B141" s="56" t="s">
        <v>2008</v>
      </c>
      <c r="C141" s="48"/>
      <c r="D141" s="50"/>
      <c r="E141" s="48" t="s">
        <v>2068</v>
      </c>
      <c r="F141" s="49" t="s">
        <v>2069</v>
      </c>
      <c r="G141" s="48"/>
    </row>
    <row r="142" spans="1:7" s="51" customFormat="1" ht="21" customHeight="1" x14ac:dyDescent="0.25">
      <c r="A142" s="52" t="s">
        <v>2009</v>
      </c>
      <c r="B142" s="53" t="s">
        <v>2010</v>
      </c>
      <c r="C142" s="52"/>
      <c r="D142" s="50"/>
      <c r="E142" s="52" t="s">
        <v>2070</v>
      </c>
      <c r="F142" s="53" t="s">
        <v>2071</v>
      </c>
      <c r="G142" s="52"/>
    </row>
    <row r="143" spans="1:7" s="51" customFormat="1" ht="21" customHeight="1" x14ac:dyDescent="0.25">
      <c r="A143" s="48" t="s">
        <v>2011</v>
      </c>
      <c r="B143" s="49" t="s">
        <v>2012</v>
      </c>
      <c r="C143" s="48"/>
      <c r="D143" s="50"/>
      <c r="E143" s="48" t="s">
        <v>2072</v>
      </c>
      <c r="F143" s="49" t="s">
        <v>2073</v>
      </c>
      <c r="G143" s="48"/>
    </row>
    <row r="144" spans="1:7" s="51" customFormat="1" ht="21" customHeight="1" x14ac:dyDescent="0.25">
      <c r="A144" s="52" t="s">
        <v>334</v>
      </c>
      <c r="B144" s="53" t="s">
        <v>335</v>
      </c>
      <c r="C144" s="52"/>
      <c r="D144" s="50"/>
      <c r="E144" s="52" t="s">
        <v>2074</v>
      </c>
      <c r="F144" s="53" t="s">
        <v>2075</v>
      </c>
      <c r="G144" s="52"/>
    </row>
    <row r="145" spans="1:7" s="51" customFormat="1" ht="21" customHeight="1" x14ac:dyDescent="0.25">
      <c r="A145" s="48" t="s">
        <v>2013</v>
      </c>
      <c r="B145" s="49" t="s">
        <v>2014</v>
      </c>
      <c r="C145" s="48"/>
      <c r="D145" s="50"/>
      <c r="E145" s="48" t="s">
        <v>2076</v>
      </c>
      <c r="F145" s="49" t="s">
        <v>2077</v>
      </c>
      <c r="G145" s="48"/>
    </row>
    <row r="146" spans="1:7" s="51" customFormat="1" ht="21" customHeight="1" x14ac:dyDescent="0.25">
      <c r="A146" s="52" t="s">
        <v>2015</v>
      </c>
      <c r="B146" s="53" t="s">
        <v>2016</v>
      </c>
      <c r="C146" s="52"/>
      <c r="D146" s="50"/>
      <c r="E146" s="52" t="s">
        <v>72</v>
      </c>
      <c r="F146" s="53" t="s">
        <v>73</v>
      </c>
      <c r="G146" s="52"/>
    </row>
    <row r="147" spans="1:7" s="51" customFormat="1" ht="21" customHeight="1" x14ac:dyDescent="0.25">
      <c r="A147" s="48" t="s">
        <v>2017</v>
      </c>
      <c r="B147" s="49" t="s">
        <v>2018</v>
      </c>
      <c r="C147" s="48"/>
      <c r="D147" s="50"/>
      <c r="E147" s="48" t="s">
        <v>348</v>
      </c>
      <c r="F147" s="49" t="s">
        <v>349</v>
      </c>
      <c r="G147" s="48"/>
    </row>
    <row r="148" spans="1:7" s="51" customFormat="1" ht="21" customHeight="1" x14ac:dyDescent="0.25">
      <c r="A148" s="52" t="s">
        <v>48</v>
      </c>
      <c r="B148" s="53" t="s">
        <v>49</v>
      </c>
      <c r="C148" s="52"/>
      <c r="D148" s="50"/>
      <c r="E148" s="52" t="s">
        <v>2078</v>
      </c>
      <c r="F148" s="53" t="s">
        <v>2079</v>
      </c>
      <c r="G148" s="52"/>
    </row>
    <row r="149" spans="1:7" s="51" customFormat="1" ht="21" customHeight="1" x14ac:dyDescent="0.25">
      <c r="A149" s="48" t="s">
        <v>2019</v>
      </c>
      <c r="B149" s="49" t="s">
        <v>2020</v>
      </c>
      <c r="C149" s="48"/>
      <c r="D149" s="50"/>
      <c r="E149" s="48" t="s">
        <v>2080</v>
      </c>
      <c r="F149" s="49" t="s">
        <v>2081</v>
      </c>
      <c r="G149" s="48"/>
    </row>
    <row r="150" spans="1:7" s="51" customFormat="1" ht="21" customHeight="1" x14ac:dyDescent="0.25">
      <c r="A150" s="52" t="s">
        <v>336</v>
      </c>
      <c r="B150" s="53" t="s">
        <v>337</v>
      </c>
      <c r="C150" s="52"/>
      <c r="D150" s="50"/>
      <c r="E150" s="52" t="s">
        <v>2082</v>
      </c>
      <c r="F150" s="53" t="s">
        <v>2083</v>
      </c>
      <c r="G150" s="52"/>
    </row>
    <row r="151" spans="1:7" s="51" customFormat="1" ht="21" customHeight="1" x14ac:dyDescent="0.25">
      <c r="A151" s="48" t="s">
        <v>2021</v>
      </c>
      <c r="B151" s="56" t="s">
        <v>2022</v>
      </c>
      <c r="C151" s="48"/>
      <c r="D151" s="50"/>
      <c r="E151" s="48" t="s">
        <v>2084</v>
      </c>
      <c r="F151" s="49" t="s">
        <v>2085</v>
      </c>
      <c r="G151" s="48"/>
    </row>
    <row r="152" spans="1:7" s="51" customFormat="1" ht="21" customHeight="1" x14ac:dyDescent="0.25">
      <c r="A152" s="52" t="s">
        <v>2023</v>
      </c>
      <c r="B152" s="53" t="s">
        <v>2024</v>
      </c>
      <c r="C152" s="52"/>
      <c r="D152" s="50"/>
      <c r="E152" s="52" t="s">
        <v>2086</v>
      </c>
      <c r="F152" s="53" t="s">
        <v>2087</v>
      </c>
      <c r="G152" s="52"/>
    </row>
    <row r="153" spans="1:7" s="51" customFormat="1" ht="21" customHeight="1" x14ac:dyDescent="0.25">
      <c r="A153" s="48" t="s">
        <v>2760</v>
      </c>
      <c r="B153" s="49" t="s">
        <v>2761</v>
      </c>
      <c r="C153" s="48"/>
      <c r="D153" s="50"/>
      <c r="E153" s="48" t="s">
        <v>2088</v>
      </c>
      <c r="F153" s="49" t="s">
        <v>2089</v>
      </c>
      <c r="G153" s="48"/>
    </row>
    <row r="154" spans="1:7" s="51" customFormat="1" ht="21" customHeight="1" x14ac:dyDescent="0.25">
      <c r="A154" s="52" t="s">
        <v>2025</v>
      </c>
      <c r="B154" s="53" t="s">
        <v>2026</v>
      </c>
      <c r="C154" s="52"/>
      <c r="D154" s="50"/>
      <c r="E154" s="52" t="s">
        <v>2090</v>
      </c>
      <c r="F154" s="53" t="s">
        <v>2091</v>
      </c>
      <c r="G154" s="52"/>
    </row>
    <row r="155" spans="1:7" s="51" customFormat="1" ht="21" customHeight="1" x14ac:dyDescent="0.25">
      <c r="A155" s="48" t="s">
        <v>2027</v>
      </c>
      <c r="B155" s="49" t="s">
        <v>2028</v>
      </c>
      <c r="C155" s="48"/>
      <c r="D155" s="50"/>
      <c r="E155" s="48" t="s">
        <v>352</v>
      </c>
      <c r="F155" s="49" t="s">
        <v>353</v>
      </c>
      <c r="G155" s="48"/>
    </row>
    <row r="156" spans="1:7" s="51" customFormat="1" ht="29.25" customHeight="1" x14ac:dyDescent="0.25">
      <c r="A156" s="45" t="s">
        <v>24</v>
      </c>
      <c r="B156" s="45" t="s">
        <v>16</v>
      </c>
      <c r="C156" s="45" t="s">
        <v>25</v>
      </c>
      <c r="D156" s="46"/>
      <c r="E156" s="45" t="s">
        <v>24</v>
      </c>
      <c r="F156" s="45" t="s">
        <v>16</v>
      </c>
      <c r="G156" s="45" t="s">
        <v>25</v>
      </c>
    </row>
    <row r="157" spans="1:7" s="51" customFormat="1" ht="21" customHeight="1" x14ac:dyDescent="0.25">
      <c r="A157" s="48" t="s">
        <v>2092</v>
      </c>
      <c r="B157" s="49" t="s">
        <v>2093</v>
      </c>
      <c r="C157" s="48"/>
      <c r="D157" s="50"/>
      <c r="E157" s="48"/>
      <c r="F157" s="49"/>
      <c r="G157" s="48"/>
    </row>
    <row r="158" spans="1:7" s="51" customFormat="1" ht="21" customHeight="1" x14ac:dyDescent="0.25">
      <c r="A158" s="52" t="s">
        <v>2094</v>
      </c>
      <c r="B158" s="53" t="s">
        <v>2095</v>
      </c>
      <c r="C158" s="52"/>
      <c r="D158" s="50"/>
      <c r="E158" s="52"/>
      <c r="F158" s="53"/>
      <c r="G158" s="52"/>
    </row>
    <row r="159" spans="1:7" s="51" customFormat="1" ht="21" customHeight="1" x14ac:dyDescent="0.25">
      <c r="A159" s="48" t="s">
        <v>2762</v>
      </c>
      <c r="B159" s="49" t="s">
        <v>2763</v>
      </c>
      <c r="C159" s="48"/>
      <c r="D159" s="50"/>
      <c r="E159" s="48"/>
      <c r="F159" s="49"/>
      <c r="G159" s="48"/>
    </row>
    <row r="160" spans="1:7" s="51" customFormat="1" ht="21" customHeight="1" x14ac:dyDescent="0.25">
      <c r="A160" s="52" t="s">
        <v>1004</v>
      </c>
      <c r="B160" s="53" t="s">
        <v>1005</v>
      </c>
      <c r="C160" s="52"/>
      <c r="D160" s="50"/>
      <c r="E160" s="52"/>
      <c r="F160" s="53"/>
      <c r="G160" s="52"/>
    </row>
    <row r="161" spans="1:7" s="51" customFormat="1" ht="21" customHeight="1" x14ac:dyDescent="0.25">
      <c r="A161" s="48" t="s">
        <v>2764</v>
      </c>
      <c r="B161" s="49" t="s">
        <v>2765</v>
      </c>
      <c r="C161" s="48"/>
      <c r="D161" s="50"/>
      <c r="E161" s="48"/>
      <c r="F161" s="49"/>
      <c r="G161" s="48"/>
    </row>
    <row r="162" spans="1:7" s="51" customFormat="1" ht="21" customHeight="1" x14ac:dyDescent="0.25">
      <c r="A162" s="52" t="s">
        <v>74</v>
      </c>
      <c r="B162" s="53" t="s">
        <v>75</v>
      </c>
      <c r="C162" s="52"/>
      <c r="D162" s="50"/>
      <c r="E162" s="52"/>
      <c r="F162" s="53"/>
      <c r="G162" s="52"/>
    </row>
    <row r="163" spans="1:7" s="51" customFormat="1" ht="21" customHeight="1" x14ac:dyDescent="0.25">
      <c r="A163" s="48" t="s">
        <v>250</v>
      </c>
      <c r="B163" s="49" t="s">
        <v>251</v>
      </c>
      <c r="C163" s="48"/>
      <c r="D163" s="50"/>
      <c r="E163" s="48"/>
      <c r="F163" s="49"/>
      <c r="G163" s="48"/>
    </row>
    <row r="164" spans="1:7" s="51" customFormat="1" ht="21" customHeight="1" x14ac:dyDescent="0.25">
      <c r="A164" s="52" t="s">
        <v>2096</v>
      </c>
      <c r="B164" s="53" t="s">
        <v>2097</v>
      </c>
      <c r="C164" s="52"/>
      <c r="D164" s="50"/>
      <c r="E164" s="52"/>
      <c r="F164" s="53"/>
      <c r="G164" s="52"/>
    </row>
    <row r="165" spans="1:7" s="51" customFormat="1" ht="21" customHeight="1" x14ac:dyDescent="0.25">
      <c r="A165" s="48" t="s">
        <v>2098</v>
      </c>
      <c r="B165" s="49" t="s">
        <v>2099</v>
      </c>
      <c r="C165" s="48"/>
      <c r="D165" s="50"/>
      <c r="E165" s="48"/>
      <c r="F165" s="49"/>
      <c r="G165" s="48"/>
    </row>
    <row r="166" spans="1:7" s="51" customFormat="1" ht="21" customHeight="1" x14ac:dyDescent="0.25">
      <c r="A166" s="52" t="s">
        <v>2100</v>
      </c>
      <c r="B166" s="53" t="s">
        <v>2101</v>
      </c>
      <c r="C166" s="52"/>
      <c r="D166" s="50"/>
      <c r="E166" s="52"/>
      <c r="F166" s="53"/>
      <c r="G166" s="52"/>
    </row>
    <row r="167" spans="1:7" s="51" customFormat="1" ht="21" customHeight="1" x14ac:dyDescent="0.25">
      <c r="A167" s="48" t="s">
        <v>2102</v>
      </c>
      <c r="B167" s="49" t="s">
        <v>2103</v>
      </c>
      <c r="C167" s="48"/>
      <c r="D167" s="50"/>
      <c r="E167" s="48"/>
      <c r="F167" s="49"/>
      <c r="G167" s="48"/>
    </row>
    <row r="168" spans="1:7" s="51" customFormat="1" ht="21" customHeight="1" x14ac:dyDescent="0.25">
      <c r="A168" s="52" t="s">
        <v>2104</v>
      </c>
      <c r="B168" s="53" t="s">
        <v>2105</v>
      </c>
      <c r="C168" s="52"/>
      <c r="D168" s="50"/>
      <c r="E168" s="52"/>
      <c r="F168" s="53"/>
      <c r="G168" s="52"/>
    </row>
    <row r="169" spans="1:7" s="51" customFormat="1" ht="21" customHeight="1" x14ac:dyDescent="0.25">
      <c r="A169" s="48" t="s">
        <v>2106</v>
      </c>
      <c r="B169" s="49" t="s">
        <v>2107</v>
      </c>
      <c r="C169" s="48"/>
      <c r="D169" s="50"/>
      <c r="E169" s="48"/>
      <c r="F169" s="49"/>
      <c r="G169" s="48"/>
    </row>
    <row r="170" spans="1:7" s="51" customFormat="1" ht="21" customHeight="1" x14ac:dyDescent="0.25">
      <c r="A170" s="52" t="s">
        <v>2108</v>
      </c>
      <c r="B170" s="53" t="s">
        <v>2109</v>
      </c>
      <c r="C170" s="52"/>
      <c r="D170" s="50"/>
      <c r="E170" s="52"/>
      <c r="F170" s="53"/>
      <c r="G170" s="52"/>
    </row>
    <row r="171" spans="1:7" s="51" customFormat="1" ht="21" customHeight="1" x14ac:dyDescent="0.25">
      <c r="A171" s="48"/>
      <c r="B171" s="49"/>
      <c r="C171" s="48"/>
      <c r="D171" s="50"/>
      <c r="E171" s="48"/>
      <c r="F171" s="49"/>
      <c r="G171" s="48"/>
    </row>
    <row r="172" spans="1:7" s="51" customFormat="1" ht="21" customHeight="1" x14ac:dyDescent="0.25">
      <c r="A172" s="52"/>
      <c r="B172" s="53"/>
      <c r="C172" s="52"/>
      <c r="D172" s="50"/>
      <c r="E172" s="52"/>
      <c r="F172" s="53"/>
      <c r="G172" s="52"/>
    </row>
    <row r="173" spans="1:7" s="51" customFormat="1" ht="21" customHeight="1" x14ac:dyDescent="0.25">
      <c r="A173" s="48"/>
      <c r="B173" s="49"/>
      <c r="C173" s="48"/>
      <c r="D173" s="50"/>
      <c r="E173" s="48"/>
      <c r="F173" s="49"/>
      <c r="G173" s="48"/>
    </row>
    <row r="174" spans="1:7" s="51" customFormat="1" ht="21" customHeight="1" x14ac:dyDescent="0.25">
      <c r="A174" s="52"/>
      <c r="B174" s="53"/>
      <c r="C174" s="52"/>
      <c r="D174" s="50"/>
      <c r="E174" s="52"/>
      <c r="F174" s="53"/>
      <c r="G174" s="52"/>
    </row>
    <row r="175" spans="1:7" s="51" customFormat="1" ht="21" customHeight="1" x14ac:dyDescent="0.25">
      <c r="A175" s="48"/>
      <c r="B175" s="49"/>
      <c r="C175" s="48"/>
      <c r="D175" s="50"/>
      <c r="E175" s="48"/>
      <c r="F175" s="49"/>
      <c r="G175" s="48"/>
    </row>
    <row r="176" spans="1:7" s="51" customFormat="1" ht="21" customHeight="1" x14ac:dyDescent="0.25">
      <c r="A176" s="52"/>
      <c r="B176" s="53"/>
      <c r="C176" s="52"/>
      <c r="D176" s="50"/>
      <c r="E176" s="52"/>
      <c r="F176" s="53"/>
      <c r="G176" s="52"/>
    </row>
    <row r="177" spans="1:7" s="51" customFormat="1" ht="21" customHeight="1" x14ac:dyDescent="0.25">
      <c r="A177" s="48"/>
      <c r="B177" s="49"/>
      <c r="C177" s="48"/>
      <c r="D177" s="50"/>
      <c r="E177" s="48"/>
      <c r="F177" s="49"/>
      <c r="G177" s="48"/>
    </row>
    <row r="178" spans="1:7" s="51" customFormat="1" ht="21" customHeight="1" x14ac:dyDescent="0.25">
      <c r="A178" s="52"/>
      <c r="B178" s="53"/>
      <c r="C178" s="52"/>
      <c r="D178" s="50"/>
      <c r="E178" s="52"/>
      <c r="F178" s="53"/>
      <c r="G178" s="52"/>
    </row>
    <row r="179" spans="1:7" s="51" customFormat="1" ht="21" customHeight="1" x14ac:dyDescent="0.25">
      <c r="A179" s="48"/>
      <c r="B179" s="56"/>
      <c r="C179" s="48"/>
      <c r="D179" s="50"/>
      <c r="E179" s="48"/>
      <c r="F179" s="49"/>
      <c r="G179" s="48"/>
    </row>
    <row r="180" spans="1:7" s="51" customFormat="1" ht="21" customHeight="1" x14ac:dyDescent="0.25">
      <c r="A180" s="52"/>
      <c r="B180" s="53"/>
      <c r="C180" s="52"/>
      <c r="D180" s="50"/>
      <c r="E180" s="52"/>
      <c r="F180" s="53"/>
      <c r="G180" s="52"/>
    </row>
    <row r="181" spans="1:7" s="51" customFormat="1" ht="21" customHeight="1" x14ac:dyDescent="0.25">
      <c r="A181" s="48"/>
      <c r="B181" s="49"/>
      <c r="C181" s="48"/>
      <c r="D181" s="50"/>
      <c r="E181" s="48"/>
      <c r="F181" s="49"/>
      <c r="G181" s="48"/>
    </row>
    <row r="182" spans="1:7" s="51" customFormat="1" ht="21" customHeight="1" x14ac:dyDescent="0.25">
      <c r="A182" s="52"/>
      <c r="B182" s="53"/>
      <c r="C182" s="52"/>
      <c r="D182" s="50"/>
      <c r="E182" s="52"/>
      <c r="F182" s="53"/>
      <c r="G182" s="52"/>
    </row>
    <row r="183" spans="1:7" s="51" customFormat="1" ht="21" customHeight="1" x14ac:dyDescent="0.25">
      <c r="A183" s="48"/>
      <c r="B183" s="49"/>
      <c r="C183" s="48"/>
      <c r="D183" s="50"/>
      <c r="E183" s="48"/>
      <c r="F183" s="49"/>
      <c r="G183" s="48"/>
    </row>
    <row r="184" spans="1:7" s="51" customFormat="1" ht="21" customHeight="1" x14ac:dyDescent="0.25">
      <c r="A184" s="52"/>
      <c r="B184" s="53"/>
      <c r="C184" s="52"/>
      <c r="D184" s="50"/>
      <c r="E184" s="52"/>
      <c r="F184" s="53"/>
      <c r="G184" s="52"/>
    </row>
    <row r="185" spans="1:7" s="51" customFormat="1" ht="21" customHeight="1" x14ac:dyDescent="0.25">
      <c r="A185" s="48"/>
      <c r="B185" s="49"/>
      <c r="C185" s="48"/>
      <c r="D185" s="50"/>
      <c r="E185" s="48"/>
      <c r="F185" s="49"/>
      <c r="G185" s="48"/>
    </row>
    <row r="186" spans="1:7" s="51" customFormat="1" ht="21" customHeight="1" x14ac:dyDescent="0.25">
      <c r="A186" s="52"/>
      <c r="B186" s="53"/>
      <c r="C186" s="52"/>
      <c r="D186" s="50"/>
      <c r="E186" s="52"/>
      <c r="F186" s="53"/>
      <c r="G186" s="52"/>
    </row>
    <row r="187" spans="1:7" s="51" customFormat="1" ht="21" customHeight="1" x14ac:dyDescent="0.25">
      <c r="A187" s="48"/>
      <c r="B187" s="49"/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56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</sheetData>
  <mergeCells count="2">
    <mergeCell ref="A11:G11"/>
    <mergeCell ref="A12:G12"/>
  </mergeCells>
  <phoneticPr fontId="16" type="noConversion"/>
  <pageMargins left="0.5" right="0.5" top="0.5" bottom="0.5" header="0.5" footer="0.5"/>
  <pageSetup scale="86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Brendan Attend</vt:lpstr>
      <vt:lpstr>Brendan Roster</vt:lpstr>
      <vt:lpstr>Kirsten Attend</vt:lpstr>
      <vt:lpstr>Kirsten Roster</vt:lpstr>
      <vt:lpstr>Edward Attend</vt:lpstr>
      <vt:lpstr>Edward Roster</vt:lpstr>
      <vt:lpstr>Matthew Attend</vt:lpstr>
      <vt:lpstr>Matthew Roster</vt:lpstr>
      <vt:lpstr>Iliyana Attend</vt:lpstr>
      <vt:lpstr>Iliyana Roster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Enciso, Alicia E</cp:lastModifiedBy>
  <cp:lastPrinted>2013-02-08T21:00:32Z</cp:lastPrinted>
  <dcterms:created xsi:type="dcterms:W3CDTF">2012-08-21T22:08:00Z</dcterms:created>
  <dcterms:modified xsi:type="dcterms:W3CDTF">2013-05-29T16:36:49Z</dcterms:modified>
</cp:coreProperties>
</file>