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85" yWindow="-105" windowWidth="21840" windowHeight="13740" tabRatio="692" firstSheet="4" activeTab="11"/>
  </bookViews>
  <sheets>
    <sheet name="Summary" sheetId="16" r:id="rId1"/>
    <sheet name="Andy Attend" sheetId="38" r:id="rId2"/>
    <sheet name="Andy Roster" sheetId="39" r:id="rId3"/>
    <sheet name="Giorleny Attend" sheetId="24" r:id="rId4"/>
    <sheet name="Giolorney Roster" sheetId="25" r:id="rId5"/>
    <sheet name="Daniel Attend" sheetId="26" r:id="rId6"/>
    <sheet name="Daniel Roster" sheetId="27" r:id="rId7"/>
    <sheet name="Henry Attend" sheetId="28" r:id="rId8"/>
    <sheet name="Henry Roster" sheetId="29" r:id="rId9"/>
    <sheet name="Matt Attend" sheetId="30" r:id="rId10"/>
    <sheet name="Matt Roster" sheetId="31" r:id="rId11"/>
    <sheet name="Ben Attend" sheetId="32" r:id="rId12"/>
    <sheet name="Ben Roster" sheetId="33" r:id="rId13"/>
    <sheet name="Kyle Attend" sheetId="34" r:id="rId14"/>
    <sheet name="Kyle Roster" sheetId="35" r:id="rId15"/>
    <sheet name="Rebecca Attend" sheetId="36" r:id="rId16"/>
    <sheet name="Rebecca Roster" sheetId="37" r:id="rId17"/>
    <sheet name="Template Attend" sheetId="22" r:id="rId18"/>
    <sheet name="Template Roster" sheetId="23" r:id="rId19"/>
    <sheet name="Sheet1" sheetId="17" r:id="rId20"/>
  </sheets>
  <definedNames>
    <definedName name="main_content" localSheetId="14">'Kyle Roster'!#REF!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34" l="1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E16" i="3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E16" i="24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E16" i="32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51" i="28"/>
  <c r="AI73" i="28"/>
  <c r="AI93" i="28"/>
  <c r="AI122" i="28"/>
  <c r="AI136" i="28"/>
  <c r="AI138" i="28"/>
  <c r="AI165" i="28"/>
  <c r="AI171" i="28"/>
  <c r="AI68" i="28"/>
  <c r="AI104" i="28"/>
  <c r="AI106" i="28"/>
  <c r="AI116" i="28"/>
  <c r="AI164" i="28"/>
  <c r="AI205" i="28"/>
  <c r="AI78" i="28"/>
  <c r="AI96" i="28"/>
  <c r="AI144" i="28"/>
  <c r="AI191" i="28"/>
  <c r="AI194" i="28"/>
  <c r="AI43" i="28"/>
  <c r="AI48" i="28"/>
  <c r="AI16" i="28"/>
  <c r="E16" i="28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21" i="30"/>
  <c r="AI26" i="30"/>
  <c r="AI38" i="30"/>
  <c r="AI43" i="30"/>
  <c r="AI53" i="30"/>
  <c r="AI67" i="30"/>
  <c r="AI69" i="30"/>
  <c r="AI93" i="30"/>
  <c r="AI105" i="30"/>
  <c r="AI109" i="30"/>
  <c r="AI115" i="30"/>
  <c r="AI124" i="30"/>
  <c r="AI128" i="30"/>
  <c r="AI130" i="30"/>
  <c r="AI133" i="30"/>
  <c r="AI151" i="30"/>
  <c r="AI164" i="30"/>
  <c r="AI174" i="30"/>
  <c r="AI176" i="30"/>
  <c r="AI184" i="30"/>
  <c r="AI199" i="30"/>
  <c r="AI211" i="30"/>
  <c r="AI215" i="30"/>
  <c r="AI223" i="30"/>
  <c r="AI25" i="30"/>
  <c r="AI28" i="30"/>
  <c r="AI37" i="30"/>
  <c r="AI68" i="30"/>
  <c r="AI75" i="30"/>
  <c r="AI77" i="30"/>
  <c r="AI89" i="30"/>
  <c r="AI91" i="30"/>
  <c r="AI98" i="30"/>
  <c r="AI108" i="30"/>
  <c r="AI114" i="30"/>
  <c r="AI117" i="30"/>
  <c r="AI120" i="30"/>
  <c r="AI123" i="30"/>
  <c r="AI136" i="30"/>
  <c r="AI141" i="30"/>
  <c r="AI149" i="30"/>
  <c r="AI156" i="30"/>
  <c r="AI167" i="30"/>
  <c r="AI173" i="30"/>
  <c r="AI175" i="30"/>
  <c r="AI195" i="30"/>
  <c r="AI200" i="30"/>
  <c r="AI204" i="30"/>
  <c r="AI229" i="30"/>
  <c r="AI236" i="30"/>
  <c r="AI239" i="30"/>
  <c r="AI16" i="30"/>
  <c r="E16" i="30"/>
  <c r="AH16" i="36"/>
  <c r="AI16" i="36"/>
  <c r="AH18" i="36"/>
  <c r="AI18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J16" i="36"/>
  <c r="AK21" i="36"/>
  <c r="AK22" i="36"/>
  <c r="AK23" i="36"/>
  <c r="AK24" i="36"/>
  <c r="AK25" i="36"/>
  <c r="AK26" i="36"/>
  <c r="AK27" i="36"/>
  <c r="AK28" i="36"/>
  <c r="AK29" i="36"/>
  <c r="AK30" i="36"/>
  <c r="AK31" i="36"/>
  <c r="AK32" i="36"/>
  <c r="AK33" i="36"/>
  <c r="AK34" i="36"/>
  <c r="AK35" i="36"/>
  <c r="AK36" i="36"/>
  <c r="AK37" i="36"/>
  <c r="AK38" i="36"/>
  <c r="AK39" i="36"/>
  <c r="AK40" i="36"/>
  <c r="AK41" i="36"/>
  <c r="AK42" i="36"/>
  <c r="AK43" i="36"/>
  <c r="AK44" i="36"/>
  <c r="AK45" i="36"/>
  <c r="AK46" i="36"/>
  <c r="AK47" i="36"/>
  <c r="AK48" i="36"/>
  <c r="AK49" i="36"/>
  <c r="AK50" i="36"/>
  <c r="AK51" i="36"/>
  <c r="AK52" i="36"/>
  <c r="AK53" i="36"/>
  <c r="AK54" i="36"/>
  <c r="AK55" i="36"/>
  <c r="AK56" i="36"/>
  <c r="AK57" i="36"/>
  <c r="AK58" i="36"/>
  <c r="AK59" i="36"/>
  <c r="AK60" i="36"/>
  <c r="AK61" i="36"/>
  <c r="AK62" i="36"/>
  <c r="AK63" i="36"/>
  <c r="AK64" i="36"/>
  <c r="AK65" i="36"/>
  <c r="AK66" i="36"/>
  <c r="AK67" i="36"/>
  <c r="AK68" i="36"/>
  <c r="AK69" i="36"/>
  <c r="AK70" i="36"/>
  <c r="AK71" i="36"/>
  <c r="AK72" i="36"/>
  <c r="AK73" i="36"/>
  <c r="AK74" i="36"/>
  <c r="AK75" i="36"/>
  <c r="AK76" i="36"/>
  <c r="AK77" i="36"/>
  <c r="AK78" i="36"/>
  <c r="AK79" i="36"/>
  <c r="AK80" i="36"/>
  <c r="AK81" i="36"/>
  <c r="AK82" i="36"/>
  <c r="AK83" i="36"/>
  <c r="AK84" i="36"/>
  <c r="AK85" i="36"/>
  <c r="AK86" i="36"/>
  <c r="AK87" i="36"/>
  <c r="AK88" i="36"/>
  <c r="AK89" i="36"/>
  <c r="AK90" i="36"/>
  <c r="AK91" i="36"/>
  <c r="AK92" i="36"/>
  <c r="AK93" i="36"/>
  <c r="AK94" i="36"/>
  <c r="AK95" i="36"/>
  <c r="AK96" i="36"/>
  <c r="AK97" i="36"/>
  <c r="AK98" i="36"/>
  <c r="AK99" i="36"/>
  <c r="AK100" i="36"/>
  <c r="AK101" i="36"/>
  <c r="AK102" i="36"/>
  <c r="AK103" i="36"/>
  <c r="AK104" i="36"/>
  <c r="AK105" i="36"/>
  <c r="AK106" i="36"/>
  <c r="AK107" i="36"/>
  <c r="AK108" i="36"/>
  <c r="AK109" i="36"/>
  <c r="AK110" i="36"/>
  <c r="AK111" i="36"/>
  <c r="AK112" i="36"/>
  <c r="AK113" i="36"/>
  <c r="AK114" i="36"/>
  <c r="AK115" i="36"/>
  <c r="AK116" i="36"/>
  <c r="AK117" i="36"/>
  <c r="AK118" i="36"/>
  <c r="AK119" i="36"/>
  <c r="AK120" i="36"/>
  <c r="AK121" i="36"/>
  <c r="AK122" i="36"/>
  <c r="AK123" i="36"/>
  <c r="AK124" i="36"/>
  <c r="AK125" i="36"/>
  <c r="AK126" i="36"/>
  <c r="AK127" i="36"/>
  <c r="AK128" i="36"/>
  <c r="AK129" i="36"/>
  <c r="AK130" i="36"/>
  <c r="AK131" i="36"/>
  <c r="AK132" i="36"/>
  <c r="AK133" i="36"/>
  <c r="AK134" i="36"/>
  <c r="AK135" i="36"/>
  <c r="AK136" i="36"/>
  <c r="AK137" i="36"/>
  <c r="AK138" i="36"/>
  <c r="AK139" i="36"/>
  <c r="AK140" i="36"/>
  <c r="AK141" i="36"/>
  <c r="AK142" i="36"/>
  <c r="AK143" i="36"/>
  <c r="AK144" i="36"/>
  <c r="AK145" i="36"/>
  <c r="AK146" i="36"/>
  <c r="AK147" i="36"/>
  <c r="AK148" i="36"/>
  <c r="AK149" i="36"/>
  <c r="AK150" i="36"/>
  <c r="AK151" i="36"/>
  <c r="AK152" i="36"/>
  <c r="AK153" i="36"/>
  <c r="AK154" i="36"/>
  <c r="AK155" i="36"/>
  <c r="AK156" i="36"/>
  <c r="AK157" i="36"/>
  <c r="AK158" i="36"/>
  <c r="AK159" i="36"/>
  <c r="AK160" i="36"/>
  <c r="AK161" i="36"/>
  <c r="AK162" i="36"/>
  <c r="AK163" i="36"/>
  <c r="AK164" i="36"/>
  <c r="AK165" i="36"/>
  <c r="AK166" i="36"/>
  <c r="AK167" i="36"/>
  <c r="AK168" i="36"/>
  <c r="AK169" i="36"/>
  <c r="AK170" i="36"/>
  <c r="AK171" i="36"/>
  <c r="AK172" i="36"/>
  <c r="AK173" i="36"/>
  <c r="AK174" i="36"/>
  <c r="AK175" i="36"/>
  <c r="AK176" i="36"/>
  <c r="AK177" i="36"/>
  <c r="AK178" i="36"/>
  <c r="AK179" i="36"/>
  <c r="AK180" i="36"/>
  <c r="AK181" i="36"/>
  <c r="AK182" i="36"/>
  <c r="AK183" i="36"/>
  <c r="AK184" i="36"/>
  <c r="AK185" i="36"/>
  <c r="AK186" i="36"/>
  <c r="AK187" i="36"/>
  <c r="AK188" i="36"/>
  <c r="AK189" i="36"/>
  <c r="AK190" i="36"/>
  <c r="AK191" i="36"/>
  <c r="AK192" i="36"/>
  <c r="AK193" i="36"/>
  <c r="AK194" i="36"/>
  <c r="AK195" i="36"/>
  <c r="AK196" i="36"/>
  <c r="AK197" i="36"/>
  <c r="AK198" i="36"/>
  <c r="AK199" i="36"/>
  <c r="AK200" i="36"/>
  <c r="AK201" i="36"/>
  <c r="AK202" i="36"/>
  <c r="AK203" i="36"/>
  <c r="AK204" i="36"/>
  <c r="AK205" i="36"/>
  <c r="AK206" i="36"/>
  <c r="AK207" i="36"/>
  <c r="AK208" i="36"/>
  <c r="AK209" i="36"/>
  <c r="AK210" i="36"/>
  <c r="AK211" i="36"/>
  <c r="AK212" i="36"/>
  <c r="AK213" i="36"/>
  <c r="AK214" i="36"/>
  <c r="AK215" i="36"/>
  <c r="AK216" i="36"/>
  <c r="AK217" i="36"/>
  <c r="AK218" i="36"/>
  <c r="AK219" i="36"/>
  <c r="AK220" i="36"/>
  <c r="AK221" i="36"/>
  <c r="AK222" i="36"/>
  <c r="AK223" i="36"/>
  <c r="AK224" i="36"/>
  <c r="AK225" i="36"/>
  <c r="AK226" i="36"/>
  <c r="AK227" i="36"/>
  <c r="AK228" i="36"/>
  <c r="AK229" i="36"/>
  <c r="AK230" i="36"/>
  <c r="AK231" i="36"/>
  <c r="AK232" i="36"/>
  <c r="AK233" i="36"/>
  <c r="AK234" i="36"/>
  <c r="AK235" i="36"/>
  <c r="AK236" i="36"/>
  <c r="AK16" i="36"/>
  <c r="E16" i="36"/>
  <c r="AK125" i="38"/>
  <c r="AI125" i="38"/>
  <c r="AJ125" i="38"/>
  <c r="AK124" i="38"/>
  <c r="AI124" i="38"/>
  <c r="AJ124" i="38"/>
  <c r="AK123" i="38"/>
  <c r="AI123" i="38"/>
  <c r="AJ123" i="38"/>
  <c r="AK122" i="38"/>
  <c r="AI122" i="38"/>
  <c r="AJ122" i="38"/>
  <c r="AK121" i="38"/>
  <c r="AI121" i="38"/>
  <c r="AJ121" i="38"/>
  <c r="AK120" i="38"/>
  <c r="AI120" i="38"/>
  <c r="AJ120" i="38"/>
  <c r="AK119" i="38"/>
  <c r="AI119" i="38"/>
  <c r="AJ119" i="38"/>
  <c r="AK118" i="38"/>
  <c r="AI118" i="38"/>
  <c r="AJ118" i="38"/>
  <c r="AK117" i="38"/>
  <c r="AI117" i="38"/>
  <c r="AJ117" i="38"/>
  <c r="AK116" i="38"/>
  <c r="AI116" i="38"/>
  <c r="AJ116" i="38"/>
  <c r="AK115" i="38"/>
  <c r="AI115" i="38"/>
  <c r="AJ115" i="38"/>
  <c r="AK114" i="38"/>
  <c r="AI114" i="38"/>
  <c r="AJ114" i="38"/>
  <c r="AK113" i="38"/>
  <c r="AI113" i="38"/>
  <c r="AJ113" i="38"/>
  <c r="AK112" i="38"/>
  <c r="AI112" i="38"/>
  <c r="AJ112" i="38"/>
  <c r="AK111" i="38"/>
  <c r="AI111" i="38"/>
  <c r="AJ111" i="38"/>
  <c r="AK110" i="38"/>
  <c r="AI110" i="38"/>
  <c r="AJ110" i="38"/>
  <c r="AK109" i="38"/>
  <c r="AI109" i="38"/>
  <c r="AJ109" i="38"/>
  <c r="AK108" i="38"/>
  <c r="AI108" i="38"/>
  <c r="AJ108" i="38"/>
  <c r="AK107" i="38"/>
  <c r="AI107" i="38"/>
  <c r="AJ107" i="38"/>
  <c r="AK106" i="38"/>
  <c r="AI106" i="38"/>
  <c r="AJ106" i="38"/>
  <c r="AK105" i="38"/>
  <c r="AI105" i="38"/>
  <c r="AJ105" i="38"/>
  <c r="AK104" i="38"/>
  <c r="AI104" i="38"/>
  <c r="AJ104" i="38"/>
  <c r="AK103" i="38"/>
  <c r="AI103" i="38"/>
  <c r="AJ103" i="38"/>
  <c r="AK102" i="38"/>
  <c r="AI102" i="38"/>
  <c r="AJ102" i="38"/>
  <c r="AK101" i="38"/>
  <c r="AI101" i="38"/>
  <c r="AJ101" i="38"/>
  <c r="AK100" i="38"/>
  <c r="AI100" i="38"/>
  <c r="AJ100" i="38"/>
  <c r="AK99" i="38"/>
  <c r="AI99" i="38"/>
  <c r="AJ99" i="38"/>
  <c r="AK98" i="38"/>
  <c r="AI98" i="38"/>
  <c r="AJ98" i="38"/>
  <c r="AK97" i="38"/>
  <c r="AI97" i="38"/>
  <c r="AJ97" i="38"/>
  <c r="AK96" i="38"/>
  <c r="AI96" i="38"/>
  <c r="AJ96" i="38"/>
  <c r="AK95" i="38"/>
  <c r="AI95" i="38"/>
  <c r="AJ95" i="38"/>
  <c r="AK94" i="38"/>
  <c r="AI94" i="38"/>
  <c r="AJ94" i="38"/>
  <c r="AK93" i="38"/>
  <c r="AI93" i="38"/>
  <c r="AJ93" i="38"/>
  <c r="AK92" i="38"/>
  <c r="AI92" i="38"/>
  <c r="AJ92" i="38"/>
  <c r="AK91" i="38"/>
  <c r="AI91" i="38"/>
  <c r="AJ91" i="38"/>
  <c r="AK90" i="38"/>
  <c r="AI90" i="38"/>
  <c r="AJ90" i="38"/>
  <c r="AK89" i="38"/>
  <c r="AI89" i="38"/>
  <c r="AJ89" i="38"/>
  <c r="AK88" i="38"/>
  <c r="AI88" i="38"/>
  <c r="AJ88" i="38"/>
  <c r="AK87" i="38"/>
  <c r="AI87" i="38"/>
  <c r="AJ87" i="38"/>
  <c r="AK86" i="38"/>
  <c r="AI86" i="38"/>
  <c r="AJ86" i="38"/>
  <c r="AK85" i="38"/>
  <c r="AI85" i="38"/>
  <c r="AJ85" i="38"/>
  <c r="AK84" i="38"/>
  <c r="AI84" i="38"/>
  <c r="AJ84" i="38"/>
  <c r="AK83" i="38"/>
  <c r="AI83" i="38"/>
  <c r="AJ83" i="38"/>
  <c r="AK82" i="38"/>
  <c r="AI82" i="38"/>
  <c r="AJ82" i="38"/>
  <c r="AK81" i="38"/>
  <c r="AI81" i="38"/>
  <c r="AJ81" i="38"/>
  <c r="AK80" i="38"/>
  <c r="AI80" i="38"/>
  <c r="AJ80" i="38"/>
  <c r="AK79" i="38"/>
  <c r="AI79" i="38"/>
  <c r="AJ79" i="38"/>
  <c r="AK78" i="38"/>
  <c r="AI78" i="38"/>
  <c r="AJ78" i="38"/>
  <c r="AK77" i="38"/>
  <c r="AI77" i="38"/>
  <c r="AJ77" i="38"/>
  <c r="AK76" i="38"/>
  <c r="AI76" i="38"/>
  <c r="AJ76" i="38"/>
  <c r="AK75" i="38"/>
  <c r="AI75" i="38"/>
  <c r="AJ75" i="38"/>
  <c r="AK74" i="38"/>
  <c r="AI74" i="38"/>
  <c r="AJ74" i="38"/>
  <c r="AK73" i="38"/>
  <c r="AI73" i="38"/>
  <c r="AJ73" i="38"/>
  <c r="AK72" i="38"/>
  <c r="AI72" i="38"/>
  <c r="AJ72" i="38"/>
  <c r="AK71" i="38"/>
  <c r="AI71" i="38"/>
  <c r="AJ71" i="38"/>
  <c r="AK70" i="38"/>
  <c r="AI70" i="38"/>
  <c r="AJ70" i="38"/>
  <c r="AK69" i="38"/>
  <c r="AI69" i="38"/>
  <c r="AJ69" i="38"/>
  <c r="AK68" i="38"/>
  <c r="AI68" i="38"/>
  <c r="AJ68" i="38"/>
  <c r="AK67" i="38"/>
  <c r="AI67" i="38"/>
  <c r="AJ67" i="38"/>
  <c r="AK66" i="38"/>
  <c r="AI66" i="38"/>
  <c r="AJ66" i="38"/>
  <c r="AK65" i="38"/>
  <c r="AI65" i="38"/>
  <c r="AJ65" i="38"/>
  <c r="AK64" i="38"/>
  <c r="AI64" i="38"/>
  <c r="AJ64" i="38"/>
  <c r="AK63" i="38"/>
  <c r="AI63" i="38"/>
  <c r="AJ63" i="38"/>
  <c r="AK62" i="38"/>
  <c r="AI62" i="38"/>
  <c r="AJ62" i="38"/>
  <c r="AK61" i="38"/>
  <c r="AI61" i="38"/>
  <c r="AJ61" i="38"/>
  <c r="AK60" i="38"/>
  <c r="AI60" i="38"/>
  <c r="AJ60" i="38"/>
  <c r="AK59" i="38"/>
  <c r="AI59" i="38"/>
  <c r="AJ59" i="38"/>
  <c r="AK58" i="38"/>
  <c r="AI58" i="38"/>
  <c r="AJ58" i="38"/>
  <c r="AK57" i="38"/>
  <c r="AI57" i="38"/>
  <c r="AJ57" i="38"/>
  <c r="AK56" i="38"/>
  <c r="AI56" i="38"/>
  <c r="AJ56" i="38"/>
  <c r="AK55" i="38"/>
  <c r="AI55" i="38"/>
  <c r="AJ55" i="38"/>
  <c r="AK54" i="38"/>
  <c r="AI54" i="38"/>
  <c r="AJ54" i="38"/>
  <c r="AK53" i="38"/>
  <c r="AI53" i="38"/>
  <c r="AJ53" i="38"/>
  <c r="AK52" i="38"/>
  <c r="AI52" i="38"/>
  <c r="AJ52" i="38"/>
  <c r="AK51" i="38"/>
  <c r="AI51" i="38"/>
  <c r="AJ51" i="38"/>
  <c r="AK50" i="38"/>
  <c r="AI50" i="38"/>
  <c r="AJ50" i="38"/>
  <c r="AK49" i="38"/>
  <c r="AI49" i="38"/>
  <c r="AJ49" i="38"/>
  <c r="AK48" i="38"/>
  <c r="AI48" i="38"/>
  <c r="AJ48" i="38"/>
  <c r="AK47" i="38"/>
  <c r="AI47" i="38"/>
  <c r="AJ47" i="38"/>
  <c r="AK46" i="38"/>
  <c r="AI46" i="38"/>
  <c r="AJ46" i="38"/>
  <c r="AK45" i="38"/>
  <c r="AI45" i="38"/>
  <c r="AJ45" i="38"/>
  <c r="AK44" i="38"/>
  <c r="AI44" i="38"/>
  <c r="AJ44" i="38"/>
  <c r="AK43" i="38"/>
  <c r="AI43" i="38"/>
  <c r="AJ43" i="38"/>
  <c r="AK42" i="38"/>
  <c r="AI42" i="38"/>
  <c r="AJ42" i="38"/>
  <c r="AK41" i="38"/>
  <c r="AI41" i="38"/>
  <c r="AJ41" i="38"/>
  <c r="AK40" i="38"/>
  <c r="AI40" i="38"/>
  <c r="AJ40" i="38"/>
  <c r="AK39" i="38"/>
  <c r="AI39" i="38"/>
  <c r="AJ39" i="38"/>
  <c r="AK38" i="38"/>
  <c r="AI38" i="38"/>
  <c r="AJ38" i="38"/>
  <c r="AK37" i="38"/>
  <c r="AI37" i="38"/>
  <c r="AJ37" i="38"/>
  <c r="AK36" i="38"/>
  <c r="AI36" i="38"/>
  <c r="AJ36" i="38"/>
  <c r="AK35" i="38"/>
  <c r="AI35" i="38"/>
  <c r="AJ35" i="38"/>
  <c r="AK34" i="38"/>
  <c r="AI34" i="38"/>
  <c r="AJ34" i="38"/>
  <c r="AK33" i="38"/>
  <c r="AI33" i="38"/>
  <c r="AJ33" i="38"/>
  <c r="AK32" i="38"/>
  <c r="AI32" i="38"/>
  <c r="AJ32" i="38"/>
  <c r="AK31" i="38"/>
  <c r="AI31" i="38"/>
  <c r="AJ31" i="38"/>
  <c r="AK30" i="38"/>
  <c r="AI30" i="38"/>
  <c r="AJ30" i="38"/>
  <c r="AK29" i="38"/>
  <c r="AI29" i="38"/>
  <c r="AJ29" i="38"/>
  <c r="AK28" i="38"/>
  <c r="AI28" i="38"/>
  <c r="AJ28" i="38"/>
  <c r="AK27" i="38"/>
  <c r="AI27" i="38"/>
  <c r="AJ27" i="38"/>
  <c r="AK26" i="38"/>
  <c r="AI26" i="38"/>
  <c r="AJ26" i="38"/>
  <c r="AK25" i="38"/>
  <c r="AI25" i="38"/>
  <c r="AJ25" i="38"/>
  <c r="AK24" i="38"/>
  <c r="AI24" i="38"/>
  <c r="AJ24" i="38"/>
  <c r="AK23" i="38"/>
  <c r="AI23" i="38"/>
  <c r="AJ23" i="38"/>
  <c r="AK22" i="38"/>
  <c r="AI22" i="38"/>
  <c r="AJ22" i="38"/>
  <c r="AK21" i="38"/>
  <c r="AI21" i="38"/>
  <c r="AJ21" i="38"/>
  <c r="E16" i="38"/>
  <c r="E18" i="38"/>
  <c r="F16" i="38"/>
  <c r="F18" i="38"/>
  <c r="G16" i="38"/>
  <c r="G18" i="38"/>
  <c r="H16" i="38"/>
  <c r="H18" i="38"/>
  <c r="I16" i="38"/>
  <c r="I18" i="38"/>
  <c r="J16" i="38"/>
  <c r="J18" i="38"/>
  <c r="K16" i="38"/>
  <c r="K18" i="38"/>
  <c r="L16" i="38"/>
  <c r="L18" i="38"/>
  <c r="M16" i="38"/>
  <c r="M18" i="38"/>
  <c r="N16" i="38"/>
  <c r="N18" i="38"/>
  <c r="O16" i="38"/>
  <c r="O18" i="38"/>
  <c r="P16" i="38"/>
  <c r="P18" i="38"/>
  <c r="Q16" i="38"/>
  <c r="Q18" i="38"/>
  <c r="R16" i="38"/>
  <c r="R18" i="38"/>
  <c r="S16" i="38"/>
  <c r="S18" i="38"/>
  <c r="T16" i="38"/>
  <c r="T18" i="38"/>
  <c r="U16" i="38"/>
  <c r="U18" i="38"/>
  <c r="V16" i="38"/>
  <c r="V18" i="38"/>
  <c r="W16" i="38"/>
  <c r="W18" i="38"/>
  <c r="X16" i="38"/>
  <c r="X18" i="38"/>
  <c r="Y16" i="38"/>
  <c r="Y18" i="38"/>
  <c r="Z16" i="38"/>
  <c r="Z18" i="38"/>
  <c r="AA16" i="38"/>
  <c r="AA18" i="38"/>
  <c r="AB16" i="38"/>
  <c r="AB18" i="38"/>
  <c r="AC16" i="38"/>
  <c r="AC18" i="38"/>
  <c r="AD16" i="38"/>
  <c r="AD18" i="38"/>
  <c r="AE16" i="38"/>
  <c r="AE18" i="38"/>
  <c r="AF16" i="38"/>
  <c r="AF18" i="38"/>
  <c r="AG16" i="38"/>
  <c r="AG18" i="38"/>
  <c r="AH16" i="38"/>
  <c r="AH18" i="38"/>
  <c r="AI18" i="38"/>
  <c r="AK16" i="38"/>
  <c r="AJ16" i="38"/>
  <c r="AI16" i="38"/>
  <c r="D7" i="38"/>
  <c r="D5" i="38"/>
  <c r="D4" i="38"/>
  <c r="AM236" i="36"/>
  <c r="AL236" i="36"/>
  <c r="AM235" i="36"/>
  <c r="AL235" i="36"/>
  <c r="AM234" i="36"/>
  <c r="AL234" i="36"/>
  <c r="AM233" i="36"/>
  <c r="AL233" i="36"/>
  <c r="AM232" i="36"/>
  <c r="AL232" i="36"/>
  <c r="AM231" i="36"/>
  <c r="AL231" i="36"/>
  <c r="AM230" i="36"/>
  <c r="AL230" i="36"/>
  <c r="AM229" i="36"/>
  <c r="AL229" i="36"/>
  <c r="AM228" i="36"/>
  <c r="AL228" i="36"/>
  <c r="AM227" i="36"/>
  <c r="AL227" i="36"/>
  <c r="AM226" i="36"/>
  <c r="AL226" i="36"/>
  <c r="AM225" i="36"/>
  <c r="AL225" i="36"/>
  <c r="AM224" i="36"/>
  <c r="AL224" i="36"/>
  <c r="AM223" i="36"/>
  <c r="AL223" i="36"/>
  <c r="AM222" i="36"/>
  <c r="AL222" i="36"/>
  <c r="AM221" i="36"/>
  <c r="AL221" i="36"/>
  <c r="AM220" i="36"/>
  <c r="AL220" i="36"/>
  <c r="AM219" i="36"/>
  <c r="AL219" i="36"/>
  <c r="AM218" i="36"/>
  <c r="AL218" i="36"/>
  <c r="AM217" i="36"/>
  <c r="AL217" i="36"/>
  <c r="AM216" i="36"/>
  <c r="AL216" i="36"/>
  <c r="AM215" i="36"/>
  <c r="AL215" i="36"/>
  <c r="AM214" i="36"/>
  <c r="AL214" i="36"/>
  <c r="AM213" i="36"/>
  <c r="AL213" i="36"/>
  <c r="AM212" i="36"/>
  <c r="AL212" i="36"/>
  <c r="AM211" i="36"/>
  <c r="AL211" i="36"/>
  <c r="AM210" i="36"/>
  <c r="AL210" i="36"/>
  <c r="AM209" i="36"/>
  <c r="AL209" i="36"/>
  <c r="AM208" i="36"/>
  <c r="AL208" i="36"/>
  <c r="AM207" i="36"/>
  <c r="AL207" i="36"/>
  <c r="AM206" i="36"/>
  <c r="AL206" i="36"/>
  <c r="AM205" i="36"/>
  <c r="AL205" i="36"/>
  <c r="AM204" i="36"/>
  <c r="AL204" i="36"/>
  <c r="AM203" i="36"/>
  <c r="AL203" i="36"/>
  <c r="AM202" i="36"/>
  <c r="AL202" i="36"/>
  <c r="AM201" i="36"/>
  <c r="AL201" i="36"/>
  <c r="AM200" i="36"/>
  <c r="AL200" i="36"/>
  <c r="AM199" i="36"/>
  <c r="AL199" i="36"/>
  <c r="AM198" i="36"/>
  <c r="AL198" i="36"/>
  <c r="AM197" i="36"/>
  <c r="AL197" i="36"/>
  <c r="AM196" i="36"/>
  <c r="AL196" i="36"/>
  <c r="AM195" i="36"/>
  <c r="AL195" i="36"/>
  <c r="AM194" i="36"/>
  <c r="AL194" i="36"/>
  <c r="AM193" i="36"/>
  <c r="AL193" i="36"/>
  <c r="AM192" i="36"/>
  <c r="AL192" i="36"/>
  <c r="AM191" i="36"/>
  <c r="AL191" i="36"/>
  <c r="AM190" i="36"/>
  <c r="AL190" i="36"/>
  <c r="AM189" i="36"/>
  <c r="AL189" i="36"/>
  <c r="AM188" i="36"/>
  <c r="AL188" i="36"/>
  <c r="AM187" i="36"/>
  <c r="AL187" i="36"/>
  <c r="AM186" i="36"/>
  <c r="AL186" i="36"/>
  <c r="AM185" i="36"/>
  <c r="AL185" i="36"/>
  <c r="AM184" i="36"/>
  <c r="AL184" i="36"/>
  <c r="AM183" i="36"/>
  <c r="AL183" i="36"/>
  <c r="AM182" i="36"/>
  <c r="AL182" i="36"/>
  <c r="AM181" i="36"/>
  <c r="AL181" i="36"/>
  <c r="AM180" i="36"/>
  <c r="AL180" i="36"/>
  <c r="AM179" i="36"/>
  <c r="AL179" i="36"/>
  <c r="AM178" i="36"/>
  <c r="AL178" i="36"/>
  <c r="AM177" i="36"/>
  <c r="AL177" i="36"/>
  <c r="AM176" i="36"/>
  <c r="AL176" i="36"/>
  <c r="AM175" i="36"/>
  <c r="AL175" i="36"/>
  <c r="AM174" i="36"/>
  <c r="AL174" i="36"/>
  <c r="AM173" i="36"/>
  <c r="AL173" i="36"/>
  <c r="AM172" i="36"/>
  <c r="AL172" i="36"/>
  <c r="AM171" i="36"/>
  <c r="AL171" i="36"/>
  <c r="AM170" i="36"/>
  <c r="AL170" i="36"/>
  <c r="AM169" i="36"/>
  <c r="AL169" i="36"/>
  <c r="AM168" i="36"/>
  <c r="AL168" i="36"/>
  <c r="AM167" i="36"/>
  <c r="AL167" i="36"/>
  <c r="AM166" i="36"/>
  <c r="AL166" i="36"/>
  <c r="AM165" i="36"/>
  <c r="AL165" i="36"/>
  <c r="AM164" i="36"/>
  <c r="AL164" i="36"/>
  <c r="AM163" i="36"/>
  <c r="AL163" i="36"/>
  <c r="AM162" i="36"/>
  <c r="AL162" i="36"/>
  <c r="AM161" i="36"/>
  <c r="AL161" i="36"/>
  <c r="AM160" i="36"/>
  <c r="AL160" i="36"/>
  <c r="AM159" i="36"/>
  <c r="AL159" i="36"/>
  <c r="AM158" i="36"/>
  <c r="AL158" i="36"/>
  <c r="AM157" i="36"/>
  <c r="AL157" i="36"/>
  <c r="AM156" i="36"/>
  <c r="AL156" i="36"/>
  <c r="AM155" i="36"/>
  <c r="AL155" i="36"/>
  <c r="AM154" i="36"/>
  <c r="AL154" i="36"/>
  <c r="AM153" i="36"/>
  <c r="AL153" i="36"/>
  <c r="AM152" i="36"/>
  <c r="AL152" i="36"/>
  <c r="AM151" i="36"/>
  <c r="AL151" i="36"/>
  <c r="AM150" i="36"/>
  <c r="AL150" i="36"/>
  <c r="AM149" i="36"/>
  <c r="AL149" i="36"/>
  <c r="AM148" i="36"/>
  <c r="AL148" i="36"/>
  <c r="AM147" i="36"/>
  <c r="AL147" i="36"/>
  <c r="AM146" i="36"/>
  <c r="AL146" i="36"/>
  <c r="AM145" i="36"/>
  <c r="AL145" i="36"/>
  <c r="AM144" i="36"/>
  <c r="AL144" i="36"/>
  <c r="AM143" i="36"/>
  <c r="AL143" i="36"/>
  <c r="AM142" i="36"/>
  <c r="AL142" i="36"/>
  <c r="AM141" i="36"/>
  <c r="AL141" i="36"/>
  <c r="AM140" i="36"/>
  <c r="AL140" i="36"/>
  <c r="AM139" i="36"/>
  <c r="AL139" i="36"/>
  <c r="AM138" i="36"/>
  <c r="AL138" i="36"/>
  <c r="AM137" i="36"/>
  <c r="AL137" i="36"/>
  <c r="AM136" i="36"/>
  <c r="AL136" i="36"/>
  <c r="AM135" i="36"/>
  <c r="AL135" i="36"/>
  <c r="AM134" i="36"/>
  <c r="AL134" i="36"/>
  <c r="AM133" i="36"/>
  <c r="AL133" i="36"/>
  <c r="AM132" i="36"/>
  <c r="AL132" i="36"/>
  <c r="AM131" i="36"/>
  <c r="AL131" i="36"/>
  <c r="AM130" i="36"/>
  <c r="AL130" i="36"/>
  <c r="AM129" i="36"/>
  <c r="AL129" i="36"/>
  <c r="AM128" i="36"/>
  <c r="AL128" i="36"/>
  <c r="AM127" i="36"/>
  <c r="AL127" i="36"/>
  <c r="AM126" i="36"/>
  <c r="AL126" i="36"/>
  <c r="AM125" i="36"/>
  <c r="AL125" i="36"/>
  <c r="AM124" i="36"/>
  <c r="AL124" i="36"/>
  <c r="AM123" i="36"/>
  <c r="AL123" i="36"/>
  <c r="AM122" i="36"/>
  <c r="AL122" i="36"/>
  <c r="AM121" i="36"/>
  <c r="AL121" i="36"/>
  <c r="AM120" i="36"/>
  <c r="AL120" i="36"/>
  <c r="AM119" i="36"/>
  <c r="AL119" i="36"/>
  <c r="AM118" i="36"/>
  <c r="AL118" i="36"/>
  <c r="AM117" i="36"/>
  <c r="AL117" i="36"/>
  <c r="AM116" i="36"/>
  <c r="AL116" i="36"/>
  <c r="AM115" i="36"/>
  <c r="AL115" i="36"/>
  <c r="AM114" i="36"/>
  <c r="AL114" i="36"/>
  <c r="AM113" i="36"/>
  <c r="AL113" i="36"/>
  <c r="AM112" i="36"/>
  <c r="AL112" i="36"/>
  <c r="AM111" i="36"/>
  <c r="AL111" i="36"/>
  <c r="AM110" i="36"/>
  <c r="AL110" i="36"/>
  <c r="AM109" i="36"/>
  <c r="AL109" i="36"/>
  <c r="AM108" i="36"/>
  <c r="AL108" i="36"/>
  <c r="AM107" i="36"/>
  <c r="AL107" i="36"/>
  <c r="AM106" i="36"/>
  <c r="AL106" i="36"/>
  <c r="AM105" i="36"/>
  <c r="AL105" i="36"/>
  <c r="AM104" i="36"/>
  <c r="AL104" i="36"/>
  <c r="AM103" i="36"/>
  <c r="AL103" i="36"/>
  <c r="AM102" i="36"/>
  <c r="AL102" i="36"/>
  <c r="AM101" i="36"/>
  <c r="AL101" i="36"/>
  <c r="AM100" i="36"/>
  <c r="AL100" i="36"/>
  <c r="AM99" i="36"/>
  <c r="AL99" i="36"/>
  <c r="AM98" i="36"/>
  <c r="AL98" i="36"/>
  <c r="AM97" i="36"/>
  <c r="AL97" i="36"/>
  <c r="AM96" i="36"/>
  <c r="AL96" i="36"/>
  <c r="AM95" i="36"/>
  <c r="AL95" i="36"/>
  <c r="AM94" i="36"/>
  <c r="AL94" i="36"/>
  <c r="AM93" i="36"/>
  <c r="AL93" i="36"/>
  <c r="AM92" i="36"/>
  <c r="AL92" i="36"/>
  <c r="AM91" i="36"/>
  <c r="AL91" i="36"/>
  <c r="AM90" i="36"/>
  <c r="AL90" i="36"/>
  <c r="AM89" i="36"/>
  <c r="AL89" i="36"/>
  <c r="AM88" i="36"/>
  <c r="AL88" i="36"/>
  <c r="AM87" i="36"/>
  <c r="AL87" i="36"/>
  <c r="AM86" i="36"/>
  <c r="AL86" i="36"/>
  <c r="AM85" i="36"/>
  <c r="AL85" i="36"/>
  <c r="AM84" i="36"/>
  <c r="AL84" i="36"/>
  <c r="AM83" i="36"/>
  <c r="AL83" i="36"/>
  <c r="AM82" i="36"/>
  <c r="AL82" i="36"/>
  <c r="AM81" i="36"/>
  <c r="AL81" i="36"/>
  <c r="AM80" i="36"/>
  <c r="AL80" i="36"/>
  <c r="AM79" i="36"/>
  <c r="AL79" i="36"/>
  <c r="AM78" i="36"/>
  <c r="AL78" i="36"/>
  <c r="AM77" i="36"/>
  <c r="AL77" i="36"/>
  <c r="AM76" i="36"/>
  <c r="AL76" i="36"/>
  <c r="AM75" i="36"/>
  <c r="AL75" i="36"/>
  <c r="AM74" i="36"/>
  <c r="AL74" i="36"/>
  <c r="AM73" i="36"/>
  <c r="AL73" i="36"/>
  <c r="AM72" i="36"/>
  <c r="AL72" i="36"/>
  <c r="AM71" i="36"/>
  <c r="AL71" i="36"/>
  <c r="AM70" i="36"/>
  <c r="AL70" i="36"/>
  <c r="AM69" i="36"/>
  <c r="AL69" i="36"/>
  <c r="AM68" i="36"/>
  <c r="AL68" i="36"/>
  <c r="AM67" i="36"/>
  <c r="AL67" i="36"/>
  <c r="AM66" i="36"/>
  <c r="AL66" i="36"/>
  <c r="AM65" i="36"/>
  <c r="AL65" i="36"/>
  <c r="AM64" i="36"/>
  <c r="AL64" i="36"/>
  <c r="AM63" i="36"/>
  <c r="AL63" i="36"/>
  <c r="AM62" i="36"/>
  <c r="AL62" i="36"/>
  <c r="AM61" i="36"/>
  <c r="AL61" i="36"/>
  <c r="AM60" i="36"/>
  <c r="AL60" i="36"/>
  <c r="AM59" i="36"/>
  <c r="AL59" i="36"/>
  <c r="AM58" i="36"/>
  <c r="AL58" i="36"/>
  <c r="AM57" i="36"/>
  <c r="AL57" i="36"/>
  <c r="AM56" i="36"/>
  <c r="AL56" i="36"/>
  <c r="AM55" i="36"/>
  <c r="AL55" i="36"/>
  <c r="AM54" i="36"/>
  <c r="AL54" i="36"/>
  <c r="AM53" i="36"/>
  <c r="AL53" i="36"/>
  <c r="AM52" i="36"/>
  <c r="AL52" i="36"/>
  <c r="AM51" i="36"/>
  <c r="AL51" i="36"/>
  <c r="AM50" i="36"/>
  <c r="AL50" i="36"/>
  <c r="AM49" i="36"/>
  <c r="AL49" i="36"/>
  <c r="AM48" i="36"/>
  <c r="AL48" i="36"/>
  <c r="AM47" i="36"/>
  <c r="AL47" i="36"/>
  <c r="AM46" i="36"/>
  <c r="AL46" i="36"/>
  <c r="AM45" i="36"/>
  <c r="AL45" i="36"/>
  <c r="AM44" i="36"/>
  <c r="AL44" i="36"/>
  <c r="AM43" i="36"/>
  <c r="AL43" i="36"/>
  <c r="AM42" i="36"/>
  <c r="AL42" i="36"/>
  <c r="AM41" i="36"/>
  <c r="AL41" i="36"/>
  <c r="AM40" i="36"/>
  <c r="AL40" i="36"/>
  <c r="AM39" i="36"/>
  <c r="AL39" i="36"/>
  <c r="AM38" i="36"/>
  <c r="AL38" i="36"/>
  <c r="AM37" i="36"/>
  <c r="AL37" i="36"/>
  <c r="AM36" i="36"/>
  <c r="AL36" i="36"/>
  <c r="AM35" i="36"/>
  <c r="AL35" i="36"/>
  <c r="AM34" i="36"/>
  <c r="AL34" i="36"/>
  <c r="AM33" i="36"/>
  <c r="AL33" i="36"/>
  <c r="AM32" i="36"/>
  <c r="AL32" i="36"/>
  <c r="AM31" i="36"/>
  <c r="AL31" i="36"/>
  <c r="AM30" i="36"/>
  <c r="AL30" i="36"/>
  <c r="AM29" i="36"/>
  <c r="AL29" i="36"/>
  <c r="AM28" i="36"/>
  <c r="AL28" i="36"/>
  <c r="AM27" i="36"/>
  <c r="AL27" i="36"/>
  <c r="AM26" i="36"/>
  <c r="AL26" i="36"/>
  <c r="AM25" i="36"/>
  <c r="AL25" i="36"/>
  <c r="AM24" i="36"/>
  <c r="AL24" i="36"/>
  <c r="AM23" i="36"/>
  <c r="AL23" i="36"/>
  <c r="AM22" i="36"/>
  <c r="AL22" i="36"/>
  <c r="AM21" i="36"/>
  <c r="AL21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J18" i="36"/>
  <c r="AK18" i="36"/>
  <c r="AM16" i="36"/>
  <c r="AL16" i="36"/>
  <c r="D7" i="36"/>
  <c r="D5" i="36"/>
  <c r="D4" i="36"/>
  <c r="AK240" i="34"/>
  <c r="AI240" i="34"/>
  <c r="AJ240" i="34"/>
  <c r="AK239" i="34"/>
  <c r="AI239" i="34"/>
  <c r="AJ239" i="34"/>
  <c r="AK238" i="34"/>
  <c r="AI238" i="34"/>
  <c r="AJ238" i="34"/>
  <c r="AK237" i="34"/>
  <c r="AI237" i="34"/>
  <c r="AJ237" i="34"/>
  <c r="AK236" i="34"/>
  <c r="AI236" i="34"/>
  <c r="AJ236" i="34"/>
  <c r="AK235" i="34"/>
  <c r="AI235" i="34"/>
  <c r="AJ235" i="34"/>
  <c r="AK234" i="34"/>
  <c r="AI234" i="34"/>
  <c r="AJ234" i="34"/>
  <c r="AK233" i="34"/>
  <c r="AI233" i="34"/>
  <c r="AJ233" i="34"/>
  <c r="AK232" i="34"/>
  <c r="AI232" i="34"/>
  <c r="AJ232" i="34"/>
  <c r="AK231" i="34"/>
  <c r="AI231" i="34"/>
  <c r="AJ231" i="34"/>
  <c r="AK230" i="34"/>
  <c r="AI230" i="34"/>
  <c r="AJ230" i="34"/>
  <c r="AK229" i="34"/>
  <c r="AI229" i="34"/>
  <c r="AJ229" i="34"/>
  <c r="AK228" i="34"/>
  <c r="AI228" i="34"/>
  <c r="AJ228" i="34"/>
  <c r="AK227" i="34"/>
  <c r="AI227" i="34"/>
  <c r="AJ227" i="34"/>
  <c r="AK226" i="34"/>
  <c r="AI226" i="34"/>
  <c r="AJ226" i="34"/>
  <c r="AK225" i="34"/>
  <c r="AI225" i="34"/>
  <c r="AJ225" i="34"/>
  <c r="AK224" i="34"/>
  <c r="AI224" i="34"/>
  <c r="AJ224" i="34"/>
  <c r="AK223" i="34"/>
  <c r="AI223" i="34"/>
  <c r="AJ223" i="34"/>
  <c r="AK222" i="34"/>
  <c r="AI222" i="34"/>
  <c r="AJ222" i="34"/>
  <c r="AK221" i="34"/>
  <c r="AI221" i="34"/>
  <c r="AJ221" i="34"/>
  <c r="AK220" i="34"/>
  <c r="AI220" i="34"/>
  <c r="AJ220" i="34"/>
  <c r="AK219" i="34"/>
  <c r="AI219" i="34"/>
  <c r="AJ219" i="34"/>
  <c r="AK218" i="34"/>
  <c r="AI218" i="34"/>
  <c r="AJ218" i="34"/>
  <c r="AK217" i="34"/>
  <c r="AI217" i="34"/>
  <c r="AJ217" i="34"/>
  <c r="AK216" i="34"/>
  <c r="AI216" i="34"/>
  <c r="AJ216" i="34"/>
  <c r="AK215" i="34"/>
  <c r="AI215" i="34"/>
  <c r="AJ215" i="34"/>
  <c r="AK214" i="34"/>
  <c r="AI214" i="34"/>
  <c r="AJ214" i="34"/>
  <c r="AK213" i="34"/>
  <c r="AI213" i="34"/>
  <c r="AJ213" i="34"/>
  <c r="AK212" i="34"/>
  <c r="AI212" i="34"/>
  <c r="AJ212" i="34"/>
  <c r="AK211" i="34"/>
  <c r="AI211" i="34"/>
  <c r="AJ211" i="34"/>
  <c r="AK210" i="34"/>
  <c r="AI210" i="34"/>
  <c r="AJ210" i="34"/>
  <c r="AK209" i="34"/>
  <c r="AI209" i="34"/>
  <c r="AJ209" i="34"/>
  <c r="AK208" i="34"/>
  <c r="AI208" i="34"/>
  <c r="AJ208" i="34"/>
  <c r="AK207" i="34"/>
  <c r="AI207" i="34"/>
  <c r="AJ207" i="34"/>
  <c r="AK206" i="34"/>
  <c r="AI206" i="34"/>
  <c r="AJ206" i="34"/>
  <c r="AK205" i="34"/>
  <c r="AI205" i="34"/>
  <c r="AJ205" i="34"/>
  <c r="AK204" i="34"/>
  <c r="AI204" i="34"/>
  <c r="AJ204" i="34"/>
  <c r="AK203" i="34"/>
  <c r="AI203" i="34"/>
  <c r="AJ203" i="34"/>
  <c r="AK202" i="34"/>
  <c r="AI202" i="34"/>
  <c r="AJ202" i="34"/>
  <c r="AK201" i="34"/>
  <c r="AI201" i="34"/>
  <c r="AJ201" i="34"/>
  <c r="AK200" i="34"/>
  <c r="AI200" i="34"/>
  <c r="AJ200" i="34"/>
  <c r="AK199" i="34"/>
  <c r="AI199" i="34"/>
  <c r="AJ199" i="34"/>
  <c r="AK198" i="34"/>
  <c r="AI198" i="34"/>
  <c r="AJ198" i="34"/>
  <c r="AK197" i="34"/>
  <c r="AI197" i="34"/>
  <c r="AJ197" i="34"/>
  <c r="AK196" i="34"/>
  <c r="AI196" i="34"/>
  <c r="AJ196" i="34"/>
  <c r="AK195" i="34"/>
  <c r="AI195" i="34"/>
  <c r="AJ195" i="34"/>
  <c r="AK194" i="34"/>
  <c r="AI194" i="34"/>
  <c r="AJ194" i="34"/>
  <c r="AK193" i="34"/>
  <c r="AI193" i="34"/>
  <c r="AJ193" i="34"/>
  <c r="AK192" i="34"/>
  <c r="AI192" i="34"/>
  <c r="AJ192" i="34"/>
  <c r="AK191" i="34"/>
  <c r="AI191" i="34"/>
  <c r="AJ191" i="34"/>
  <c r="AK190" i="34"/>
  <c r="AI190" i="34"/>
  <c r="AJ190" i="34"/>
  <c r="AK189" i="34"/>
  <c r="AI189" i="34"/>
  <c r="AJ189" i="34"/>
  <c r="AK188" i="34"/>
  <c r="AI188" i="34"/>
  <c r="AJ188" i="34"/>
  <c r="AK187" i="34"/>
  <c r="AI187" i="34"/>
  <c r="AJ187" i="34"/>
  <c r="AK186" i="34"/>
  <c r="AI186" i="34"/>
  <c r="AJ186" i="34"/>
  <c r="AK185" i="34"/>
  <c r="AI185" i="34"/>
  <c r="AJ185" i="34"/>
  <c r="AK184" i="34"/>
  <c r="AI184" i="34"/>
  <c r="AJ184" i="34"/>
  <c r="AK183" i="34"/>
  <c r="AI183" i="34"/>
  <c r="AJ183" i="34"/>
  <c r="AK182" i="34"/>
  <c r="AI182" i="34"/>
  <c r="AJ182" i="34"/>
  <c r="AK181" i="34"/>
  <c r="AI181" i="34"/>
  <c r="AJ181" i="34"/>
  <c r="AK180" i="34"/>
  <c r="AI180" i="34"/>
  <c r="AJ180" i="34"/>
  <c r="AK179" i="34"/>
  <c r="AI179" i="34"/>
  <c r="AJ179" i="34"/>
  <c r="AK178" i="34"/>
  <c r="AI178" i="34"/>
  <c r="AJ178" i="34"/>
  <c r="AK177" i="34"/>
  <c r="AI177" i="34"/>
  <c r="AJ177" i="34"/>
  <c r="AK176" i="34"/>
  <c r="AI176" i="34"/>
  <c r="AJ176" i="34"/>
  <c r="AK175" i="34"/>
  <c r="AI175" i="34"/>
  <c r="AJ175" i="34"/>
  <c r="AK174" i="34"/>
  <c r="AI174" i="34"/>
  <c r="AJ174" i="34"/>
  <c r="AK173" i="34"/>
  <c r="AI173" i="34"/>
  <c r="AJ173" i="34"/>
  <c r="AK172" i="34"/>
  <c r="AI172" i="34"/>
  <c r="AJ172" i="34"/>
  <c r="AK171" i="34"/>
  <c r="AI171" i="34"/>
  <c r="AJ171" i="34"/>
  <c r="AK170" i="34"/>
  <c r="AI170" i="34"/>
  <c r="AJ170" i="34"/>
  <c r="AK169" i="34"/>
  <c r="AI169" i="34"/>
  <c r="AJ169" i="34"/>
  <c r="AK168" i="34"/>
  <c r="AI168" i="34"/>
  <c r="AJ168" i="34"/>
  <c r="AK167" i="34"/>
  <c r="AI167" i="34"/>
  <c r="AJ167" i="34"/>
  <c r="AK166" i="34"/>
  <c r="AI166" i="34"/>
  <c r="AJ166" i="34"/>
  <c r="AK165" i="34"/>
  <c r="AI165" i="34"/>
  <c r="AJ165" i="34"/>
  <c r="AK164" i="34"/>
  <c r="AI164" i="34"/>
  <c r="AJ164" i="34"/>
  <c r="AK163" i="34"/>
  <c r="AI163" i="34"/>
  <c r="AJ163" i="34"/>
  <c r="AK162" i="34"/>
  <c r="AI162" i="34"/>
  <c r="AJ162" i="34"/>
  <c r="AK161" i="34"/>
  <c r="AI161" i="34"/>
  <c r="AJ161" i="34"/>
  <c r="AK160" i="34"/>
  <c r="AI160" i="34"/>
  <c r="AJ160" i="34"/>
  <c r="AK159" i="34"/>
  <c r="AI159" i="34"/>
  <c r="AJ159" i="34"/>
  <c r="AK158" i="34"/>
  <c r="AI158" i="34"/>
  <c r="AJ158" i="34"/>
  <c r="AK157" i="34"/>
  <c r="AI157" i="34"/>
  <c r="AJ157" i="34"/>
  <c r="AK156" i="34"/>
  <c r="AI156" i="34"/>
  <c r="AJ156" i="34"/>
  <c r="AK155" i="34"/>
  <c r="AI155" i="34"/>
  <c r="AJ155" i="34"/>
  <c r="AK154" i="34"/>
  <c r="AI154" i="34"/>
  <c r="AJ154" i="34"/>
  <c r="AK153" i="34"/>
  <c r="AI153" i="34"/>
  <c r="AJ153" i="34"/>
  <c r="AK152" i="34"/>
  <c r="AI152" i="34"/>
  <c r="AJ152" i="34"/>
  <c r="AK151" i="34"/>
  <c r="AI151" i="34"/>
  <c r="AJ151" i="34"/>
  <c r="AK150" i="34"/>
  <c r="AI150" i="34"/>
  <c r="AJ150" i="34"/>
  <c r="AK149" i="34"/>
  <c r="AI149" i="34"/>
  <c r="AJ149" i="34"/>
  <c r="AK148" i="34"/>
  <c r="AI148" i="34"/>
  <c r="AJ148" i="34"/>
  <c r="AK147" i="34"/>
  <c r="AI147" i="34"/>
  <c r="AJ147" i="34"/>
  <c r="AK146" i="34"/>
  <c r="AI146" i="34"/>
  <c r="AJ146" i="34"/>
  <c r="AK145" i="34"/>
  <c r="AI145" i="34"/>
  <c r="AJ145" i="34"/>
  <c r="AK144" i="34"/>
  <c r="AI144" i="34"/>
  <c r="AJ144" i="34"/>
  <c r="AK143" i="34"/>
  <c r="AI143" i="34"/>
  <c r="AJ143" i="34"/>
  <c r="AK142" i="34"/>
  <c r="AI142" i="34"/>
  <c r="AJ142" i="34"/>
  <c r="AK141" i="34"/>
  <c r="AI141" i="34"/>
  <c r="AJ141" i="34"/>
  <c r="AK140" i="34"/>
  <c r="AI140" i="34"/>
  <c r="AJ140" i="34"/>
  <c r="AK139" i="34"/>
  <c r="AI139" i="34"/>
  <c r="AJ139" i="34"/>
  <c r="AK138" i="34"/>
  <c r="AI138" i="34"/>
  <c r="AJ138" i="34"/>
  <c r="AK137" i="34"/>
  <c r="AI137" i="34"/>
  <c r="AJ137" i="34"/>
  <c r="AK136" i="34"/>
  <c r="AI136" i="34"/>
  <c r="AJ136" i="34"/>
  <c r="AK135" i="34"/>
  <c r="AI135" i="34"/>
  <c r="AJ135" i="34"/>
  <c r="AK134" i="34"/>
  <c r="AI134" i="34"/>
  <c r="AJ134" i="34"/>
  <c r="AK133" i="34"/>
  <c r="AI133" i="34"/>
  <c r="AJ133" i="34"/>
  <c r="AK132" i="34"/>
  <c r="AI132" i="34"/>
  <c r="AJ132" i="34"/>
  <c r="AK131" i="34"/>
  <c r="AI131" i="34"/>
  <c r="AJ131" i="34"/>
  <c r="AK130" i="34"/>
  <c r="AI130" i="34"/>
  <c r="AJ130" i="34"/>
  <c r="AK129" i="34"/>
  <c r="AI129" i="34"/>
  <c r="AJ129" i="34"/>
  <c r="AK128" i="34"/>
  <c r="AI128" i="34"/>
  <c r="AJ128" i="34"/>
  <c r="AK127" i="34"/>
  <c r="AI127" i="34"/>
  <c r="AJ127" i="34"/>
  <c r="AK126" i="34"/>
  <c r="AI126" i="34"/>
  <c r="AJ126" i="34"/>
  <c r="AK125" i="34"/>
  <c r="AI125" i="34"/>
  <c r="AJ125" i="34"/>
  <c r="AK124" i="34"/>
  <c r="AI124" i="34"/>
  <c r="AJ124" i="34"/>
  <c r="AK123" i="34"/>
  <c r="AI123" i="34"/>
  <c r="AJ123" i="34"/>
  <c r="AK122" i="34"/>
  <c r="AI122" i="34"/>
  <c r="AJ122" i="34"/>
  <c r="AK121" i="34"/>
  <c r="AI121" i="34"/>
  <c r="AJ121" i="34"/>
  <c r="AK120" i="34"/>
  <c r="AI120" i="34"/>
  <c r="AJ120" i="34"/>
  <c r="AK119" i="34"/>
  <c r="AI119" i="34"/>
  <c r="AJ119" i="34"/>
  <c r="AK118" i="34"/>
  <c r="AI118" i="34"/>
  <c r="AJ118" i="34"/>
  <c r="AK117" i="34"/>
  <c r="AI117" i="34"/>
  <c r="AJ117" i="34"/>
  <c r="AK116" i="34"/>
  <c r="AI116" i="34"/>
  <c r="AJ116" i="34"/>
  <c r="AK115" i="34"/>
  <c r="AI115" i="34"/>
  <c r="AJ115" i="34"/>
  <c r="AK114" i="34"/>
  <c r="AI114" i="34"/>
  <c r="AJ114" i="34"/>
  <c r="AK113" i="34"/>
  <c r="AI113" i="34"/>
  <c r="AJ113" i="34"/>
  <c r="AK112" i="34"/>
  <c r="AI112" i="34"/>
  <c r="AJ112" i="34"/>
  <c r="AK111" i="34"/>
  <c r="AI111" i="34"/>
  <c r="AJ111" i="34"/>
  <c r="AK110" i="34"/>
  <c r="AI110" i="34"/>
  <c r="AJ110" i="34"/>
  <c r="AK109" i="34"/>
  <c r="AI109" i="34"/>
  <c r="AJ109" i="34"/>
  <c r="AK108" i="34"/>
  <c r="AI108" i="34"/>
  <c r="AJ108" i="34"/>
  <c r="AK107" i="34"/>
  <c r="AI107" i="34"/>
  <c r="AJ107" i="34"/>
  <c r="AK106" i="34"/>
  <c r="AI106" i="34"/>
  <c r="AJ106" i="34"/>
  <c r="AK105" i="34"/>
  <c r="AI105" i="34"/>
  <c r="AJ105" i="34"/>
  <c r="AK104" i="34"/>
  <c r="AI104" i="34"/>
  <c r="AJ104" i="34"/>
  <c r="AK103" i="34"/>
  <c r="AI103" i="34"/>
  <c r="AJ103" i="34"/>
  <c r="AK102" i="34"/>
  <c r="AI102" i="34"/>
  <c r="AJ102" i="34"/>
  <c r="AK101" i="34"/>
  <c r="AI101" i="34"/>
  <c r="AJ101" i="34"/>
  <c r="AK100" i="34"/>
  <c r="AI100" i="34"/>
  <c r="AJ100" i="34"/>
  <c r="AK99" i="34"/>
  <c r="AI99" i="34"/>
  <c r="AJ99" i="34"/>
  <c r="AK98" i="34"/>
  <c r="AI98" i="34"/>
  <c r="AJ98" i="34"/>
  <c r="AK97" i="34"/>
  <c r="AI97" i="34"/>
  <c r="AJ97" i="34"/>
  <c r="AK96" i="34"/>
  <c r="AI96" i="34"/>
  <c r="AJ96" i="34"/>
  <c r="AK95" i="34"/>
  <c r="AI95" i="34"/>
  <c r="AJ95" i="34"/>
  <c r="AK94" i="34"/>
  <c r="AI94" i="34"/>
  <c r="AJ94" i="34"/>
  <c r="AK93" i="34"/>
  <c r="AI93" i="34"/>
  <c r="AJ93" i="34"/>
  <c r="AK92" i="34"/>
  <c r="AI92" i="34"/>
  <c r="AJ92" i="34"/>
  <c r="AK91" i="34"/>
  <c r="AI91" i="34"/>
  <c r="AJ91" i="34"/>
  <c r="AK90" i="34"/>
  <c r="AI90" i="34"/>
  <c r="AJ90" i="34"/>
  <c r="AK89" i="34"/>
  <c r="AI89" i="34"/>
  <c r="AJ89" i="34"/>
  <c r="AK88" i="34"/>
  <c r="AI88" i="34"/>
  <c r="AJ88" i="34"/>
  <c r="AK87" i="34"/>
  <c r="AI87" i="34"/>
  <c r="AJ87" i="34"/>
  <c r="AK86" i="34"/>
  <c r="AI86" i="34"/>
  <c r="AJ86" i="34"/>
  <c r="AK85" i="34"/>
  <c r="AI85" i="34"/>
  <c r="AJ85" i="34"/>
  <c r="AK84" i="34"/>
  <c r="AI84" i="34"/>
  <c r="AJ84" i="34"/>
  <c r="AK83" i="34"/>
  <c r="AI83" i="34"/>
  <c r="AJ83" i="34"/>
  <c r="AK82" i="34"/>
  <c r="AI82" i="34"/>
  <c r="AJ82" i="34"/>
  <c r="AK81" i="34"/>
  <c r="AI81" i="34"/>
  <c r="AJ81" i="34"/>
  <c r="AK80" i="34"/>
  <c r="AI80" i="34"/>
  <c r="AJ80" i="34"/>
  <c r="AK79" i="34"/>
  <c r="AI79" i="34"/>
  <c r="AJ79" i="34"/>
  <c r="AK78" i="34"/>
  <c r="AI78" i="34"/>
  <c r="AJ78" i="34"/>
  <c r="AK77" i="34"/>
  <c r="AI77" i="34"/>
  <c r="AJ77" i="34"/>
  <c r="AK76" i="34"/>
  <c r="AI76" i="34"/>
  <c r="AJ76" i="34"/>
  <c r="AK75" i="34"/>
  <c r="AI75" i="34"/>
  <c r="AJ75" i="34"/>
  <c r="AK74" i="34"/>
  <c r="AI74" i="34"/>
  <c r="AJ74" i="34"/>
  <c r="AK73" i="34"/>
  <c r="AI73" i="34"/>
  <c r="AJ73" i="34"/>
  <c r="AK72" i="34"/>
  <c r="AI72" i="34"/>
  <c r="AJ72" i="34"/>
  <c r="AK71" i="34"/>
  <c r="AI71" i="34"/>
  <c r="AJ71" i="34"/>
  <c r="AK70" i="34"/>
  <c r="AI70" i="34"/>
  <c r="AJ70" i="34"/>
  <c r="AK69" i="34"/>
  <c r="AI69" i="34"/>
  <c r="AJ69" i="34"/>
  <c r="AK68" i="34"/>
  <c r="AI68" i="34"/>
  <c r="AJ68" i="34"/>
  <c r="AK67" i="34"/>
  <c r="AI67" i="34"/>
  <c r="AJ67" i="34"/>
  <c r="AK66" i="34"/>
  <c r="AI66" i="34"/>
  <c r="AJ66" i="34"/>
  <c r="AK65" i="34"/>
  <c r="AI65" i="34"/>
  <c r="AJ65" i="34"/>
  <c r="AK64" i="34"/>
  <c r="AI64" i="34"/>
  <c r="AJ64" i="34"/>
  <c r="AK63" i="34"/>
  <c r="AI63" i="34"/>
  <c r="AJ63" i="34"/>
  <c r="AK62" i="34"/>
  <c r="AI62" i="34"/>
  <c r="AJ62" i="34"/>
  <c r="AK61" i="34"/>
  <c r="AI61" i="34"/>
  <c r="AJ61" i="34"/>
  <c r="AK60" i="34"/>
  <c r="AI60" i="34"/>
  <c r="AJ60" i="34"/>
  <c r="AK59" i="34"/>
  <c r="AI59" i="34"/>
  <c r="AJ59" i="34"/>
  <c r="AK58" i="34"/>
  <c r="AI58" i="34"/>
  <c r="AJ58" i="34"/>
  <c r="AK57" i="34"/>
  <c r="AI57" i="34"/>
  <c r="AJ57" i="34"/>
  <c r="AK56" i="34"/>
  <c r="AI56" i="34"/>
  <c r="AJ56" i="34"/>
  <c r="AK55" i="34"/>
  <c r="AI55" i="34"/>
  <c r="AJ55" i="34"/>
  <c r="AK54" i="34"/>
  <c r="AI54" i="34"/>
  <c r="AJ54" i="34"/>
  <c r="AK53" i="34"/>
  <c r="AI53" i="34"/>
  <c r="AJ53" i="34"/>
  <c r="AK52" i="34"/>
  <c r="AI52" i="34"/>
  <c r="AJ52" i="34"/>
  <c r="AK51" i="34"/>
  <c r="AI51" i="34"/>
  <c r="AJ51" i="34"/>
  <c r="AK50" i="34"/>
  <c r="AI50" i="34"/>
  <c r="AJ50" i="34"/>
  <c r="AK49" i="34"/>
  <c r="AI49" i="34"/>
  <c r="AJ49" i="34"/>
  <c r="AK48" i="34"/>
  <c r="AI48" i="34"/>
  <c r="AJ48" i="34"/>
  <c r="AK47" i="34"/>
  <c r="AI47" i="34"/>
  <c r="AJ47" i="34"/>
  <c r="AK46" i="34"/>
  <c r="AI46" i="34"/>
  <c r="AJ46" i="34"/>
  <c r="AK45" i="34"/>
  <c r="AI45" i="34"/>
  <c r="AJ45" i="34"/>
  <c r="AK44" i="34"/>
  <c r="AI44" i="34"/>
  <c r="AJ44" i="34"/>
  <c r="AK43" i="34"/>
  <c r="AI43" i="34"/>
  <c r="AJ43" i="34"/>
  <c r="AK42" i="34"/>
  <c r="AI42" i="34"/>
  <c r="AJ42" i="34"/>
  <c r="AK41" i="34"/>
  <c r="AI41" i="34"/>
  <c r="AJ41" i="34"/>
  <c r="AK40" i="34"/>
  <c r="AI40" i="34"/>
  <c r="AJ40" i="34"/>
  <c r="AK39" i="34"/>
  <c r="AI39" i="34"/>
  <c r="AJ39" i="34"/>
  <c r="AK38" i="34"/>
  <c r="AI38" i="34"/>
  <c r="AJ38" i="34"/>
  <c r="AK37" i="34"/>
  <c r="AI37" i="34"/>
  <c r="AJ37" i="34"/>
  <c r="AK36" i="34"/>
  <c r="AI36" i="34"/>
  <c r="AJ36" i="34"/>
  <c r="AK35" i="34"/>
  <c r="AI35" i="34"/>
  <c r="AJ35" i="34"/>
  <c r="AK34" i="34"/>
  <c r="AI34" i="34"/>
  <c r="AJ34" i="34"/>
  <c r="AK33" i="34"/>
  <c r="AI33" i="34"/>
  <c r="AJ33" i="34"/>
  <c r="AK32" i="34"/>
  <c r="AI32" i="34"/>
  <c r="AJ32" i="34"/>
  <c r="AK31" i="34"/>
  <c r="AI31" i="34"/>
  <c r="AJ31" i="34"/>
  <c r="AK30" i="34"/>
  <c r="AI30" i="34"/>
  <c r="AJ30" i="34"/>
  <c r="AK29" i="34"/>
  <c r="AI29" i="34"/>
  <c r="AJ29" i="34"/>
  <c r="AK28" i="34"/>
  <c r="AI28" i="34"/>
  <c r="AJ28" i="34"/>
  <c r="AK27" i="34"/>
  <c r="AI27" i="34"/>
  <c r="AJ27" i="34"/>
  <c r="AK26" i="34"/>
  <c r="AI26" i="34"/>
  <c r="AJ26" i="34"/>
  <c r="AK25" i="34"/>
  <c r="AI25" i="34"/>
  <c r="AJ25" i="34"/>
  <c r="AK24" i="34"/>
  <c r="AI24" i="34"/>
  <c r="AJ24" i="34"/>
  <c r="AK23" i="34"/>
  <c r="AI23" i="34"/>
  <c r="AJ23" i="34"/>
  <c r="AK22" i="34"/>
  <c r="AI22" i="34"/>
  <c r="AJ22" i="34"/>
  <c r="AK21" i="34"/>
  <c r="AI21" i="34"/>
  <c r="AJ21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K16" i="34"/>
  <c r="AJ16" i="34"/>
  <c r="AI16" i="34"/>
  <c r="D7" i="34"/>
  <c r="D5" i="34"/>
  <c r="D4" i="34"/>
  <c r="AK409" i="32"/>
  <c r="AI409" i="32"/>
  <c r="AJ409" i="32"/>
  <c r="AK408" i="32"/>
  <c r="AI408" i="32"/>
  <c r="AJ408" i="32"/>
  <c r="AK407" i="32"/>
  <c r="AI407" i="32"/>
  <c r="AJ407" i="32"/>
  <c r="AK406" i="32"/>
  <c r="AI406" i="32"/>
  <c r="AJ406" i="32"/>
  <c r="AK405" i="32"/>
  <c r="AI405" i="32"/>
  <c r="AJ405" i="32"/>
  <c r="AK404" i="32"/>
  <c r="AI404" i="32"/>
  <c r="AJ404" i="32"/>
  <c r="AK403" i="32"/>
  <c r="AI403" i="32"/>
  <c r="AJ403" i="32"/>
  <c r="AK402" i="32"/>
  <c r="AI402" i="32"/>
  <c r="AJ402" i="32"/>
  <c r="AK401" i="32"/>
  <c r="AI401" i="32"/>
  <c r="AJ401" i="32"/>
  <c r="AK400" i="32"/>
  <c r="AI400" i="32"/>
  <c r="AJ400" i="32"/>
  <c r="AK399" i="32"/>
  <c r="AI399" i="32"/>
  <c r="AJ399" i="32"/>
  <c r="AK398" i="32"/>
  <c r="AI398" i="32"/>
  <c r="AJ398" i="32"/>
  <c r="AK397" i="32"/>
  <c r="AI397" i="32"/>
  <c r="AJ397" i="32"/>
  <c r="AK396" i="32"/>
  <c r="AI396" i="32"/>
  <c r="AJ396" i="32"/>
  <c r="AK395" i="32"/>
  <c r="AI395" i="32"/>
  <c r="AJ395" i="32"/>
  <c r="AK394" i="32"/>
  <c r="AI394" i="32"/>
  <c r="AJ394" i="32"/>
  <c r="AK393" i="32"/>
  <c r="AI393" i="32"/>
  <c r="AJ393" i="32"/>
  <c r="AK392" i="32"/>
  <c r="AI392" i="32"/>
  <c r="AJ392" i="32"/>
  <c r="AK391" i="32"/>
  <c r="AI391" i="32"/>
  <c r="AJ391" i="32"/>
  <c r="AK390" i="32"/>
  <c r="AI390" i="32"/>
  <c r="AJ390" i="32"/>
  <c r="AK389" i="32"/>
  <c r="AI389" i="32"/>
  <c r="AJ389" i="32"/>
  <c r="AK388" i="32"/>
  <c r="AI388" i="32"/>
  <c r="AJ388" i="32"/>
  <c r="AK387" i="32"/>
  <c r="AI387" i="32"/>
  <c r="AJ387" i="32"/>
  <c r="AK386" i="32"/>
  <c r="AI386" i="32"/>
  <c r="AJ386" i="32"/>
  <c r="AK385" i="32"/>
  <c r="AI385" i="32"/>
  <c r="AJ385" i="32"/>
  <c r="AK384" i="32"/>
  <c r="AI384" i="32"/>
  <c r="AJ384" i="32"/>
  <c r="AK383" i="32"/>
  <c r="AI383" i="32"/>
  <c r="AJ383" i="32"/>
  <c r="AK382" i="32"/>
  <c r="AI382" i="32"/>
  <c r="AJ382" i="32"/>
  <c r="AK381" i="32"/>
  <c r="AI381" i="32"/>
  <c r="AJ381" i="32"/>
  <c r="AK380" i="32"/>
  <c r="AI380" i="32"/>
  <c r="AJ380" i="32"/>
  <c r="AK379" i="32"/>
  <c r="AI379" i="32"/>
  <c r="AJ379" i="32"/>
  <c r="AK378" i="32"/>
  <c r="AI378" i="32"/>
  <c r="AJ378" i="32"/>
  <c r="AK377" i="32"/>
  <c r="AI377" i="32"/>
  <c r="AJ377" i="32"/>
  <c r="AK376" i="32"/>
  <c r="AI376" i="32"/>
  <c r="AJ376" i="32"/>
  <c r="AK375" i="32"/>
  <c r="AI375" i="32"/>
  <c r="AJ375" i="32"/>
  <c r="AK374" i="32"/>
  <c r="AI374" i="32"/>
  <c r="AJ374" i="32"/>
  <c r="AK373" i="32"/>
  <c r="AI373" i="32"/>
  <c r="AJ373" i="32"/>
  <c r="AK372" i="32"/>
  <c r="AI372" i="32"/>
  <c r="AJ372" i="32"/>
  <c r="AK371" i="32"/>
  <c r="AI371" i="32"/>
  <c r="AJ371" i="32"/>
  <c r="AK370" i="32"/>
  <c r="AI370" i="32"/>
  <c r="AJ370" i="32"/>
  <c r="AK369" i="32"/>
  <c r="AI369" i="32"/>
  <c r="AJ369" i="32"/>
  <c r="AK368" i="32"/>
  <c r="AI368" i="32"/>
  <c r="AJ368" i="32"/>
  <c r="AK367" i="32"/>
  <c r="AI367" i="32"/>
  <c r="AJ367" i="32"/>
  <c r="AK366" i="32"/>
  <c r="AI366" i="32"/>
  <c r="AJ366" i="32"/>
  <c r="AK365" i="32"/>
  <c r="AI365" i="32"/>
  <c r="AJ365" i="32"/>
  <c r="AK364" i="32"/>
  <c r="AI364" i="32"/>
  <c r="AJ364" i="32"/>
  <c r="AK363" i="32"/>
  <c r="AI363" i="32"/>
  <c r="AJ363" i="32"/>
  <c r="AK362" i="32"/>
  <c r="AI362" i="32"/>
  <c r="AJ362" i="32"/>
  <c r="AK361" i="32"/>
  <c r="AI361" i="32"/>
  <c r="AJ361" i="32"/>
  <c r="AK360" i="32"/>
  <c r="AI360" i="32"/>
  <c r="AJ360" i="32"/>
  <c r="AK359" i="32"/>
  <c r="AI359" i="32"/>
  <c r="AJ359" i="32"/>
  <c r="AK358" i="32"/>
  <c r="AI358" i="32"/>
  <c r="AJ358" i="32"/>
  <c r="AK357" i="32"/>
  <c r="AI357" i="32"/>
  <c r="AJ357" i="32"/>
  <c r="AK356" i="32"/>
  <c r="AI356" i="32"/>
  <c r="AJ356" i="32"/>
  <c r="AK355" i="32"/>
  <c r="AI355" i="32"/>
  <c r="AJ355" i="32"/>
  <c r="AK354" i="32"/>
  <c r="AI354" i="32"/>
  <c r="AJ354" i="32"/>
  <c r="AK353" i="32"/>
  <c r="AI353" i="32"/>
  <c r="AJ353" i="32"/>
  <c r="AK352" i="32"/>
  <c r="AI352" i="32"/>
  <c r="AJ352" i="32"/>
  <c r="AK351" i="32"/>
  <c r="AI351" i="32"/>
  <c r="AJ351" i="32"/>
  <c r="AK350" i="32"/>
  <c r="AI350" i="32"/>
  <c r="AJ350" i="32"/>
  <c r="AK349" i="32"/>
  <c r="AI349" i="32"/>
  <c r="AJ349" i="32"/>
  <c r="AK348" i="32"/>
  <c r="AI348" i="32"/>
  <c r="AJ348" i="32"/>
  <c r="AK347" i="32"/>
  <c r="AI347" i="32"/>
  <c r="AJ347" i="32"/>
  <c r="AK346" i="32"/>
  <c r="AI346" i="32"/>
  <c r="AJ346" i="32"/>
  <c r="AK345" i="32"/>
  <c r="AI345" i="32"/>
  <c r="AJ345" i="32"/>
  <c r="AK344" i="32"/>
  <c r="AI344" i="32"/>
  <c r="AJ344" i="32"/>
  <c r="AK343" i="32"/>
  <c r="AI343" i="32"/>
  <c r="AJ343" i="32"/>
  <c r="AK342" i="32"/>
  <c r="AI342" i="32"/>
  <c r="AJ342" i="32"/>
  <c r="AK341" i="32"/>
  <c r="AI341" i="32"/>
  <c r="AJ341" i="32"/>
  <c r="AK340" i="32"/>
  <c r="AI340" i="32"/>
  <c r="AJ340" i="32"/>
  <c r="AK339" i="32"/>
  <c r="AI339" i="32"/>
  <c r="AJ339" i="32"/>
  <c r="AK338" i="32"/>
  <c r="AI338" i="32"/>
  <c r="AJ338" i="32"/>
  <c r="AK337" i="32"/>
  <c r="AI337" i="32"/>
  <c r="AJ337" i="32"/>
  <c r="AK336" i="32"/>
  <c r="AI336" i="32"/>
  <c r="AJ336" i="32"/>
  <c r="AK335" i="32"/>
  <c r="AI335" i="32"/>
  <c r="AJ335" i="32"/>
  <c r="AK334" i="32"/>
  <c r="AI334" i="32"/>
  <c r="AJ334" i="32"/>
  <c r="AK333" i="32"/>
  <c r="AI333" i="32"/>
  <c r="AJ333" i="32"/>
  <c r="AK332" i="32"/>
  <c r="AI332" i="32"/>
  <c r="AJ332" i="32"/>
  <c r="AK331" i="32"/>
  <c r="AI331" i="32"/>
  <c r="AJ331" i="32"/>
  <c r="AK330" i="32"/>
  <c r="AI330" i="32"/>
  <c r="AJ330" i="32"/>
  <c r="AK329" i="32"/>
  <c r="AI329" i="32"/>
  <c r="AJ329" i="32"/>
  <c r="AK328" i="32"/>
  <c r="AI328" i="32"/>
  <c r="AJ328" i="32"/>
  <c r="AK327" i="32"/>
  <c r="AI327" i="32"/>
  <c r="AJ327" i="32"/>
  <c r="AK326" i="32"/>
  <c r="AI326" i="32"/>
  <c r="AJ326" i="32"/>
  <c r="AK325" i="32"/>
  <c r="AI325" i="32"/>
  <c r="AJ325" i="32"/>
  <c r="AK324" i="32"/>
  <c r="AI324" i="32"/>
  <c r="AJ324" i="32"/>
  <c r="AK323" i="32"/>
  <c r="AI323" i="32"/>
  <c r="AJ323" i="32"/>
  <c r="AK322" i="32"/>
  <c r="AI322" i="32"/>
  <c r="AJ322" i="32"/>
  <c r="AK321" i="32"/>
  <c r="AI321" i="32"/>
  <c r="AJ321" i="32"/>
  <c r="AK320" i="32"/>
  <c r="AI320" i="32"/>
  <c r="AJ320" i="32"/>
  <c r="AK319" i="32"/>
  <c r="AI319" i="32"/>
  <c r="AJ319" i="32"/>
  <c r="AK318" i="32"/>
  <c r="AI318" i="32"/>
  <c r="AJ318" i="32"/>
  <c r="AK317" i="32"/>
  <c r="AI317" i="32"/>
  <c r="AJ317" i="32"/>
  <c r="AK316" i="32"/>
  <c r="AI316" i="32"/>
  <c r="AJ316" i="32"/>
  <c r="AK315" i="32"/>
  <c r="AI315" i="32"/>
  <c r="AJ315" i="32"/>
  <c r="AK314" i="32"/>
  <c r="AI314" i="32"/>
  <c r="AJ314" i="32"/>
  <c r="AK313" i="32"/>
  <c r="AI313" i="32"/>
  <c r="AJ313" i="32"/>
  <c r="AK312" i="32"/>
  <c r="AI312" i="32"/>
  <c r="AJ312" i="32"/>
  <c r="AK311" i="32"/>
  <c r="AI311" i="32"/>
  <c r="AJ311" i="32"/>
  <c r="AK310" i="32"/>
  <c r="AI310" i="32"/>
  <c r="AJ310" i="32"/>
  <c r="AK309" i="32"/>
  <c r="AI309" i="32"/>
  <c r="AJ309" i="32"/>
  <c r="AK308" i="32"/>
  <c r="AI308" i="32"/>
  <c r="AJ308" i="32"/>
  <c r="AK307" i="32"/>
  <c r="AI307" i="32"/>
  <c r="AJ307" i="32"/>
  <c r="AK306" i="32"/>
  <c r="AI306" i="32"/>
  <c r="AJ306" i="32"/>
  <c r="AK305" i="32"/>
  <c r="AI305" i="32"/>
  <c r="AJ305" i="32"/>
  <c r="AK304" i="32"/>
  <c r="AI304" i="32"/>
  <c r="AJ304" i="32"/>
  <c r="AK303" i="32"/>
  <c r="AI303" i="32"/>
  <c r="AJ303" i="32"/>
  <c r="AK302" i="32"/>
  <c r="AI302" i="32"/>
  <c r="AJ302" i="32"/>
  <c r="AK301" i="32"/>
  <c r="AI301" i="32"/>
  <c r="AJ301" i="32"/>
  <c r="AK300" i="32"/>
  <c r="AI300" i="32"/>
  <c r="AJ300" i="32"/>
  <c r="AK299" i="32"/>
  <c r="AI299" i="32"/>
  <c r="AJ299" i="32"/>
  <c r="AK298" i="32"/>
  <c r="AI298" i="32"/>
  <c r="AJ298" i="32"/>
  <c r="AK297" i="32"/>
  <c r="AI297" i="32"/>
  <c r="AJ297" i="32"/>
  <c r="AK296" i="32"/>
  <c r="AI296" i="32"/>
  <c r="AJ296" i="32"/>
  <c r="AK295" i="32"/>
  <c r="AI295" i="32"/>
  <c r="AJ295" i="32"/>
  <c r="AK294" i="32"/>
  <c r="AI294" i="32"/>
  <c r="AJ294" i="32"/>
  <c r="AK293" i="32"/>
  <c r="AI293" i="32"/>
  <c r="AJ293" i="32"/>
  <c r="AK292" i="32"/>
  <c r="AI292" i="32"/>
  <c r="AJ292" i="32"/>
  <c r="AK291" i="32"/>
  <c r="AI291" i="32"/>
  <c r="AJ291" i="32"/>
  <c r="AK290" i="32"/>
  <c r="AI290" i="32"/>
  <c r="AJ290" i="32"/>
  <c r="AK289" i="32"/>
  <c r="AI289" i="32"/>
  <c r="AJ289" i="32"/>
  <c r="AK288" i="32"/>
  <c r="AI288" i="32"/>
  <c r="AJ288" i="32"/>
  <c r="AK287" i="32"/>
  <c r="AI287" i="32"/>
  <c r="AJ287" i="32"/>
  <c r="AK286" i="32"/>
  <c r="AI286" i="32"/>
  <c r="AJ286" i="32"/>
  <c r="AK285" i="32"/>
  <c r="AI285" i="32"/>
  <c r="AJ285" i="32"/>
  <c r="AK284" i="32"/>
  <c r="AI284" i="32"/>
  <c r="AJ284" i="32"/>
  <c r="AK283" i="32"/>
  <c r="AI283" i="32"/>
  <c r="AJ283" i="32"/>
  <c r="AK282" i="32"/>
  <c r="AI282" i="32"/>
  <c r="AJ282" i="32"/>
  <c r="AK281" i="32"/>
  <c r="AI281" i="32"/>
  <c r="AJ281" i="32"/>
  <c r="AK280" i="32"/>
  <c r="AI280" i="32"/>
  <c r="AJ280" i="32"/>
  <c r="AK279" i="32"/>
  <c r="AI279" i="32"/>
  <c r="AJ279" i="32"/>
  <c r="AK278" i="32"/>
  <c r="AI278" i="32"/>
  <c r="AJ278" i="32"/>
  <c r="AK277" i="32"/>
  <c r="AI277" i="32"/>
  <c r="AJ277" i="32"/>
  <c r="AK276" i="32"/>
  <c r="AI276" i="32"/>
  <c r="AJ276" i="32"/>
  <c r="AK275" i="32"/>
  <c r="AI275" i="32"/>
  <c r="AJ275" i="32"/>
  <c r="AK274" i="32"/>
  <c r="AI274" i="32"/>
  <c r="AJ274" i="32"/>
  <c r="AK273" i="32"/>
  <c r="AI273" i="32"/>
  <c r="AJ273" i="32"/>
  <c r="AK272" i="32"/>
  <c r="AI272" i="32"/>
  <c r="AJ272" i="32"/>
  <c r="AK271" i="32"/>
  <c r="AI271" i="32"/>
  <c r="AJ271" i="32"/>
  <c r="AK270" i="32"/>
  <c r="AI270" i="32"/>
  <c r="AJ270" i="32"/>
  <c r="AK269" i="32"/>
  <c r="AI269" i="32"/>
  <c r="AJ269" i="32"/>
  <c r="AK268" i="32"/>
  <c r="AI268" i="32"/>
  <c r="AJ268" i="32"/>
  <c r="AK267" i="32"/>
  <c r="AI267" i="32"/>
  <c r="AJ267" i="32"/>
  <c r="AK266" i="32"/>
  <c r="AI266" i="32"/>
  <c r="AJ266" i="32"/>
  <c r="AK265" i="32"/>
  <c r="AI265" i="32"/>
  <c r="AJ265" i="32"/>
  <c r="AK264" i="32"/>
  <c r="AI264" i="32"/>
  <c r="AJ264" i="32"/>
  <c r="AK263" i="32"/>
  <c r="AI263" i="32"/>
  <c r="AJ263" i="32"/>
  <c r="AK262" i="32"/>
  <c r="AI262" i="32"/>
  <c r="AJ262" i="32"/>
  <c r="AK261" i="32"/>
  <c r="AI261" i="32"/>
  <c r="AJ261" i="32"/>
  <c r="AK260" i="32"/>
  <c r="AI260" i="32"/>
  <c r="AJ260" i="32"/>
  <c r="AK259" i="32"/>
  <c r="AI259" i="32"/>
  <c r="AJ259" i="32"/>
  <c r="AK258" i="32"/>
  <c r="AI258" i="32"/>
  <c r="AJ258" i="32"/>
  <c r="AK257" i="32"/>
  <c r="AI257" i="32"/>
  <c r="AJ257" i="32"/>
  <c r="AK256" i="32"/>
  <c r="AI256" i="32"/>
  <c r="AJ256" i="32"/>
  <c r="AK255" i="32"/>
  <c r="AI255" i="32"/>
  <c r="AJ255" i="32"/>
  <c r="AK254" i="32"/>
  <c r="AI254" i="32"/>
  <c r="AJ254" i="32"/>
  <c r="AK253" i="32"/>
  <c r="AI253" i="32"/>
  <c r="AJ253" i="32"/>
  <c r="AK252" i="32"/>
  <c r="AI252" i="32"/>
  <c r="AJ252" i="32"/>
  <c r="AK251" i="32"/>
  <c r="AI251" i="32"/>
  <c r="AJ251" i="32"/>
  <c r="AK250" i="32"/>
  <c r="AI250" i="32"/>
  <c r="AJ250" i="32"/>
  <c r="AK249" i="32"/>
  <c r="AI249" i="32"/>
  <c r="AJ249" i="32"/>
  <c r="AK248" i="32"/>
  <c r="AI248" i="32"/>
  <c r="AJ248" i="32"/>
  <c r="AK247" i="32"/>
  <c r="AI247" i="32"/>
  <c r="AJ247" i="32"/>
  <c r="AK246" i="32"/>
  <c r="AI246" i="32"/>
  <c r="AJ246" i="32"/>
  <c r="AK245" i="32"/>
  <c r="AI245" i="32"/>
  <c r="AJ245" i="32"/>
  <c r="AK244" i="32"/>
  <c r="AI244" i="32"/>
  <c r="AJ244" i="32"/>
  <c r="AK243" i="32"/>
  <c r="AI243" i="32"/>
  <c r="AJ243" i="32"/>
  <c r="AK242" i="32"/>
  <c r="AI242" i="32"/>
  <c r="AJ242" i="32"/>
  <c r="AK241" i="32"/>
  <c r="AI241" i="32"/>
  <c r="AJ241" i="32"/>
  <c r="AK240" i="32"/>
  <c r="AI240" i="32"/>
  <c r="AJ240" i="32"/>
  <c r="AK239" i="32"/>
  <c r="AI239" i="32"/>
  <c r="AJ239" i="32"/>
  <c r="AK238" i="32"/>
  <c r="AI238" i="32"/>
  <c r="AJ238" i="32"/>
  <c r="AK237" i="32"/>
  <c r="AI237" i="32"/>
  <c r="AJ237" i="32"/>
  <c r="AK236" i="32"/>
  <c r="AI236" i="32"/>
  <c r="AJ236" i="32"/>
  <c r="AK235" i="32"/>
  <c r="AI235" i="32"/>
  <c r="AJ235" i="32"/>
  <c r="AK234" i="32"/>
  <c r="AI234" i="32"/>
  <c r="AJ234" i="32"/>
  <c r="AK233" i="32"/>
  <c r="AI233" i="32"/>
  <c r="AJ233" i="32"/>
  <c r="AK232" i="32"/>
  <c r="AI232" i="32"/>
  <c r="AJ232" i="32"/>
  <c r="AK231" i="32"/>
  <c r="AI231" i="32"/>
  <c r="AJ231" i="32"/>
  <c r="AK230" i="32"/>
  <c r="AI230" i="32"/>
  <c r="AJ230" i="32"/>
  <c r="AK229" i="32"/>
  <c r="AI229" i="32"/>
  <c r="AJ229" i="32"/>
  <c r="AK228" i="32"/>
  <c r="AI228" i="32"/>
  <c r="AJ228" i="32"/>
  <c r="AK227" i="32"/>
  <c r="AI227" i="32"/>
  <c r="AJ227" i="32"/>
  <c r="AK226" i="32"/>
  <c r="AI226" i="32"/>
  <c r="AJ226" i="32"/>
  <c r="AK225" i="32"/>
  <c r="AI225" i="32"/>
  <c r="AJ225" i="32"/>
  <c r="AK224" i="32"/>
  <c r="AI224" i="32"/>
  <c r="AJ224" i="32"/>
  <c r="AK223" i="32"/>
  <c r="AI223" i="32"/>
  <c r="AJ223" i="32"/>
  <c r="AK222" i="32"/>
  <c r="AI222" i="32"/>
  <c r="AJ222" i="32"/>
  <c r="AK221" i="32"/>
  <c r="AI221" i="32"/>
  <c r="AJ221" i="32"/>
  <c r="AK220" i="32"/>
  <c r="AI220" i="32"/>
  <c r="AJ220" i="32"/>
  <c r="AK219" i="32"/>
  <c r="AI219" i="32"/>
  <c r="AJ219" i="32"/>
  <c r="AK218" i="32"/>
  <c r="AI218" i="32"/>
  <c r="AJ218" i="32"/>
  <c r="AK217" i="32"/>
  <c r="AI217" i="32"/>
  <c r="AJ217" i="32"/>
  <c r="AK216" i="32"/>
  <c r="AI216" i="32"/>
  <c r="AJ216" i="32"/>
  <c r="AK215" i="32"/>
  <c r="AI215" i="32"/>
  <c r="AJ215" i="32"/>
  <c r="AK214" i="32"/>
  <c r="AI214" i="32"/>
  <c r="AJ214" i="32"/>
  <c r="AK213" i="32"/>
  <c r="AI213" i="32"/>
  <c r="AJ213" i="32"/>
  <c r="AK212" i="32"/>
  <c r="AI212" i="32"/>
  <c r="AJ212" i="32"/>
  <c r="AK211" i="32"/>
  <c r="AI211" i="32"/>
  <c r="AJ211" i="32"/>
  <c r="AK210" i="32"/>
  <c r="AI210" i="32"/>
  <c r="AJ210" i="32"/>
  <c r="AK209" i="32"/>
  <c r="AI209" i="32"/>
  <c r="AJ209" i="32"/>
  <c r="AK208" i="32"/>
  <c r="AI208" i="32"/>
  <c r="AJ208" i="32"/>
  <c r="AK207" i="32"/>
  <c r="AI207" i="32"/>
  <c r="AJ207" i="32"/>
  <c r="AK206" i="32"/>
  <c r="AI206" i="32"/>
  <c r="AJ206" i="32"/>
  <c r="AK205" i="32"/>
  <c r="AI205" i="32"/>
  <c r="AJ205" i="32"/>
  <c r="AK204" i="32"/>
  <c r="AI204" i="32"/>
  <c r="AJ204" i="32"/>
  <c r="AK203" i="32"/>
  <c r="AI203" i="32"/>
  <c r="AJ203" i="32"/>
  <c r="AK202" i="32"/>
  <c r="AI202" i="32"/>
  <c r="AJ202" i="32"/>
  <c r="AK201" i="32"/>
  <c r="AI201" i="32"/>
  <c r="AJ201" i="32"/>
  <c r="AK200" i="32"/>
  <c r="AI200" i="32"/>
  <c r="AJ200" i="32"/>
  <c r="AK199" i="32"/>
  <c r="AI199" i="32"/>
  <c r="AJ199" i="32"/>
  <c r="AK198" i="32"/>
  <c r="AI198" i="32"/>
  <c r="AJ198" i="32"/>
  <c r="AK197" i="32"/>
  <c r="AI197" i="32"/>
  <c r="AJ197" i="32"/>
  <c r="AK196" i="32"/>
  <c r="AI196" i="32"/>
  <c r="AJ196" i="32"/>
  <c r="AK195" i="32"/>
  <c r="AI195" i="32"/>
  <c r="AJ195" i="32"/>
  <c r="AK194" i="32"/>
  <c r="AI194" i="32"/>
  <c r="AJ194" i="32"/>
  <c r="AK193" i="32"/>
  <c r="AI193" i="32"/>
  <c r="AJ193" i="32"/>
  <c r="AK192" i="32"/>
  <c r="AI192" i="32"/>
  <c r="AJ192" i="32"/>
  <c r="AK191" i="32"/>
  <c r="AI191" i="32"/>
  <c r="AJ191" i="32"/>
  <c r="AK190" i="32"/>
  <c r="AI190" i="32"/>
  <c r="AJ190" i="32"/>
  <c r="AK189" i="32"/>
  <c r="AI189" i="32"/>
  <c r="AJ189" i="32"/>
  <c r="AK188" i="32"/>
  <c r="AI188" i="32"/>
  <c r="AJ188" i="32"/>
  <c r="AK187" i="32"/>
  <c r="AI187" i="32"/>
  <c r="AJ187" i="32"/>
  <c r="AK186" i="32"/>
  <c r="AI186" i="32"/>
  <c r="AJ186" i="32"/>
  <c r="AK185" i="32"/>
  <c r="AI185" i="32"/>
  <c r="AJ185" i="32"/>
  <c r="AK184" i="32"/>
  <c r="AI184" i="32"/>
  <c r="AJ184" i="32"/>
  <c r="AK183" i="32"/>
  <c r="AI183" i="32"/>
  <c r="AJ183" i="32"/>
  <c r="AK182" i="32"/>
  <c r="AI182" i="32"/>
  <c r="AJ182" i="32"/>
  <c r="AK181" i="32"/>
  <c r="AI181" i="32"/>
  <c r="AJ181" i="32"/>
  <c r="AK180" i="32"/>
  <c r="AI180" i="32"/>
  <c r="AJ180" i="32"/>
  <c r="AK179" i="32"/>
  <c r="AI179" i="32"/>
  <c r="AJ179" i="32"/>
  <c r="AK178" i="32"/>
  <c r="AI178" i="32"/>
  <c r="AJ178" i="32"/>
  <c r="AK177" i="32"/>
  <c r="AI177" i="32"/>
  <c r="AJ177" i="32"/>
  <c r="AK176" i="32"/>
  <c r="AI176" i="32"/>
  <c r="AJ176" i="32"/>
  <c r="AK175" i="32"/>
  <c r="AI175" i="32"/>
  <c r="AJ175" i="32"/>
  <c r="AK174" i="32"/>
  <c r="AI174" i="32"/>
  <c r="AJ174" i="32"/>
  <c r="AK173" i="32"/>
  <c r="AI173" i="32"/>
  <c r="AJ173" i="32"/>
  <c r="AK172" i="32"/>
  <c r="AI172" i="32"/>
  <c r="AJ172" i="32"/>
  <c r="AK171" i="32"/>
  <c r="AI171" i="32"/>
  <c r="AJ171" i="32"/>
  <c r="AK170" i="32"/>
  <c r="AI170" i="32"/>
  <c r="AJ170" i="32"/>
  <c r="AK169" i="32"/>
  <c r="AI169" i="32"/>
  <c r="AJ169" i="32"/>
  <c r="AK168" i="32"/>
  <c r="AI168" i="32"/>
  <c r="AJ168" i="32"/>
  <c r="AK167" i="32"/>
  <c r="AI167" i="32"/>
  <c r="AJ167" i="32"/>
  <c r="AK166" i="32"/>
  <c r="AI166" i="32"/>
  <c r="AJ166" i="32"/>
  <c r="AK165" i="32"/>
  <c r="AI165" i="32"/>
  <c r="AJ165" i="32"/>
  <c r="AK164" i="32"/>
  <c r="AI164" i="32"/>
  <c r="AJ164" i="32"/>
  <c r="AK163" i="32"/>
  <c r="AI163" i="32"/>
  <c r="AJ163" i="32"/>
  <c r="AK162" i="32"/>
  <c r="AI162" i="32"/>
  <c r="AJ162" i="32"/>
  <c r="AK161" i="32"/>
  <c r="AI161" i="32"/>
  <c r="AJ161" i="32"/>
  <c r="AK160" i="32"/>
  <c r="AI160" i="32"/>
  <c r="AJ160" i="32"/>
  <c r="AK159" i="32"/>
  <c r="AI159" i="32"/>
  <c r="AJ159" i="32"/>
  <c r="AK158" i="32"/>
  <c r="AI158" i="32"/>
  <c r="AJ158" i="32"/>
  <c r="AK157" i="32"/>
  <c r="AI157" i="32"/>
  <c r="AJ157" i="32"/>
  <c r="AK156" i="32"/>
  <c r="AI156" i="32"/>
  <c r="AJ156" i="32"/>
  <c r="AK155" i="32"/>
  <c r="AI155" i="32"/>
  <c r="AJ155" i="32"/>
  <c r="AK154" i="32"/>
  <c r="AI154" i="32"/>
  <c r="AJ154" i="32"/>
  <c r="AK153" i="32"/>
  <c r="AI153" i="32"/>
  <c r="AJ153" i="32"/>
  <c r="AK152" i="32"/>
  <c r="AI152" i="32"/>
  <c r="AJ152" i="32"/>
  <c r="AK151" i="32"/>
  <c r="AI151" i="32"/>
  <c r="AJ151" i="32"/>
  <c r="AK150" i="32"/>
  <c r="AI150" i="32"/>
  <c r="AJ150" i="32"/>
  <c r="AK149" i="32"/>
  <c r="AI149" i="32"/>
  <c r="AJ149" i="32"/>
  <c r="AK148" i="32"/>
  <c r="AI148" i="32"/>
  <c r="AJ148" i="32"/>
  <c r="AK147" i="32"/>
  <c r="AI147" i="32"/>
  <c r="AJ147" i="32"/>
  <c r="AK146" i="32"/>
  <c r="AI146" i="32"/>
  <c r="AJ146" i="32"/>
  <c r="AK145" i="32"/>
  <c r="AI145" i="32"/>
  <c r="AJ145" i="32"/>
  <c r="AK144" i="32"/>
  <c r="AI144" i="32"/>
  <c r="AJ144" i="32"/>
  <c r="AK143" i="32"/>
  <c r="AI143" i="32"/>
  <c r="AJ143" i="32"/>
  <c r="AK142" i="32"/>
  <c r="AI142" i="32"/>
  <c r="AJ142" i="32"/>
  <c r="AK141" i="32"/>
  <c r="AI141" i="32"/>
  <c r="AJ141" i="32"/>
  <c r="AK140" i="32"/>
  <c r="AI140" i="32"/>
  <c r="AJ140" i="32"/>
  <c r="AK139" i="32"/>
  <c r="AI139" i="32"/>
  <c r="AJ139" i="32"/>
  <c r="AK138" i="32"/>
  <c r="AI138" i="32"/>
  <c r="AJ138" i="32"/>
  <c r="AK137" i="32"/>
  <c r="AI137" i="32"/>
  <c r="AJ137" i="32"/>
  <c r="AK136" i="32"/>
  <c r="AI136" i="32"/>
  <c r="AJ136" i="32"/>
  <c r="AK135" i="32"/>
  <c r="AI135" i="32"/>
  <c r="AJ135" i="32"/>
  <c r="AK134" i="32"/>
  <c r="AI134" i="32"/>
  <c r="AJ134" i="32"/>
  <c r="AK133" i="32"/>
  <c r="AI133" i="32"/>
  <c r="AJ133" i="32"/>
  <c r="AK132" i="32"/>
  <c r="AI132" i="32"/>
  <c r="AJ132" i="32"/>
  <c r="AK131" i="32"/>
  <c r="AI131" i="32"/>
  <c r="AJ131" i="32"/>
  <c r="AK130" i="32"/>
  <c r="AI130" i="32"/>
  <c r="AJ130" i="32"/>
  <c r="AK129" i="32"/>
  <c r="AI129" i="32"/>
  <c r="AJ129" i="32"/>
  <c r="AK128" i="32"/>
  <c r="AI128" i="32"/>
  <c r="AJ128" i="32"/>
  <c r="AK127" i="32"/>
  <c r="AI127" i="32"/>
  <c r="AJ127" i="32"/>
  <c r="AK126" i="32"/>
  <c r="AI126" i="32"/>
  <c r="AJ126" i="32"/>
  <c r="AK125" i="32"/>
  <c r="AI125" i="32"/>
  <c r="AJ125" i="32"/>
  <c r="AK124" i="32"/>
  <c r="AI124" i="32"/>
  <c r="AJ124" i="32"/>
  <c r="AK123" i="32"/>
  <c r="AI123" i="32"/>
  <c r="AJ123" i="32"/>
  <c r="AK122" i="32"/>
  <c r="AI122" i="32"/>
  <c r="AJ122" i="32"/>
  <c r="AK121" i="32"/>
  <c r="AI121" i="32"/>
  <c r="AJ121" i="32"/>
  <c r="AK120" i="32"/>
  <c r="AI120" i="32"/>
  <c r="AJ120" i="32"/>
  <c r="AK119" i="32"/>
  <c r="AI119" i="32"/>
  <c r="AJ119" i="32"/>
  <c r="AK118" i="32"/>
  <c r="AI118" i="32"/>
  <c r="AJ118" i="32"/>
  <c r="AK117" i="32"/>
  <c r="AI117" i="32"/>
  <c r="AJ117" i="32"/>
  <c r="AK116" i="32"/>
  <c r="AI116" i="32"/>
  <c r="AJ116" i="32"/>
  <c r="AK115" i="32"/>
  <c r="AI115" i="32"/>
  <c r="AJ115" i="32"/>
  <c r="AK114" i="32"/>
  <c r="AI114" i="32"/>
  <c r="AJ114" i="32"/>
  <c r="AK113" i="32"/>
  <c r="AI113" i="32"/>
  <c r="AJ113" i="32"/>
  <c r="AK112" i="32"/>
  <c r="AI112" i="32"/>
  <c r="AJ112" i="32"/>
  <c r="AK111" i="32"/>
  <c r="AI111" i="32"/>
  <c r="AJ111" i="32"/>
  <c r="AK110" i="32"/>
  <c r="AI110" i="32"/>
  <c r="AJ110" i="32"/>
  <c r="AK109" i="32"/>
  <c r="AI109" i="32"/>
  <c r="AJ109" i="32"/>
  <c r="AK108" i="32"/>
  <c r="AI108" i="32"/>
  <c r="AJ108" i="32"/>
  <c r="AK107" i="32"/>
  <c r="AI107" i="32"/>
  <c r="AJ107" i="32"/>
  <c r="AK106" i="32"/>
  <c r="AI106" i="32"/>
  <c r="AJ106" i="32"/>
  <c r="AK105" i="32"/>
  <c r="AI105" i="32"/>
  <c r="AJ105" i="32"/>
  <c r="AK104" i="32"/>
  <c r="AI104" i="32"/>
  <c r="AJ104" i="32"/>
  <c r="AK103" i="32"/>
  <c r="AI103" i="32"/>
  <c r="AJ103" i="32"/>
  <c r="AK102" i="32"/>
  <c r="AI102" i="32"/>
  <c r="AJ102" i="32"/>
  <c r="AK101" i="32"/>
  <c r="AI101" i="32"/>
  <c r="AJ101" i="32"/>
  <c r="AK100" i="32"/>
  <c r="AI100" i="32"/>
  <c r="AJ100" i="32"/>
  <c r="AK99" i="32"/>
  <c r="AI99" i="32"/>
  <c r="AJ99" i="32"/>
  <c r="AK98" i="32"/>
  <c r="AI98" i="32"/>
  <c r="AJ98" i="32"/>
  <c r="AK97" i="32"/>
  <c r="AI97" i="32"/>
  <c r="AJ97" i="32"/>
  <c r="AK96" i="32"/>
  <c r="AI96" i="32"/>
  <c r="AJ96" i="32"/>
  <c r="AK95" i="32"/>
  <c r="AI95" i="32"/>
  <c r="AJ95" i="32"/>
  <c r="AK94" i="32"/>
  <c r="AI94" i="32"/>
  <c r="AJ94" i="32"/>
  <c r="AK93" i="32"/>
  <c r="AI93" i="32"/>
  <c r="AJ93" i="32"/>
  <c r="AK92" i="32"/>
  <c r="AI92" i="32"/>
  <c r="AJ92" i="32"/>
  <c r="AK91" i="32"/>
  <c r="AI91" i="32"/>
  <c r="AJ91" i="32"/>
  <c r="AK90" i="32"/>
  <c r="AI90" i="32"/>
  <c r="AJ90" i="32"/>
  <c r="AK89" i="32"/>
  <c r="AI89" i="32"/>
  <c r="AJ89" i="32"/>
  <c r="AK88" i="32"/>
  <c r="AI88" i="32"/>
  <c r="AJ88" i="32"/>
  <c r="AK87" i="32"/>
  <c r="AI87" i="32"/>
  <c r="AJ87" i="32"/>
  <c r="AK86" i="32"/>
  <c r="AI86" i="32"/>
  <c r="AJ86" i="32"/>
  <c r="AK85" i="32"/>
  <c r="AI85" i="32"/>
  <c r="AJ85" i="32"/>
  <c r="AK84" i="32"/>
  <c r="AI84" i="32"/>
  <c r="AJ84" i="32"/>
  <c r="AK83" i="32"/>
  <c r="AI83" i="32"/>
  <c r="AJ83" i="32"/>
  <c r="AK82" i="32"/>
  <c r="AI82" i="32"/>
  <c r="AJ82" i="32"/>
  <c r="AK81" i="32"/>
  <c r="AI81" i="32"/>
  <c r="AJ81" i="32"/>
  <c r="AK80" i="32"/>
  <c r="AI80" i="32"/>
  <c r="AJ80" i="32"/>
  <c r="AK79" i="32"/>
  <c r="AI79" i="32"/>
  <c r="AJ79" i="32"/>
  <c r="AK78" i="32"/>
  <c r="AI78" i="32"/>
  <c r="AJ78" i="32"/>
  <c r="AK77" i="32"/>
  <c r="AI77" i="32"/>
  <c r="AJ77" i="32"/>
  <c r="AK76" i="32"/>
  <c r="AI76" i="32"/>
  <c r="AJ76" i="32"/>
  <c r="AK75" i="32"/>
  <c r="AI75" i="32"/>
  <c r="AJ75" i="32"/>
  <c r="AK74" i="32"/>
  <c r="AI74" i="32"/>
  <c r="AJ74" i="32"/>
  <c r="AK73" i="32"/>
  <c r="AI73" i="32"/>
  <c r="AJ73" i="32"/>
  <c r="AK72" i="32"/>
  <c r="AI72" i="32"/>
  <c r="AJ72" i="32"/>
  <c r="AK71" i="32"/>
  <c r="AI71" i="32"/>
  <c r="AJ71" i="32"/>
  <c r="AK70" i="32"/>
  <c r="AI70" i="32"/>
  <c r="AJ70" i="32"/>
  <c r="AK69" i="32"/>
  <c r="AI69" i="32"/>
  <c r="AJ69" i="32"/>
  <c r="AK68" i="32"/>
  <c r="AI68" i="32"/>
  <c r="AJ68" i="32"/>
  <c r="AK67" i="32"/>
  <c r="AI67" i="32"/>
  <c r="AJ67" i="32"/>
  <c r="AK66" i="32"/>
  <c r="AI66" i="32"/>
  <c r="AJ66" i="32"/>
  <c r="AK65" i="32"/>
  <c r="AI65" i="32"/>
  <c r="AJ65" i="32"/>
  <c r="AK64" i="32"/>
  <c r="AI64" i="32"/>
  <c r="AJ64" i="32"/>
  <c r="AK63" i="32"/>
  <c r="AI63" i="32"/>
  <c r="AJ63" i="32"/>
  <c r="AK62" i="32"/>
  <c r="AI62" i="32"/>
  <c r="AJ62" i="32"/>
  <c r="AK61" i="32"/>
  <c r="AI61" i="32"/>
  <c r="AJ61" i="32"/>
  <c r="AK60" i="32"/>
  <c r="AI60" i="32"/>
  <c r="AJ60" i="32"/>
  <c r="AK59" i="32"/>
  <c r="AI59" i="32"/>
  <c r="AJ59" i="32"/>
  <c r="AK58" i="32"/>
  <c r="AI58" i="32"/>
  <c r="AJ58" i="32"/>
  <c r="AK57" i="32"/>
  <c r="AI57" i="32"/>
  <c r="AJ57" i="32"/>
  <c r="AK56" i="32"/>
  <c r="AI56" i="32"/>
  <c r="AJ56" i="32"/>
  <c r="AK55" i="32"/>
  <c r="AI55" i="32"/>
  <c r="AJ55" i="32"/>
  <c r="AK54" i="32"/>
  <c r="AI54" i="32"/>
  <c r="AJ54" i="32"/>
  <c r="AK53" i="32"/>
  <c r="AI53" i="32"/>
  <c r="AJ53" i="32"/>
  <c r="AK52" i="32"/>
  <c r="AI52" i="32"/>
  <c r="AJ52" i="32"/>
  <c r="AK51" i="32"/>
  <c r="AI51" i="32"/>
  <c r="AJ51" i="32"/>
  <c r="AK50" i="32"/>
  <c r="AI50" i="32"/>
  <c r="AJ50" i="32"/>
  <c r="AK49" i="32"/>
  <c r="AI49" i="32"/>
  <c r="AJ49" i="32"/>
  <c r="AK48" i="32"/>
  <c r="AI48" i="32"/>
  <c r="AJ48" i="32"/>
  <c r="AK47" i="32"/>
  <c r="AI47" i="32"/>
  <c r="AJ47" i="32"/>
  <c r="AK46" i="32"/>
  <c r="AI46" i="32"/>
  <c r="AJ46" i="32"/>
  <c r="AK45" i="32"/>
  <c r="AI45" i="32"/>
  <c r="AJ45" i="32"/>
  <c r="AK44" i="32"/>
  <c r="AI44" i="32"/>
  <c r="AJ44" i="32"/>
  <c r="AK43" i="32"/>
  <c r="AI43" i="32"/>
  <c r="AJ43" i="32"/>
  <c r="AK42" i="32"/>
  <c r="AI42" i="32"/>
  <c r="AJ42" i="32"/>
  <c r="AK41" i="32"/>
  <c r="AI41" i="32"/>
  <c r="AJ41" i="32"/>
  <c r="AK40" i="32"/>
  <c r="AI40" i="32"/>
  <c r="AJ40" i="32"/>
  <c r="AK39" i="32"/>
  <c r="AI39" i="32"/>
  <c r="AJ39" i="32"/>
  <c r="AK38" i="32"/>
  <c r="AI38" i="32"/>
  <c r="AJ38" i="32"/>
  <c r="AK37" i="32"/>
  <c r="AI37" i="32"/>
  <c r="AJ37" i="32"/>
  <c r="AK36" i="32"/>
  <c r="AI36" i="32"/>
  <c r="AJ36" i="32"/>
  <c r="AK35" i="32"/>
  <c r="AI35" i="32"/>
  <c r="AJ35" i="32"/>
  <c r="AK34" i="32"/>
  <c r="AI34" i="32"/>
  <c r="AJ34" i="32"/>
  <c r="AK33" i="32"/>
  <c r="AI33" i="32"/>
  <c r="AJ33" i="32"/>
  <c r="AK32" i="32"/>
  <c r="AI32" i="32"/>
  <c r="AJ32" i="32"/>
  <c r="AK31" i="32"/>
  <c r="AI31" i="32"/>
  <c r="AJ31" i="32"/>
  <c r="AK30" i="32"/>
  <c r="AI30" i="32"/>
  <c r="AJ30" i="32"/>
  <c r="AK29" i="32"/>
  <c r="AI29" i="32"/>
  <c r="AJ29" i="32"/>
  <c r="AK28" i="32"/>
  <c r="AI28" i="32"/>
  <c r="AJ28" i="32"/>
  <c r="AK27" i="32"/>
  <c r="AI27" i="32"/>
  <c r="AJ27" i="32"/>
  <c r="AK26" i="32"/>
  <c r="AI26" i="32"/>
  <c r="AJ26" i="32"/>
  <c r="AK25" i="32"/>
  <c r="AI25" i="32"/>
  <c r="AJ25" i="32"/>
  <c r="AK24" i="32"/>
  <c r="AI24" i="32"/>
  <c r="AJ24" i="32"/>
  <c r="AK23" i="32"/>
  <c r="AI23" i="32"/>
  <c r="AJ23" i="32"/>
  <c r="AK22" i="32"/>
  <c r="AI22" i="32"/>
  <c r="AJ22" i="32"/>
  <c r="AK21" i="32"/>
  <c r="AI21" i="32"/>
  <c r="AJ21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K16" i="32"/>
  <c r="AJ16" i="32"/>
  <c r="AI16" i="32"/>
  <c r="D7" i="32"/>
  <c r="D5" i="32"/>
  <c r="D4" i="32"/>
  <c r="AK241" i="30"/>
  <c r="AI241" i="30"/>
  <c r="AJ241" i="30"/>
  <c r="AK240" i="30"/>
  <c r="AI240" i="30"/>
  <c r="AJ240" i="30"/>
  <c r="AK239" i="30"/>
  <c r="AJ239" i="30"/>
  <c r="AK238" i="30"/>
  <c r="AI238" i="30"/>
  <c r="AJ238" i="30"/>
  <c r="AK237" i="30"/>
  <c r="AI237" i="30"/>
  <c r="AJ237" i="30"/>
  <c r="AK236" i="30"/>
  <c r="AJ236" i="30"/>
  <c r="AK235" i="30"/>
  <c r="AI235" i="30"/>
  <c r="AJ235" i="30"/>
  <c r="AK234" i="30"/>
  <c r="AI234" i="30"/>
  <c r="AJ234" i="30"/>
  <c r="AK233" i="30"/>
  <c r="AI233" i="30"/>
  <c r="AJ233" i="30"/>
  <c r="AK232" i="30"/>
  <c r="AI232" i="30"/>
  <c r="AJ232" i="30"/>
  <c r="AK231" i="30"/>
  <c r="AI231" i="30"/>
  <c r="AJ231" i="30"/>
  <c r="AK230" i="30"/>
  <c r="AI230" i="30"/>
  <c r="AJ230" i="30"/>
  <c r="AK229" i="30"/>
  <c r="AJ229" i="30"/>
  <c r="AK228" i="30"/>
  <c r="AI228" i="30"/>
  <c r="AJ228" i="30"/>
  <c r="AK227" i="30"/>
  <c r="AI227" i="30"/>
  <c r="AJ227" i="30"/>
  <c r="AK226" i="30"/>
  <c r="AI226" i="30"/>
  <c r="AJ226" i="30"/>
  <c r="AK225" i="30"/>
  <c r="AI225" i="30"/>
  <c r="AJ225" i="30"/>
  <c r="AK224" i="30"/>
  <c r="AI224" i="30"/>
  <c r="AJ224" i="30"/>
  <c r="AK223" i="30"/>
  <c r="AJ223" i="30"/>
  <c r="AK222" i="30"/>
  <c r="AI222" i="30"/>
  <c r="AJ222" i="30"/>
  <c r="AK221" i="30"/>
  <c r="AI221" i="30"/>
  <c r="AJ221" i="30"/>
  <c r="AK220" i="30"/>
  <c r="AI220" i="30"/>
  <c r="AJ220" i="30"/>
  <c r="AK219" i="30"/>
  <c r="AI219" i="30"/>
  <c r="AJ219" i="30"/>
  <c r="AK218" i="30"/>
  <c r="AI218" i="30"/>
  <c r="AJ218" i="30"/>
  <c r="AK217" i="30"/>
  <c r="AI217" i="30"/>
  <c r="AJ217" i="30"/>
  <c r="AK216" i="30"/>
  <c r="AI216" i="30"/>
  <c r="AJ216" i="30"/>
  <c r="AK215" i="30"/>
  <c r="AJ215" i="30"/>
  <c r="AK214" i="30"/>
  <c r="AI214" i="30"/>
  <c r="AJ214" i="30"/>
  <c r="AK213" i="30"/>
  <c r="AI213" i="30"/>
  <c r="AJ213" i="30"/>
  <c r="AK212" i="30"/>
  <c r="AI212" i="30"/>
  <c r="AJ212" i="30"/>
  <c r="AK211" i="30"/>
  <c r="AJ211" i="30"/>
  <c r="AK210" i="30"/>
  <c r="AI210" i="30"/>
  <c r="AJ210" i="30"/>
  <c r="AK209" i="30"/>
  <c r="AI209" i="30"/>
  <c r="AJ209" i="30"/>
  <c r="AK208" i="30"/>
  <c r="AI208" i="30"/>
  <c r="AJ208" i="30"/>
  <c r="AK207" i="30"/>
  <c r="AI207" i="30"/>
  <c r="AJ207" i="30"/>
  <c r="AK206" i="30"/>
  <c r="AI206" i="30"/>
  <c r="AJ206" i="30"/>
  <c r="AK205" i="30"/>
  <c r="AI205" i="30"/>
  <c r="AJ205" i="30"/>
  <c r="AK204" i="30"/>
  <c r="AJ204" i="30"/>
  <c r="AK203" i="30"/>
  <c r="AI203" i="30"/>
  <c r="AJ203" i="30"/>
  <c r="AK202" i="30"/>
  <c r="AI202" i="30"/>
  <c r="AJ202" i="30"/>
  <c r="AK201" i="30"/>
  <c r="AI201" i="30"/>
  <c r="AJ201" i="30"/>
  <c r="AK200" i="30"/>
  <c r="AJ200" i="30"/>
  <c r="AK199" i="30"/>
  <c r="AJ199" i="30"/>
  <c r="AK198" i="30"/>
  <c r="AI198" i="30"/>
  <c r="AJ198" i="30"/>
  <c r="AK197" i="30"/>
  <c r="AI197" i="30"/>
  <c r="AJ197" i="30"/>
  <c r="AK196" i="30"/>
  <c r="AI196" i="30"/>
  <c r="AJ196" i="30"/>
  <c r="AK195" i="30"/>
  <c r="AJ195" i="30"/>
  <c r="AK194" i="30"/>
  <c r="AI194" i="30"/>
  <c r="AJ194" i="30"/>
  <c r="AK193" i="30"/>
  <c r="AI193" i="30"/>
  <c r="AJ193" i="30"/>
  <c r="AK192" i="30"/>
  <c r="AI192" i="30"/>
  <c r="AJ192" i="30"/>
  <c r="AK191" i="30"/>
  <c r="AI191" i="30"/>
  <c r="AJ191" i="30"/>
  <c r="AK190" i="30"/>
  <c r="AI190" i="30"/>
  <c r="AJ190" i="30"/>
  <c r="AK189" i="30"/>
  <c r="AI189" i="30"/>
  <c r="AJ189" i="30"/>
  <c r="AK188" i="30"/>
  <c r="AI188" i="30"/>
  <c r="AJ188" i="30"/>
  <c r="AK187" i="30"/>
  <c r="AI187" i="30"/>
  <c r="AJ187" i="30"/>
  <c r="AK186" i="30"/>
  <c r="AI186" i="30"/>
  <c r="AJ186" i="30"/>
  <c r="AK185" i="30"/>
  <c r="AI185" i="30"/>
  <c r="AJ185" i="30"/>
  <c r="AK184" i="30"/>
  <c r="AJ184" i="30"/>
  <c r="AK183" i="30"/>
  <c r="AI183" i="30"/>
  <c r="AJ183" i="30"/>
  <c r="AK182" i="30"/>
  <c r="AI182" i="30"/>
  <c r="AJ182" i="30"/>
  <c r="AK181" i="30"/>
  <c r="AI181" i="30"/>
  <c r="AJ181" i="30"/>
  <c r="AK180" i="30"/>
  <c r="AI180" i="30"/>
  <c r="AJ180" i="30"/>
  <c r="AK179" i="30"/>
  <c r="AI179" i="30"/>
  <c r="AJ179" i="30"/>
  <c r="AK178" i="30"/>
  <c r="AI178" i="30"/>
  <c r="AJ178" i="30"/>
  <c r="AK177" i="30"/>
  <c r="AI177" i="30"/>
  <c r="AJ177" i="30"/>
  <c r="AK176" i="30"/>
  <c r="AJ176" i="30"/>
  <c r="AK175" i="30"/>
  <c r="AJ175" i="30"/>
  <c r="AK174" i="30"/>
  <c r="AJ174" i="30"/>
  <c r="AK173" i="30"/>
  <c r="AJ173" i="30"/>
  <c r="AK172" i="30"/>
  <c r="AI172" i="30"/>
  <c r="AJ172" i="30"/>
  <c r="AK171" i="30"/>
  <c r="AI171" i="30"/>
  <c r="AJ171" i="30"/>
  <c r="AK170" i="30"/>
  <c r="AI170" i="30"/>
  <c r="AJ170" i="30"/>
  <c r="AK169" i="30"/>
  <c r="AI169" i="30"/>
  <c r="AJ169" i="30"/>
  <c r="AK168" i="30"/>
  <c r="AI168" i="30"/>
  <c r="AJ168" i="30"/>
  <c r="AK167" i="30"/>
  <c r="AJ167" i="30"/>
  <c r="AK166" i="30"/>
  <c r="AI166" i="30"/>
  <c r="AJ166" i="30"/>
  <c r="AK165" i="30"/>
  <c r="AI165" i="30"/>
  <c r="AJ165" i="30"/>
  <c r="AK164" i="30"/>
  <c r="AJ164" i="30"/>
  <c r="AK163" i="30"/>
  <c r="AI163" i="30"/>
  <c r="AJ163" i="30"/>
  <c r="AK162" i="30"/>
  <c r="AI162" i="30"/>
  <c r="AJ162" i="30"/>
  <c r="AK161" i="30"/>
  <c r="AI161" i="30"/>
  <c r="AJ161" i="30"/>
  <c r="AK160" i="30"/>
  <c r="AI160" i="30"/>
  <c r="AJ160" i="30"/>
  <c r="AK159" i="30"/>
  <c r="AI159" i="30"/>
  <c r="AJ159" i="30"/>
  <c r="AK158" i="30"/>
  <c r="AI158" i="30"/>
  <c r="AJ158" i="30"/>
  <c r="AK157" i="30"/>
  <c r="AI157" i="30"/>
  <c r="AJ157" i="30"/>
  <c r="AK156" i="30"/>
  <c r="AJ156" i="30"/>
  <c r="AK155" i="30"/>
  <c r="AI155" i="30"/>
  <c r="AJ155" i="30"/>
  <c r="AK154" i="30"/>
  <c r="AI154" i="30"/>
  <c r="AJ154" i="30"/>
  <c r="AK153" i="30"/>
  <c r="AI153" i="30"/>
  <c r="AJ153" i="30"/>
  <c r="AK152" i="30"/>
  <c r="AI152" i="30"/>
  <c r="AJ152" i="30"/>
  <c r="AK151" i="30"/>
  <c r="AJ151" i="30"/>
  <c r="AK150" i="30"/>
  <c r="AI150" i="30"/>
  <c r="AJ150" i="30"/>
  <c r="AK149" i="30"/>
  <c r="AJ149" i="30"/>
  <c r="AK148" i="30"/>
  <c r="AI148" i="30"/>
  <c r="AJ148" i="30"/>
  <c r="AK147" i="30"/>
  <c r="AI147" i="30"/>
  <c r="AJ147" i="30"/>
  <c r="AK146" i="30"/>
  <c r="AI146" i="30"/>
  <c r="AJ146" i="30"/>
  <c r="AK145" i="30"/>
  <c r="AI145" i="30"/>
  <c r="AJ145" i="30"/>
  <c r="AK144" i="30"/>
  <c r="AI144" i="30"/>
  <c r="AJ144" i="30"/>
  <c r="AK143" i="30"/>
  <c r="AI143" i="30"/>
  <c r="AJ143" i="30"/>
  <c r="AK142" i="30"/>
  <c r="AI142" i="30"/>
  <c r="AJ142" i="30"/>
  <c r="AK141" i="30"/>
  <c r="AJ141" i="30"/>
  <c r="AK140" i="30"/>
  <c r="AI140" i="30"/>
  <c r="AJ140" i="30"/>
  <c r="AK139" i="30"/>
  <c r="AI139" i="30"/>
  <c r="AJ139" i="30"/>
  <c r="AK138" i="30"/>
  <c r="AI138" i="30"/>
  <c r="AJ138" i="30"/>
  <c r="AK137" i="30"/>
  <c r="AI137" i="30"/>
  <c r="AJ137" i="30"/>
  <c r="AK136" i="30"/>
  <c r="AJ136" i="30"/>
  <c r="AK135" i="30"/>
  <c r="AI135" i="30"/>
  <c r="AJ135" i="30"/>
  <c r="AK134" i="30"/>
  <c r="AI134" i="30"/>
  <c r="AJ134" i="30"/>
  <c r="AK133" i="30"/>
  <c r="AJ133" i="30"/>
  <c r="AK132" i="30"/>
  <c r="AI132" i="30"/>
  <c r="AJ132" i="30"/>
  <c r="AK131" i="30"/>
  <c r="AI131" i="30"/>
  <c r="AJ131" i="30"/>
  <c r="AK130" i="30"/>
  <c r="AJ130" i="30"/>
  <c r="AK129" i="30"/>
  <c r="AI129" i="30"/>
  <c r="AJ129" i="30"/>
  <c r="AK128" i="30"/>
  <c r="AJ128" i="30"/>
  <c r="AK127" i="30"/>
  <c r="AI127" i="30"/>
  <c r="AJ127" i="30"/>
  <c r="AK126" i="30"/>
  <c r="AI126" i="30"/>
  <c r="AJ126" i="30"/>
  <c r="AK125" i="30"/>
  <c r="AI125" i="30"/>
  <c r="AJ125" i="30"/>
  <c r="AK124" i="30"/>
  <c r="AJ124" i="30"/>
  <c r="AK123" i="30"/>
  <c r="AJ123" i="30"/>
  <c r="AK122" i="30"/>
  <c r="AI122" i="30"/>
  <c r="AJ122" i="30"/>
  <c r="AK121" i="30"/>
  <c r="AI121" i="30"/>
  <c r="AJ121" i="30"/>
  <c r="AK120" i="30"/>
  <c r="AJ120" i="30"/>
  <c r="AK119" i="30"/>
  <c r="AI119" i="30"/>
  <c r="AJ119" i="30"/>
  <c r="AK118" i="30"/>
  <c r="AI118" i="30"/>
  <c r="AJ118" i="30"/>
  <c r="AK117" i="30"/>
  <c r="AJ117" i="30"/>
  <c r="AK116" i="30"/>
  <c r="AI116" i="30"/>
  <c r="AJ116" i="30"/>
  <c r="AK115" i="30"/>
  <c r="AJ115" i="30"/>
  <c r="AK114" i="30"/>
  <c r="AJ114" i="30"/>
  <c r="AK113" i="30"/>
  <c r="AI113" i="30"/>
  <c r="AJ113" i="30"/>
  <c r="AK112" i="30"/>
  <c r="AI112" i="30"/>
  <c r="AJ112" i="30"/>
  <c r="AK111" i="30"/>
  <c r="AI111" i="30"/>
  <c r="AJ111" i="30"/>
  <c r="AK110" i="30"/>
  <c r="AI110" i="30"/>
  <c r="AJ110" i="30"/>
  <c r="AK109" i="30"/>
  <c r="AJ109" i="30"/>
  <c r="AK108" i="30"/>
  <c r="AJ108" i="30"/>
  <c r="AK107" i="30"/>
  <c r="AI107" i="30"/>
  <c r="AJ107" i="30"/>
  <c r="AK106" i="30"/>
  <c r="AI106" i="30"/>
  <c r="AJ106" i="30"/>
  <c r="AK105" i="30"/>
  <c r="AJ105" i="30"/>
  <c r="AK104" i="30"/>
  <c r="AI104" i="30"/>
  <c r="AJ104" i="30"/>
  <c r="AK103" i="30"/>
  <c r="AI103" i="30"/>
  <c r="AJ103" i="30"/>
  <c r="AK102" i="30"/>
  <c r="AI102" i="30"/>
  <c r="AJ102" i="30"/>
  <c r="AK101" i="30"/>
  <c r="AI101" i="30"/>
  <c r="AJ101" i="30"/>
  <c r="AK100" i="30"/>
  <c r="AI100" i="30"/>
  <c r="AJ100" i="30"/>
  <c r="AK99" i="30"/>
  <c r="AI99" i="30"/>
  <c r="AJ99" i="30"/>
  <c r="AK98" i="30"/>
  <c r="AJ98" i="30"/>
  <c r="AK97" i="30"/>
  <c r="AI97" i="30"/>
  <c r="AJ97" i="30"/>
  <c r="AK96" i="30"/>
  <c r="AI96" i="30"/>
  <c r="AJ96" i="30"/>
  <c r="AK95" i="30"/>
  <c r="AI95" i="30"/>
  <c r="AJ95" i="30"/>
  <c r="AK94" i="30"/>
  <c r="AI94" i="30"/>
  <c r="AJ94" i="30"/>
  <c r="AK93" i="30"/>
  <c r="AJ93" i="30"/>
  <c r="AK92" i="30"/>
  <c r="AI92" i="30"/>
  <c r="AJ92" i="30"/>
  <c r="AK91" i="30"/>
  <c r="AJ91" i="30"/>
  <c r="AK90" i="30"/>
  <c r="AI90" i="30"/>
  <c r="AJ90" i="30"/>
  <c r="AK89" i="30"/>
  <c r="AJ89" i="30"/>
  <c r="AK88" i="30"/>
  <c r="AI88" i="30"/>
  <c r="AJ88" i="30"/>
  <c r="AK87" i="30"/>
  <c r="AI87" i="30"/>
  <c r="AJ87" i="30"/>
  <c r="AK86" i="30"/>
  <c r="AI86" i="30"/>
  <c r="AJ86" i="30"/>
  <c r="AK85" i="30"/>
  <c r="AI85" i="30"/>
  <c r="AJ85" i="30"/>
  <c r="AK84" i="30"/>
  <c r="AI84" i="30"/>
  <c r="AJ84" i="30"/>
  <c r="AK83" i="30"/>
  <c r="AI83" i="30"/>
  <c r="AJ83" i="30"/>
  <c r="AK82" i="30"/>
  <c r="AI82" i="30"/>
  <c r="AJ82" i="30"/>
  <c r="AK81" i="30"/>
  <c r="AI81" i="30"/>
  <c r="AJ81" i="30"/>
  <c r="AK80" i="30"/>
  <c r="AI80" i="30"/>
  <c r="AJ80" i="30"/>
  <c r="AK79" i="30"/>
  <c r="AI79" i="30"/>
  <c r="AJ79" i="30"/>
  <c r="AK78" i="30"/>
  <c r="AI78" i="30"/>
  <c r="AJ78" i="30"/>
  <c r="AK77" i="30"/>
  <c r="AJ77" i="30"/>
  <c r="AK76" i="30"/>
  <c r="AI76" i="30"/>
  <c r="AJ76" i="30"/>
  <c r="AK75" i="30"/>
  <c r="AJ75" i="30"/>
  <c r="AK74" i="30"/>
  <c r="AI74" i="30"/>
  <c r="AJ74" i="30"/>
  <c r="AK73" i="30"/>
  <c r="AI73" i="30"/>
  <c r="AJ73" i="30"/>
  <c r="AK72" i="30"/>
  <c r="AI72" i="30"/>
  <c r="AJ72" i="30"/>
  <c r="AK71" i="30"/>
  <c r="AI71" i="30"/>
  <c r="AJ71" i="30"/>
  <c r="AK70" i="30"/>
  <c r="AI70" i="30"/>
  <c r="AJ70" i="30"/>
  <c r="AK69" i="30"/>
  <c r="AJ69" i="30"/>
  <c r="AK68" i="30"/>
  <c r="AJ68" i="30"/>
  <c r="AK67" i="30"/>
  <c r="AJ67" i="30"/>
  <c r="AK66" i="30"/>
  <c r="AI66" i="30"/>
  <c r="AJ66" i="30"/>
  <c r="AK65" i="30"/>
  <c r="AI65" i="30"/>
  <c r="AJ65" i="30"/>
  <c r="AK64" i="30"/>
  <c r="AI64" i="30"/>
  <c r="AJ64" i="30"/>
  <c r="AK63" i="30"/>
  <c r="AI63" i="30"/>
  <c r="AJ63" i="30"/>
  <c r="AK62" i="30"/>
  <c r="AI62" i="30"/>
  <c r="AJ62" i="30"/>
  <c r="AK61" i="30"/>
  <c r="AI61" i="30"/>
  <c r="AJ61" i="30"/>
  <c r="AK60" i="30"/>
  <c r="AI60" i="30"/>
  <c r="AJ60" i="30"/>
  <c r="AK59" i="30"/>
  <c r="AI59" i="30"/>
  <c r="AJ59" i="30"/>
  <c r="AK58" i="30"/>
  <c r="AI58" i="30"/>
  <c r="AJ58" i="30"/>
  <c r="AK57" i="30"/>
  <c r="AI57" i="30"/>
  <c r="AJ57" i="30"/>
  <c r="AK56" i="30"/>
  <c r="AI56" i="30"/>
  <c r="AJ56" i="30"/>
  <c r="AK55" i="30"/>
  <c r="AI55" i="30"/>
  <c r="AJ55" i="30"/>
  <c r="AK54" i="30"/>
  <c r="AI54" i="30"/>
  <c r="AJ54" i="30"/>
  <c r="AK53" i="30"/>
  <c r="AJ53" i="30"/>
  <c r="AK52" i="30"/>
  <c r="AI52" i="30"/>
  <c r="AJ52" i="30"/>
  <c r="AK51" i="30"/>
  <c r="AI51" i="30"/>
  <c r="AJ51" i="30"/>
  <c r="AK50" i="30"/>
  <c r="AI50" i="30"/>
  <c r="AJ50" i="30"/>
  <c r="AK49" i="30"/>
  <c r="AI49" i="30"/>
  <c r="AJ49" i="30"/>
  <c r="AK48" i="30"/>
  <c r="AI48" i="30"/>
  <c r="AJ48" i="30"/>
  <c r="AK47" i="30"/>
  <c r="AI47" i="30"/>
  <c r="AJ47" i="30"/>
  <c r="AK46" i="30"/>
  <c r="AI46" i="30"/>
  <c r="AJ46" i="30"/>
  <c r="AK45" i="30"/>
  <c r="AI45" i="30"/>
  <c r="AJ45" i="30"/>
  <c r="AK44" i="30"/>
  <c r="AI44" i="30"/>
  <c r="AJ44" i="30"/>
  <c r="AK43" i="30"/>
  <c r="AJ43" i="30"/>
  <c r="AK42" i="30"/>
  <c r="AI42" i="30"/>
  <c r="AJ42" i="30"/>
  <c r="AK41" i="30"/>
  <c r="AI41" i="30"/>
  <c r="AJ41" i="30"/>
  <c r="AK40" i="30"/>
  <c r="AI40" i="30"/>
  <c r="AJ40" i="30"/>
  <c r="AK39" i="30"/>
  <c r="AI39" i="30"/>
  <c r="AJ39" i="30"/>
  <c r="AK38" i="30"/>
  <c r="AJ38" i="30"/>
  <c r="AK37" i="30"/>
  <c r="AJ37" i="30"/>
  <c r="AK36" i="30"/>
  <c r="AI36" i="30"/>
  <c r="AJ36" i="30"/>
  <c r="AK35" i="30"/>
  <c r="AI35" i="30"/>
  <c r="AJ35" i="30"/>
  <c r="AK34" i="30"/>
  <c r="AI34" i="30"/>
  <c r="AJ34" i="30"/>
  <c r="AK33" i="30"/>
  <c r="AI33" i="30"/>
  <c r="AJ33" i="30"/>
  <c r="AK32" i="30"/>
  <c r="AI32" i="30"/>
  <c r="AJ32" i="30"/>
  <c r="AK31" i="30"/>
  <c r="AI31" i="30"/>
  <c r="AJ31" i="30"/>
  <c r="AK30" i="30"/>
  <c r="AI30" i="30"/>
  <c r="AJ30" i="30"/>
  <c r="AK29" i="30"/>
  <c r="AI29" i="30"/>
  <c r="AJ29" i="30"/>
  <c r="AK28" i="30"/>
  <c r="AJ28" i="30"/>
  <c r="AK27" i="30"/>
  <c r="AI27" i="30"/>
  <c r="AJ27" i="30"/>
  <c r="AK26" i="30"/>
  <c r="AJ26" i="30"/>
  <c r="AK25" i="30"/>
  <c r="AJ25" i="30"/>
  <c r="AK24" i="30"/>
  <c r="AI24" i="30"/>
  <c r="AJ24" i="30"/>
  <c r="AK23" i="30"/>
  <c r="AI23" i="30"/>
  <c r="AJ23" i="30"/>
  <c r="AK22" i="30"/>
  <c r="AI22" i="30"/>
  <c r="AJ22" i="30"/>
  <c r="AK21" i="30"/>
  <c r="AJ21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K16" i="30"/>
  <c r="AJ16" i="30"/>
  <c r="D7" i="30"/>
  <c r="D5" i="30"/>
  <c r="D4" i="30"/>
  <c r="AK208" i="28"/>
  <c r="AI208" i="28"/>
  <c r="AJ208" i="28"/>
  <c r="AK207" i="28"/>
  <c r="AI207" i="28"/>
  <c r="AJ207" i="28"/>
  <c r="AK206" i="28"/>
  <c r="AI206" i="28"/>
  <c r="AJ206" i="28"/>
  <c r="AK205" i="28"/>
  <c r="AJ205" i="28"/>
  <c r="AK204" i="28"/>
  <c r="AI204" i="28"/>
  <c r="AJ204" i="28"/>
  <c r="AK203" i="28"/>
  <c r="AI203" i="28"/>
  <c r="AJ203" i="28"/>
  <c r="AK202" i="28"/>
  <c r="AI202" i="28"/>
  <c r="AJ202" i="28"/>
  <c r="AK201" i="28"/>
  <c r="AI201" i="28"/>
  <c r="AJ201" i="28"/>
  <c r="AK200" i="28"/>
  <c r="AI200" i="28"/>
  <c r="AJ200" i="28"/>
  <c r="AK199" i="28"/>
  <c r="AI199" i="28"/>
  <c r="AJ199" i="28"/>
  <c r="AK198" i="28"/>
  <c r="AI198" i="28"/>
  <c r="AJ198" i="28"/>
  <c r="AK197" i="28"/>
  <c r="AI197" i="28"/>
  <c r="AJ197" i="28"/>
  <c r="AK196" i="28"/>
  <c r="AI196" i="28"/>
  <c r="AJ196" i="28"/>
  <c r="AK195" i="28"/>
  <c r="AI195" i="28"/>
  <c r="AJ195" i="28"/>
  <c r="AK194" i="28"/>
  <c r="AJ194" i="28"/>
  <c r="AK193" i="28"/>
  <c r="AI193" i="28"/>
  <c r="AJ193" i="28"/>
  <c r="AK192" i="28"/>
  <c r="AI192" i="28"/>
  <c r="AJ192" i="28"/>
  <c r="AK191" i="28"/>
  <c r="AJ191" i="28"/>
  <c r="AK190" i="28"/>
  <c r="AI190" i="28"/>
  <c r="AJ190" i="28"/>
  <c r="AK189" i="28"/>
  <c r="AI189" i="28"/>
  <c r="AJ189" i="28"/>
  <c r="AK188" i="28"/>
  <c r="AI188" i="28"/>
  <c r="AJ188" i="28"/>
  <c r="AK187" i="28"/>
  <c r="AI187" i="28"/>
  <c r="AJ187" i="28"/>
  <c r="AK186" i="28"/>
  <c r="AI186" i="28"/>
  <c r="AJ186" i="28"/>
  <c r="AK185" i="28"/>
  <c r="AI185" i="28"/>
  <c r="AJ185" i="28"/>
  <c r="AK184" i="28"/>
  <c r="AI184" i="28"/>
  <c r="AJ184" i="28"/>
  <c r="AK183" i="28"/>
  <c r="AI183" i="28"/>
  <c r="AJ183" i="28"/>
  <c r="AK182" i="28"/>
  <c r="AI182" i="28"/>
  <c r="AJ182" i="28"/>
  <c r="AK181" i="28"/>
  <c r="AI181" i="28"/>
  <c r="AJ181" i="28"/>
  <c r="AK180" i="28"/>
  <c r="AI180" i="28"/>
  <c r="AJ180" i="28"/>
  <c r="AK179" i="28"/>
  <c r="AI179" i="28"/>
  <c r="AJ179" i="28"/>
  <c r="AK178" i="28"/>
  <c r="AI178" i="28"/>
  <c r="AJ178" i="28"/>
  <c r="AK177" i="28"/>
  <c r="AI177" i="28"/>
  <c r="AJ177" i="28"/>
  <c r="AK176" i="28"/>
  <c r="AI176" i="28"/>
  <c r="AJ176" i="28"/>
  <c r="AK175" i="28"/>
  <c r="AI175" i="28"/>
  <c r="AJ175" i="28"/>
  <c r="AK174" i="28"/>
  <c r="AI174" i="28"/>
  <c r="AJ174" i="28"/>
  <c r="AK173" i="28"/>
  <c r="AI173" i="28"/>
  <c r="AJ173" i="28"/>
  <c r="AK172" i="28"/>
  <c r="AI172" i="28"/>
  <c r="AJ172" i="28"/>
  <c r="AK171" i="28"/>
  <c r="AJ171" i="28"/>
  <c r="AK170" i="28"/>
  <c r="AI170" i="28"/>
  <c r="AJ170" i="28"/>
  <c r="AK169" i="28"/>
  <c r="AI169" i="28"/>
  <c r="AJ169" i="28"/>
  <c r="AK168" i="28"/>
  <c r="AI168" i="28"/>
  <c r="AJ168" i="28"/>
  <c r="AK167" i="28"/>
  <c r="AI167" i="28"/>
  <c r="AJ167" i="28"/>
  <c r="AK166" i="28"/>
  <c r="AI166" i="28"/>
  <c r="AJ166" i="28"/>
  <c r="AK165" i="28"/>
  <c r="AJ165" i="28"/>
  <c r="AK164" i="28"/>
  <c r="AJ164" i="28"/>
  <c r="AK163" i="28"/>
  <c r="AI163" i="28"/>
  <c r="AJ163" i="28"/>
  <c r="AK162" i="28"/>
  <c r="AI162" i="28"/>
  <c r="AJ162" i="28"/>
  <c r="AK161" i="28"/>
  <c r="AI161" i="28"/>
  <c r="AJ161" i="28"/>
  <c r="AK160" i="28"/>
  <c r="AI160" i="28"/>
  <c r="AJ160" i="28"/>
  <c r="AK159" i="28"/>
  <c r="AI159" i="28"/>
  <c r="AJ159" i="28"/>
  <c r="AK158" i="28"/>
  <c r="AI158" i="28"/>
  <c r="AJ158" i="28"/>
  <c r="AK157" i="28"/>
  <c r="AI157" i="28"/>
  <c r="AJ157" i="28"/>
  <c r="AK156" i="28"/>
  <c r="AI156" i="28"/>
  <c r="AJ156" i="28"/>
  <c r="AK155" i="28"/>
  <c r="AI155" i="28"/>
  <c r="AJ155" i="28"/>
  <c r="AK154" i="28"/>
  <c r="AI154" i="28"/>
  <c r="AJ154" i="28"/>
  <c r="AK153" i="28"/>
  <c r="AI153" i="28"/>
  <c r="AJ153" i="28"/>
  <c r="AK152" i="28"/>
  <c r="AI152" i="28"/>
  <c r="AJ152" i="28"/>
  <c r="AK151" i="28"/>
  <c r="AI151" i="28"/>
  <c r="AJ151" i="28"/>
  <c r="AK150" i="28"/>
  <c r="AI150" i="28"/>
  <c r="AJ150" i="28"/>
  <c r="AK149" i="28"/>
  <c r="AI149" i="28"/>
  <c r="AJ149" i="28"/>
  <c r="AK148" i="28"/>
  <c r="AI148" i="28"/>
  <c r="AJ148" i="28"/>
  <c r="AK147" i="28"/>
  <c r="AI147" i="28"/>
  <c r="AJ147" i="28"/>
  <c r="AK146" i="28"/>
  <c r="AI146" i="28"/>
  <c r="AJ146" i="28"/>
  <c r="AK145" i="28"/>
  <c r="AI145" i="28"/>
  <c r="AJ145" i="28"/>
  <c r="AK144" i="28"/>
  <c r="AJ144" i="28"/>
  <c r="AK143" i="28"/>
  <c r="AI143" i="28"/>
  <c r="AJ143" i="28"/>
  <c r="AK142" i="28"/>
  <c r="AI142" i="28"/>
  <c r="AJ142" i="28"/>
  <c r="AK141" i="28"/>
  <c r="AI141" i="28"/>
  <c r="AJ141" i="28"/>
  <c r="AK140" i="28"/>
  <c r="AI140" i="28"/>
  <c r="AJ140" i="28"/>
  <c r="AK139" i="28"/>
  <c r="AI139" i="28"/>
  <c r="AJ139" i="28"/>
  <c r="AK138" i="28"/>
  <c r="AJ138" i="28"/>
  <c r="AK137" i="28"/>
  <c r="AI137" i="28"/>
  <c r="AJ137" i="28"/>
  <c r="AK136" i="28"/>
  <c r="AJ136" i="28"/>
  <c r="AK135" i="28"/>
  <c r="AI135" i="28"/>
  <c r="AJ135" i="28"/>
  <c r="AK134" i="28"/>
  <c r="AI134" i="28"/>
  <c r="AJ134" i="28"/>
  <c r="AK133" i="28"/>
  <c r="AI133" i="28"/>
  <c r="AJ133" i="28"/>
  <c r="AK132" i="28"/>
  <c r="AI132" i="28"/>
  <c r="AJ132" i="28"/>
  <c r="AK131" i="28"/>
  <c r="AI131" i="28"/>
  <c r="AJ131" i="28"/>
  <c r="AK130" i="28"/>
  <c r="AI130" i="28"/>
  <c r="AJ130" i="28"/>
  <c r="AK129" i="28"/>
  <c r="AI129" i="28"/>
  <c r="AJ129" i="28"/>
  <c r="AK128" i="28"/>
  <c r="AI128" i="28"/>
  <c r="AJ128" i="28"/>
  <c r="AK127" i="28"/>
  <c r="AI127" i="28"/>
  <c r="AJ127" i="28"/>
  <c r="AK126" i="28"/>
  <c r="AI126" i="28"/>
  <c r="AJ126" i="28"/>
  <c r="AK125" i="28"/>
  <c r="AI125" i="28"/>
  <c r="AJ125" i="28"/>
  <c r="AK124" i="28"/>
  <c r="AI124" i="28"/>
  <c r="AJ124" i="28"/>
  <c r="AK123" i="28"/>
  <c r="AI123" i="28"/>
  <c r="AJ123" i="28"/>
  <c r="AK122" i="28"/>
  <c r="AJ122" i="28"/>
  <c r="AK121" i="28"/>
  <c r="AI121" i="28"/>
  <c r="AJ121" i="28"/>
  <c r="AK120" i="28"/>
  <c r="AI120" i="28"/>
  <c r="AJ120" i="28"/>
  <c r="AK119" i="28"/>
  <c r="AI119" i="28"/>
  <c r="AJ119" i="28"/>
  <c r="AK118" i="28"/>
  <c r="AI118" i="28"/>
  <c r="AJ118" i="28"/>
  <c r="AK117" i="28"/>
  <c r="AI117" i="28"/>
  <c r="AJ117" i="28"/>
  <c r="AK116" i="28"/>
  <c r="AJ116" i="28"/>
  <c r="AK115" i="28"/>
  <c r="AI115" i="28"/>
  <c r="AJ115" i="28"/>
  <c r="AK114" i="28"/>
  <c r="AI114" i="28"/>
  <c r="AJ114" i="28"/>
  <c r="AK113" i="28"/>
  <c r="AI113" i="28"/>
  <c r="AJ113" i="28"/>
  <c r="AK112" i="28"/>
  <c r="AI112" i="28"/>
  <c r="AJ112" i="28"/>
  <c r="AK111" i="28"/>
  <c r="AI111" i="28"/>
  <c r="AJ111" i="28"/>
  <c r="AK110" i="28"/>
  <c r="AI110" i="28"/>
  <c r="AJ110" i="28"/>
  <c r="AK109" i="28"/>
  <c r="AI109" i="28"/>
  <c r="AJ109" i="28"/>
  <c r="AK108" i="28"/>
  <c r="AI108" i="28"/>
  <c r="AJ108" i="28"/>
  <c r="AK107" i="28"/>
  <c r="AI107" i="28"/>
  <c r="AJ107" i="28"/>
  <c r="AK106" i="28"/>
  <c r="AJ106" i="28"/>
  <c r="AK105" i="28"/>
  <c r="AI105" i="28"/>
  <c r="AJ105" i="28"/>
  <c r="AK104" i="28"/>
  <c r="AJ104" i="28"/>
  <c r="AK103" i="28"/>
  <c r="AI103" i="28"/>
  <c r="AJ103" i="28"/>
  <c r="AK102" i="28"/>
  <c r="AI102" i="28"/>
  <c r="AJ102" i="28"/>
  <c r="AK101" i="28"/>
  <c r="AI101" i="28"/>
  <c r="AJ101" i="28"/>
  <c r="AK100" i="28"/>
  <c r="AI100" i="28"/>
  <c r="AJ100" i="28"/>
  <c r="AK99" i="28"/>
  <c r="AI99" i="28"/>
  <c r="AJ99" i="28"/>
  <c r="AK98" i="28"/>
  <c r="AI98" i="28"/>
  <c r="AJ98" i="28"/>
  <c r="AK97" i="28"/>
  <c r="AI97" i="28"/>
  <c r="AJ97" i="28"/>
  <c r="AK96" i="28"/>
  <c r="AJ96" i="28"/>
  <c r="AK95" i="28"/>
  <c r="AI95" i="28"/>
  <c r="AJ95" i="28"/>
  <c r="AK94" i="28"/>
  <c r="AI94" i="28"/>
  <c r="AJ94" i="28"/>
  <c r="AK93" i="28"/>
  <c r="AJ93" i="28"/>
  <c r="AK92" i="28"/>
  <c r="AI92" i="28"/>
  <c r="AJ92" i="28"/>
  <c r="AK91" i="28"/>
  <c r="AI91" i="28"/>
  <c r="AJ91" i="28"/>
  <c r="AK90" i="28"/>
  <c r="AI90" i="28"/>
  <c r="AJ90" i="28"/>
  <c r="AK89" i="28"/>
  <c r="AI89" i="28"/>
  <c r="AJ89" i="28"/>
  <c r="AK88" i="28"/>
  <c r="AI88" i="28"/>
  <c r="AJ88" i="28"/>
  <c r="AK87" i="28"/>
  <c r="AI87" i="28"/>
  <c r="AJ87" i="28"/>
  <c r="AK86" i="28"/>
  <c r="AI86" i="28"/>
  <c r="AJ86" i="28"/>
  <c r="AK85" i="28"/>
  <c r="AI85" i="28"/>
  <c r="AJ85" i="28"/>
  <c r="AK84" i="28"/>
  <c r="AI84" i="28"/>
  <c r="AJ84" i="28"/>
  <c r="AK83" i="28"/>
  <c r="AI83" i="28"/>
  <c r="AJ83" i="28"/>
  <c r="AK82" i="28"/>
  <c r="AI82" i="28"/>
  <c r="AJ82" i="28"/>
  <c r="AK81" i="28"/>
  <c r="AI81" i="28"/>
  <c r="AJ81" i="28"/>
  <c r="AK80" i="28"/>
  <c r="AI80" i="28"/>
  <c r="AJ80" i="28"/>
  <c r="AK79" i="28"/>
  <c r="AI79" i="28"/>
  <c r="AJ79" i="28"/>
  <c r="AK78" i="28"/>
  <c r="AJ78" i="28"/>
  <c r="AK77" i="28"/>
  <c r="AI77" i="28"/>
  <c r="AJ77" i="28"/>
  <c r="AK76" i="28"/>
  <c r="AI76" i="28"/>
  <c r="AJ76" i="28"/>
  <c r="AK75" i="28"/>
  <c r="AI75" i="28"/>
  <c r="AJ75" i="28"/>
  <c r="AK74" i="28"/>
  <c r="AI74" i="28"/>
  <c r="AJ74" i="28"/>
  <c r="AK73" i="28"/>
  <c r="AJ73" i="28"/>
  <c r="AK72" i="28"/>
  <c r="AI72" i="28"/>
  <c r="AJ72" i="28"/>
  <c r="AK71" i="28"/>
  <c r="AI71" i="28"/>
  <c r="AJ71" i="28"/>
  <c r="AK70" i="28"/>
  <c r="AI70" i="28"/>
  <c r="AJ70" i="28"/>
  <c r="AK69" i="28"/>
  <c r="AI69" i="28"/>
  <c r="AJ69" i="28"/>
  <c r="AK68" i="28"/>
  <c r="AJ68" i="28"/>
  <c r="AK67" i="28"/>
  <c r="AI67" i="28"/>
  <c r="AJ67" i="28"/>
  <c r="AK66" i="28"/>
  <c r="AI66" i="28"/>
  <c r="AJ66" i="28"/>
  <c r="AK65" i="28"/>
  <c r="AI65" i="28"/>
  <c r="AJ65" i="28"/>
  <c r="AK64" i="28"/>
  <c r="AI64" i="28"/>
  <c r="AJ64" i="28"/>
  <c r="AK63" i="28"/>
  <c r="AI63" i="28"/>
  <c r="AJ63" i="28"/>
  <c r="AK62" i="28"/>
  <c r="AI62" i="28"/>
  <c r="AJ62" i="28"/>
  <c r="AK61" i="28"/>
  <c r="AI61" i="28"/>
  <c r="AJ61" i="28"/>
  <c r="AK60" i="28"/>
  <c r="AI60" i="28"/>
  <c r="AJ60" i="28"/>
  <c r="AK59" i="28"/>
  <c r="AI59" i="28"/>
  <c r="AJ59" i="28"/>
  <c r="AK58" i="28"/>
  <c r="AI58" i="28"/>
  <c r="AJ58" i="28"/>
  <c r="AK57" i="28"/>
  <c r="AI57" i="28"/>
  <c r="AJ57" i="28"/>
  <c r="AK56" i="28"/>
  <c r="AI56" i="28"/>
  <c r="AJ56" i="28"/>
  <c r="AK55" i="28"/>
  <c r="AI55" i="28"/>
  <c r="AJ55" i="28"/>
  <c r="AK54" i="28"/>
  <c r="AI54" i="28"/>
  <c r="AJ54" i="28"/>
  <c r="AK53" i="28"/>
  <c r="AI53" i="28"/>
  <c r="AJ53" i="28"/>
  <c r="AK52" i="28"/>
  <c r="AI52" i="28"/>
  <c r="AJ52" i="28"/>
  <c r="AK51" i="28"/>
  <c r="AJ51" i="28"/>
  <c r="AK50" i="28"/>
  <c r="AI50" i="28"/>
  <c r="AJ50" i="28"/>
  <c r="AK49" i="28"/>
  <c r="AI49" i="28"/>
  <c r="AJ49" i="28"/>
  <c r="AK48" i="28"/>
  <c r="AJ48" i="28"/>
  <c r="AK47" i="28"/>
  <c r="AI47" i="28"/>
  <c r="AJ47" i="28"/>
  <c r="AK46" i="28"/>
  <c r="AI46" i="28"/>
  <c r="AJ46" i="28"/>
  <c r="AK45" i="28"/>
  <c r="AI45" i="28"/>
  <c r="AJ45" i="28"/>
  <c r="AK44" i="28"/>
  <c r="AI44" i="28"/>
  <c r="AJ44" i="28"/>
  <c r="AK43" i="28"/>
  <c r="AJ43" i="28"/>
  <c r="AK42" i="28"/>
  <c r="AI42" i="28"/>
  <c r="AJ42" i="28"/>
  <c r="AK41" i="28"/>
  <c r="AI41" i="28"/>
  <c r="AJ41" i="28"/>
  <c r="AK40" i="28"/>
  <c r="AI40" i="28"/>
  <c r="AJ40" i="28"/>
  <c r="AK39" i="28"/>
  <c r="AI39" i="28"/>
  <c r="AJ39" i="28"/>
  <c r="AK38" i="28"/>
  <c r="AI38" i="28"/>
  <c r="AJ38" i="28"/>
  <c r="AK37" i="28"/>
  <c r="AI37" i="28"/>
  <c r="AJ37" i="28"/>
  <c r="AK36" i="28"/>
  <c r="AI36" i="28"/>
  <c r="AJ36" i="28"/>
  <c r="AK35" i="28"/>
  <c r="AI35" i="28"/>
  <c r="AJ35" i="28"/>
  <c r="AK34" i="28"/>
  <c r="AI34" i="28"/>
  <c r="AJ34" i="28"/>
  <c r="AK33" i="28"/>
  <c r="AI33" i="28"/>
  <c r="AJ33" i="28"/>
  <c r="AK32" i="28"/>
  <c r="AI32" i="28"/>
  <c r="AJ32" i="28"/>
  <c r="AK31" i="28"/>
  <c r="AI31" i="28"/>
  <c r="AJ31" i="28"/>
  <c r="AK30" i="28"/>
  <c r="AI30" i="28"/>
  <c r="AJ30" i="28"/>
  <c r="AK29" i="28"/>
  <c r="AI29" i="28"/>
  <c r="AJ29" i="28"/>
  <c r="AK28" i="28"/>
  <c r="AI28" i="28"/>
  <c r="AJ28" i="28"/>
  <c r="AK27" i="28"/>
  <c r="AI27" i="28"/>
  <c r="AJ27" i="28"/>
  <c r="AK26" i="28"/>
  <c r="AI26" i="28"/>
  <c r="AJ26" i="28"/>
  <c r="AK25" i="28"/>
  <c r="AI25" i="28"/>
  <c r="AJ25" i="28"/>
  <c r="AK24" i="28"/>
  <c r="AI24" i="28"/>
  <c r="AJ24" i="28"/>
  <c r="AK23" i="28"/>
  <c r="AI23" i="28"/>
  <c r="AJ23" i="28"/>
  <c r="AK22" i="28"/>
  <c r="AI22" i="28"/>
  <c r="AJ22" i="28"/>
  <c r="AK21" i="28"/>
  <c r="AI21" i="28"/>
  <c r="AJ21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K16" i="28"/>
  <c r="AJ16" i="28"/>
  <c r="D7" i="28"/>
  <c r="D5" i="28"/>
  <c r="D4" i="28"/>
  <c r="AJ108" i="26"/>
  <c r="AH108" i="26"/>
  <c r="AI108" i="26"/>
  <c r="AJ107" i="26"/>
  <c r="AH107" i="26"/>
  <c r="AI107" i="26"/>
  <c r="AJ106" i="26"/>
  <c r="AH106" i="26"/>
  <c r="AI106" i="26"/>
  <c r="AJ105" i="26"/>
  <c r="AH105" i="26"/>
  <c r="AI105" i="26"/>
  <c r="AJ104" i="26"/>
  <c r="AH104" i="26"/>
  <c r="AI104" i="26"/>
  <c r="AJ103" i="26"/>
  <c r="AH103" i="26"/>
  <c r="AI103" i="26"/>
  <c r="AJ102" i="26"/>
  <c r="AH102" i="26"/>
  <c r="AI102" i="26"/>
  <c r="AJ101" i="26"/>
  <c r="AH101" i="26"/>
  <c r="AI101" i="26"/>
  <c r="AJ100" i="26"/>
  <c r="AH100" i="26"/>
  <c r="AI100" i="26"/>
  <c r="AJ99" i="26"/>
  <c r="AH99" i="26"/>
  <c r="AI99" i="26"/>
  <c r="AJ98" i="26"/>
  <c r="AH98" i="26"/>
  <c r="AI98" i="26"/>
  <c r="AJ97" i="26"/>
  <c r="AH97" i="26"/>
  <c r="AI97" i="26"/>
  <c r="AJ96" i="26"/>
  <c r="AH96" i="26"/>
  <c r="AI96" i="26"/>
  <c r="AJ95" i="26"/>
  <c r="AH95" i="26"/>
  <c r="AI95" i="26"/>
  <c r="AJ94" i="26"/>
  <c r="AH94" i="26"/>
  <c r="AI94" i="26"/>
  <c r="AJ93" i="26"/>
  <c r="AH93" i="26"/>
  <c r="AI93" i="26"/>
  <c r="AJ92" i="26"/>
  <c r="AH92" i="26"/>
  <c r="AI92" i="26"/>
  <c r="AJ91" i="26"/>
  <c r="AH91" i="26"/>
  <c r="AI91" i="26"/>
  <c r="AJ90" i="26"/>
  <c r="AH90" i="26"/>
  <c r="AI90" i="26"/>
  <c r="AJ89" i="26"/>
  <c r="AH89" i="26"/>
  <c r="AI89" i="26"/>
  <c r="AJ88" i="26"/>
  <c r="AH88" i="26"/>
  <c r="AI88" i="26"/>
  <c r="AJ87" i="26"/>
  <c r="AH87" i="26"/>
  <c r="AI87" i="26"/>
  <c r="AJ86" i="26"/>
  <c r="AH86" i="26"/>
  <c r="AI86" i="26"/>
  <c r="AJ85" i="26"/>
  <c r="AH85" i="26"/>
  <c r="AI85" i="26"/>
  <c r="AJ84" i="26"/>
  <c r="AH84" i="26"/>
  <c r="AI84" i="26"/>
  <c r="AJ83" i="26"/>
  <c r="AH83" i="26"/>
  <c r="AI83" i="26"/>
  <c r="AJ82" i="26"/>
  <c r="AH82" i="26"/>
  <c r="AI82" i="26"/>
  <c r="AJ81" i="26"/>
  <c r="AH81" i="26"/>
  <c r="AI81" i="26"/>
  <c r="AJ80" i="26"/>
  <c r="AH80" i="26"/>
  <c r="AI80" i="26"/>
  <c r="AJ79" i="26"/>
  <c r="AH79" i="26"/>
  <c r="AI79" i="26"/>
  <c r="AJ78" i="26"/>
  <c r="AH78" i="26"/>
  <c r="AI78" i="26"/>
  <c r="AJ77" i="26"/>
  <c r="AH77" i="26"/>
  <c r="AI77" i="26"/>
  <c r="AJ76" i="26"/>
  <c r="AH76" i="26"/>
  <c r="AI76" i="26"/>
  <c r="AJ75" i="26"/>
  <c r="AH75" i="26"/>
  <c r="AI75" i="26"/>
  <c r="AJ74" i="26"/>
  <c r="AH74" i="26"/>
  <c r="AI74" i="26"/>
  <c r="AJ73" i="26"/>
  <c r="AH73" i="26"/>
  <c r="AI73" i="26"/>
  <c r="AJ72" i="26"/>
  <c r="AH72" i="26"/>
  <c r="AI72" i="26"/>
  <c r="AJ71" i="26"/>
  <c r="AH71" i="26"/>
  <c r="AI71" i="26"/>
  <c r="AJ70" i="26"/>
  <c r="AH70" i="26"/>
  <c r="AI70" i="26"/>
  <c r="AJ69" i="26"/>
  <c r="AH69" i="26"/>
  <c r="AI69" i="26"/>
  <c r="AJ68" i="26"/>
  <c r="AH68" i="26"/>
  <c r="AI68" i="26"/>
  <c r="AJ67" i="26"/>
  <c r="AH67" i="26"/>
  <c r="AI67" i="26"/>
  <c r="AJ66" i="26"/>
  <c r="AH66" i="26"/>
  <c r="AI66" i="26"/>
  <c r="AJ65" i="26"/>
  <c r="AH65" i="26"/>
  <c r="AI65" i="26"/>
  <c r="AJ64" i="26"/>
  <c r="AH64" i="26"/>
  <c r="AI64" i="26"/>
  <c r="AJ63" i="26"/>
  <c r="AH63" i="26"/>
  <c r="AI63" i="26"/>
  <c r="AJ62" i="26"/>
  <c r="AH62" i="26"/>
  <c r="AI62" i="26"/>
  <c r="AJ61" i="26"/>
  <c r="AH61" i="26"/>
  <c r="AI61" i="26"/>
  <c r="AJ60" i="26"/>
  <c r="AH60" i="26"/>
  <c r="AI60" i="26"/>
  <c r="AJ59" i="26"/>
  <c r="AH59" i="26"/>
  <c r="AI59" i="26"/>
  <c r="AJ58" i="26"/>
  <c r="AH58" i="26"/>
  <c r="AI58" i="26"/>
  <c r="AJ57" i="26"/>
  <c r="AH57" i="26"/>
  <c r="AI57" i="26"/>
  <c r="AJ56" i="26"/>
  <c r="AH56" i="26"/>
  <c r="AI56" i="26"/>
  <c r="AJ55" i="26"/>
  <c r="AH55" i="26"/>
  <c r="AI55" i="26"/>
  <c r="AJ54" i="26"/>
  <c r="AH54" i="26"/>
  <c r="AI54" i="26"/>
  <c r="AJ53" i="26"/>
  <c r="AH53" i="26"/>
  <c r="AI53" i="26"/>
  <c r="AJ52" i="26"/>
  <c r="AH52" i="26"/>
  <c r="AI52" i="26"/>
  <c r="AJ51" i="26"/>
  <c r="AH51" i="26"/>
  <c r="AI51" i="26"/>
  <c r="AJ50" i="26"/>
  <c r="AH50" i="26"/>
  <c r="AI50" i="26"/>
  <c r="AJ49" i="26"/>
  <c r="AH49" i="26"/>
  <c r="AI49" i="26"/>
  <c r="AJ48" i="26"/>
  <c r="AH48" i="26"/>
  <c r="AI48" i="26"/>
  <c r="AJ47" i="26"/>
  <c r="AH47" i="26"/>
  <c r="AI47" i="26"/>
  <c r="AJ46" i="26"/>
  <c r="AH46" i="26"/>
  <c r="AI46" i="26"/>
  <c r="AJ45" i="26"/>
  <c r="AH45" i="26"/>
  <c r="AI45" i="26"/>
  <c r="AJ44" i="26"/>
  <c r="AH44" i="26"/>
  <c r="AI44" i="26"/>
  <c r="AJ43" i="26"/>
  <c r="AH43" i="26"/>
  <c r="AI43" i="26"/>
  <c r="AJ42" i="26"/>
  <c r="AH42" i="26"/>
  <c r="AI42" i="26"/>
  <c r="AJ41" i="26"/>
  <c r="AH41" i="26"/>
  <c r="AI41" i="26"/>
  <c r="AJ40" i="26"/>
  <c r="AH40" i="26"/>
  <c r="AI40" i="26"/>
  <c r="AJ39" i="26"/>
  <c r="AH39" i="26"/>
  <c r="AI39" i="26"/>
  <c r="AJ38" i="26"/>
  <c r="AH38" i="26"/>
  <c r="AI38" i="26"/>
  <c r="AJ37" i="26"/>
  <c r="AH37" i="26"/>
  <c r="AI37" i="26"/>
  <c r="AJ36" i="26"/>
  <c r="AH36" i="26"/>
  <c r="AI36" i="26"/>
  <c r="AJ35" i="26"/>
  <c r="AH35" i="26"/>
  <c r="AI35" i="26"/>
  <c r="AJ34" i="26"/>
  <c r="AH34" i="26"/>
  <c r="AI34" i="26"/>
  <c r="AJ33" i="26"/>
  <c r="AH33" i="26"/>
  <c r="AI33" i="26"/>
  <c r="AJ32" i="26"/>
  <c r="AH32" i="26"/>
  <c r="AI32" i="26"/>
  <c r="AJ31" i="26"/>
  <c r="AH31" i="26"/>
  <c r="AI31" i="26"/>
  <c r="AJ30" i="26"/>
  <c r="AH30" i="26"/>
  <c r="AI30" i="26"/>
  <c r="AJ29" i="26"/>
  <c r="AH29" i="26"/>
  <c r="AI29" i="26"/>
  <c r="AJ28" i="26"/>
  <c r="AH28" i="26"/>
  <c r="AI28" i="26"/>
  <c r="AJ27" i="26"/>
  <c r="AH27" i="26"/>
  <c r="AI27" i="26"/>
  <c r="AJ26" i="26"/>
  <c r="AH26" i="26"/>
  <c r="AI26" i="26"/>
  <c r="AJ25" i="26"/>
  <c r="AH25" i="26"/>
  <c r="AI25" i="26"/>
  <c r="AJ24" i="26"/>
  <c r="AH24" i="26"/>
  <c r="AI24" i="26"/>
  <c r="AJ23" i="26"/>
  <c r="AH23" i="26"/>
  <c r="AI23" i="26"/>
  <c r="AJ22" i="26"/>
  <c r="AH22" i="26"/>
  <c r="AI22" i="26"/>
  <c r="AJ21" i="26"/>
  <c r="AH21" i="26"/>
  <c r="AI21" i="26"/>
  <c r="E16" i="26"/>
  <c r="E18" i="26"/>
  <c r="F16" i="26"/>
  <c r="F18" i="26"/>
  <c r="G16" i="26"/>
  <c r="G18" i="26"/>
  <c r="H16" i="26"/>
  <c r="H18" i="26"/>
  <c r="I16" i="26"/>
  <c r="I18" i="26"/>
  <c r="J16" i="26"/>
  <c r="J18" i="26"/>
  <c r="K16" i="26"/>
  <c r="K18" i="26"/>
  <c r="L16" i="26"/>
  <c r="L18" i="26"/>
  <c r="M16" i="26"/>
  <c r="M18" i="26"/>
  <c r="N16" i="26"/>
  <c r="N18" i="26"/>
  <c r="O16" i="26"/>
  <c r="O18" i="26"/>
  <c r="P16" i="26"/>
  <c r="P18" i="26"/>
  <c r="Q16" i="26"/>
  <c r="Q18" i="26"/>
  <c r="R16" i="26"/>
  <c r="R18" i="26"/>
  <c r="S16" i="26"/>
  <c r="S18" i="26"/>
  <c r="T16" i="26"/>
  <c r="T18" i="26"/>
  <c r="U16" i="26"/>
  <c r="U18" i="26"/>
  <c r="V16" i="26"/>
  <c r="V18" i="26"/>
  <c r="W16" i="26"/>
  <c r="W18" i="26"/>
  <c r="X16" i="26"/>
  <c r="X18" i="26"/>
  <c r="Y16" i="26"/>
  <c r="Y18" i="26"/>
  <c r="Z16" i="26"/>
  <c r="Z18" i="26"/>
  <c r="AA16" i="26"/>
  <c r="AA18" i="26"/>
  <c r="AB16" i="26"/>
  <c r="AB18" i="26"/>
  <c r="AC16" i="26"/>
  <c r="AC18" i="26"/>
  <c r="AD16" i="26"/>
  <c r="AD18" i="26"/>
  <c r="AE16" i="26"/>
  <c r="AE18" i="26"/>
  <c r="AF16" i="26"/>
  <c r="AF18" i="26"/>
  <c r="AG16" i="26"/>
  <c r="AG18" i="26"/>
  <c r="AH18" i="26"/>
  <c r="AJ16" i="26"/>
  <c r="AI16" i="26"/>
  <c r="AH16" i="26"/>
  <c r="D7" i="26"/>
  <c r="D5" i="26"/>
  <c r="D4" i="26"/>
  <c r="AK194" i="24"/>
  <c r="AI194" i="24"/>
  <c r="AJ194" i="24"/>
  <c r="AK193" i="24"/>
  <c r="AI193" i="24"/>
  <c r="AJ193" i="24"/>
  <c r="AK192" i="24"/>
  <c r="AI192" i="24"/>
  <c r="AJ192" i="24"/>
  <c r="AK191" i="24"/>
  <c r="AI191" i="24"/>
  <c r="AJ191" i="24"/>
  <c r="AK190" i="24"/>
  <c r="AI190" i="24"/>
  <c r="AJ190" i="24"/>
  <c r="AK189" i="24"/>
  <c r="AI189" i="24"/>
  <c r="AJ189" i="24"/>
  <c r="AK188" i="24"/>
  <c r="AI188" i="24"/>
  <c r="AJ188" i="24"/>
  <c r="AK187" i="24"/>
  <c r="AI187" i="24"/>
  <c r="AJ187" i="24"/>
  <c r="AK186" i="24"/>
  <c r="AI186" i="24"/>
  <c r="AJ186" i="24"/>
  <c r="AK185" i="24"/>
  <c r="AI185" i="24"/>
  <c r="AJ185" i="24"/>
  <c r="AK184" i="24"/>
  <c r="AI184" i="24"/>
  <c r="AJ184" i="24"/>
  <c r="AK183" i="24"/>
  <c r="AI183" i="24"/>
  <c r="AJ183" i="24"/>
  <c r="AK182" i="24"/>
  <c r="AI182" i="24"/>
  <c r="AJ182" i="24"/>
  <c r="AK181" i="24"/>
  <c r="AI181" i="24"/>
  <c r="AJ181" i="24"/>
  <c r="AK180" i="24"/>
  <c r="AI180" i="24"/>
  <c r="AJ180" i="24"/>
  <c r="AK179" i="24"/>
  <c r="AI179" i="24"/>
  <c r="AJ179" i="24"/>
  <c r="AK178" i="24"/>
  <c r="AI178" i="24"/>
  <c r="AJ178" i="24"/>
  <c r="AK177" i="24"/>
  <c r="AI177" i="24"/>
  <c r="AJ177" i="24"/>
  <c r="AK176" i="24"/>
  <c r="AI176" i="24"/>
  <c r="AJ176" i="24"/>
  <c r="AK175" i="24"/>
  <c r="AI175" i="24"/>
  <c r="AJ175" i="24"/>
  <c r="AK174" i="24"/>
  <c r="AI174" i="24"/>
  <c r="AJ174" i="24"/>
  <c r="AK173" i="24"/>
  <c r="AI173" i="24"/>
  <c r="AJ173" i="24"/>
  <c r="AK172" i="24"/>
  <c r="AI172" i="24"/>
  <c r="AJ172" i="24"/>
  <c r="AK171" i="24"/>
  <c r="AI171" i="24"/>
  <c r="AJ171" i="24"/>
  <c r="AK170" i="24"/>
  <c r="AI170" i="24"/>
  <c r="AJ170" i="24"/>
  <c r="AK169" i="24"/>
  <c r="AI169" i="24"/>
  <c r="AJ169" i="24"/>
  <c r="AK168" i="24"/>
  <c r="AI168" i="24"/>
  <c r="AJ168" i="24"/>
  <c r="AK167" i="24"/>
  <c r="AI167" i="24"/>
  <c r="AJ167" i="24"/>
  <c r="AK166" i="24"/>
  <c r="AI166" i="24"/>
  <c r="AJ166" i="24"/>
  <c r="AK165" i="24"/>
  <c r="AI165" i="24"/>
  <c r="AJ165" i="24"/>
  <c r="AK164" i="24"/>
  <c r="AI164" i="24"/>
  <c r="AJ164" i="24"/>
  <c r="AK163" i="24"/>
  <c r="AI163" i="24"/>
  <c r="AJ163" i="24"/>
  <c r="AK162" i="24"/>
  <c r="AI162" i="24"/>
  <c r="AJ162" i="24"/>
  <c r="AK161" i="24"/>
  <c r="AI161" i="24"/>
  <c r="AJ161" i="24"/>
  <c r="AK160" i="24"/>
  <c r="AI160" i="24"/>
  <c r="AJ160" i="24"/>
  <c r="AK159" i="24"/>
  <c r="AI159" i="24"/>
  <c r="AJ159" i="24"/>
  <c r="AK158" i="24"/>
  <c r="AI158" i="24"/>
  <c r="AJ158" i="24"/>
  <c r="AK157" i="24"/>
  <c r="AI157" i="24"/>
  <c r="AJ157" i="24"/>
  <c r="AK156" i="24"/>
  <c r="AI156" i="24"/>
  <c r="AJ156" i="24"/>
  <c r="AK155" i="24"/>
  <c r="AI155" i="24"/>
  <c r="AJ155" i="24"/>
  <c r="AK154" i="24"/>
  <c r="AI154" i="24"/>
  <c r="AJ154" i="24"/>
  <c r="AK153" i="24"/>
  <c r="AI153" i="24"/>
  <c r="AJ153" i="24"/>
  <c r="AK152" i="24"/>
  <c r="AI152" i="24"/>
  <c r="AJ152" i="24"/>
  <c r="AK151" i="24"/>
  <c r="AI151" i="24"/>
  <c r="AJ151" i="24"/>
  <c r="AK150" i="24"/>
  <c r="AI150" i="24"/>
  <c r="AJ150" i="24"/>
  <c r="AK149" i="24"/>
  <c r="AI149" i="24"/>
  <c r="AJ149" i="24"/>
  <c r="AK148" i="24"/>
  <c r="AI148" i="24"/>
  <c r="AJ148" i="24"/>
  <c r="AK147" i="24"/>
  <c r="AI147" i="24"/>
  <c r="AJ147" i="24"/>
  <c r="AK146" i="24"/>
  <c r="AI146" i="24"/>
  <c r="AJ146" i="24"/>
  <c r="AK145" i="24"/>
  <c r="AI145" i="24"/>
  <c r="AJ145" i="24"/>
  <c r="AK144" i="24"/>
  <c r="AI144" i="24"/>
  <c r="AJ144" i="24"/>
  <c r="AK143" i="24"/>
  <c r="AI143" i="24"/>
  <c r="AJ143" i="24"/>
  <c r="AK142" i="24"/>
  <c r="AI142" i="24"/>
  <c r="AJ142" i="24"/>
  <c r="AK141" i="24"/>
  <c r="AI141" i="24"/>
  <c r="AJ141" i="24"/>
  <c r="AK140" i="24"/>
  <c r="AI140" i="24"/>
  <c r="AJ140" i="24"/>
  <c r="AK139" i="24"/>
  <c r="AI139" i="24"/>
  <c r="AJ139" i="24"/>
  <c r="AK138" i="24"/>
  <c r="AI138" i="24"/>
  <c r="AJ138" i="24"/>
  <c r="AK137" i="24"/>
  <c r="AI137" i="24"/>
  <c r="AJ137" i="24"/>
  <c r="AK136" i="24"/>
  <c r="AI136" i="24"/>
  <c r="AJ136" i="24"/>
  <c r="AK135" i="24"/>
  <c r="AI135" i="24"/>
  <c r="AJ135" i="24"/>
  <c r="AK134" i="24"/>
  <c r="AI134" i="24"/>
  <c r="AJ134" i="24"/>
  <c r="AK133" i="24"/>
  <c r="AI133" i="24"/>
  <c r="AJ133" i="24"/>
  <c r="AK132" i="24"/>
  <c r="AI132" i="24"/>
  <c r="AJ132" i="24"/>
  <c r="AK131" i="24"/>
  <c r="AI131" i="24"/>
  <c r="AJ131" i="24"/>
  <c r="AK130" i="24"/>
  <c r="AI130" i="24"/>
  <c r="AJ130" i="24"/>
  <c r="AK129" i="24"/>
  <c r="AI129" i="24"/>
  <c r="AJ129" i="24"/>
  <c r="AK128" i="24"/>
  <c r="AI128" i="24"/>
  <c r="AJ128" i="24"/>
  <c r="AK127" i="24"/>
  <c r="AI127" i="24"/>
  <c r="AJ127" i="24"/>
  <c r="AK126" i="24"/>
  <c r="AI126" i="24"/>
  <c r="AJ126" i="24"/>
  <c r="AK125" i="24"/>
  <c r="AI125" i="24"/>
  <c r="AJ125" i="24"/>
  <c r="AK124" i="24"/>
  <c r="AI124" i="24"/>
  <c r="AJ124" i="24"/>
  <c r="AK123" i="24"/>
  <c r="AI123" i="24"/>
  <c r="AJ123" i="24"/>
  <c r="AK122" i="24"/>
  <c r="AI122" i="24"/>
  <c r="AJ122" i="24"/>
  <c r="AK121" i="24"/>
  <c r="AI121" i="24"/>
  <c r="AJ121" i="24"/>
  <c r="AK120" i="24"/>
  <c r="AI120" i="24"/>
  <c r="AJ120" i="24"/>
  <c r="AK119" i="24"/>
  <c r="AI119" i="24"/>
  <c r="AJ119" i="24"/>
  <c r="AK118" i="24"/>
  <c r="AI118" i="24"/>
  <c r="AJ118" i="24"/>
  <c r="AK117" i="24"/>
  <c r="AI117" i="24"/>
  <c r="AJ117" i="24"/>
  <c r="AK116" i="24"/>
  <c r="AI116" i="24"/>
  <c r="AJ116" i="24"/>
  <c r="AK115" i="24"/>
  <c r="AI115" i="24"/>
  <c r="AJ115" i="24"/>
  <c r="AK114" i="24"/>
  <c r="AI114" i="24"/>
  <c r="AJ114" i="24"/>
  <c r="AK113" i="24"/>
  <c r="AI113" i="24"/>
  <c r="AJ113" i="24"/>
  <c r="AK112" i="24"/>
  <c r="AI112" i="24"/>
  <c r="AJ112" i="24"/>
  <c r="AK111" i="24"/>
  <c r="AI111" i="24"/>
  <c r="AJ111" i="24"/>
  <c r="AK110" i="24"/>
  <c r="AI110" i="24"/>
  <c r="AJ110" i="24"/>
  <c r="AK109" i="24"/>
  <c r="AI109" i="24"/>
  <c r="AJ109" i="24"/>
  <c r="AK108" i="24"/>
  <c r="AI108" i="24"/>
  <c r="AJ108" i="24"/>
  <c r="AK107" i="24"/>
  <c r="AI107" i="24"/>
  <c r="AJ107" i="24"/>
  <c r="AK106" i="24"/>
  <c r="AI106" i="24"/>
  <c r="AJ106" i="24"/>
  <c r="AK105" i="24"/>
  <c r="AI105" i="24"/>
  <c r="AJ105" i="24"/>
  <c r="AK104" i="24"/>
  <c r="AI104" i="24"/>
  <c r="AJ104" i="24"/>
  <c r="AK103" i="24"/>
  <c r="AI103" i="24"/>
  <c r="AJ103" i="24"/>
  <c r="AK102" i="24"/>
  <c r="AI102" i="24"/>
  <c r="AJ102" i="24"/>
  <c r="AK101" i="24"/>
  <c r="AI101" i="24"/>
  <c r="AJ101" i="24"/>
  <c r="AK100" i="24"/>
  <c r="AI100" i="24"/>
  <c r="AJ100" i="24"/>
  <c r="AK99" i="24"/>
  <c r="AI99" i="24"/>
  <c r="AJ99" i="24"/>
  <c r="AK98" i="24"/>
  <c r="AI98" i="24"/>
  <c r="AJ98" i="24"/>
  <c r="AK97" i="24"/>
  <c r="AI97" i="24"/>
  <c r="AJ97" i="24"/>
  <c r="AK96" i="24"/>
  <c r="AI96" i="24"/>
  <c r="AJ96" i="24"/>
  <c r="AK95" i="24"/>
  <c r="AI95" i="24"/>
  <c r="AJ95" i="24"/>
  <c r="AK94" i="24"/>
  <c r="AI94" i="24"/>
  <c r="AJ94" i="24"/>
  <c r="AK93" i="24"/>
  <c r="AI93" i="24"/>
  <c r="AJ93" i="24"/>
  <c r="AK92" i="24"/>
  <c r="AI92" i="24"/>
  <c r="AJ92" i="24"/>
  <c r="AK91" i="24"/>
  <c r="AI91" i="24"/>
  <c r="AJ91" i="24"/>
  <c r="AK90" i="24"/>
  <c r="AI90" i="24"/>
  <c r="AJ90" i="24"/>
  <c r="AK89" i="24"/>
  <c r="AI89" i="24"/>
  <c r="AJ89" i="24"/>
  <c r="AK88" i="24"/>
  <c r="AI88" i="24"/>
  <c r="AJ88" i="24"/>
  <c r="AK87" i="24"/>
  <c r="AI87" i="24"/>
  <c r="AJ87" i="24"/>
  <c r="AK86" i="24"/>
  <c r="AI86" i="24"/>
  <c r="AJ86" i="24"/>
  <c r="AK85" i="24"/>
  <c r="AI85" i="24"/>
  <c r="AJ85" i="24"/>
  <c r="AK84" i="24"/>
  <c r="AI84" i="24"/>
  <c r="AJ84" i="24"/>
  <c r="AK83" i="24"/>
  <c r="AI83" i="24"/>
  <c r="AJ83" i="24"/>
  <c r="AK82" i="24"/>
  <c r="AI82" i="24"/>
  <c r="AJ82" i="24"/>
  <c r="AK81" i="24"/>
  <c r="AI81" i="24"/>
  <c r="AJ81" i="24"/>
  <c r="AK80" i="24"/>
  <c r="AI80" i="24"/>
  <c r="AJ80" i="24"/>
  <c r="AK79" i="24"/>
  <c r="AI79" i="24"/>
  <c r="AJ79" i="24"/>
  <c r="AK78" i="24"/>
  <c r="AI78" i="24"/>
  <c r="AJ78" i="24"/>
  <c r="AK77" i="24"/>
  <c r="AI77" i="24"/>
  <c r="AJ77" i="24"/>
  <c r="AK76" i="24"/>
  <c r="AI76" i="24"/>
  <c r="AJ76" i="24"/>
  <c r="AK75" i="24"/>
  <c r="AI75" i="24"/>
  <c r="AJ75" i="24"/>
  <c r="AK74" i="24"/>
  <c r="AI74" i="24"/>
  <c r="AJ74" i="24"/>
  <c r="AK73" i="24"/>
  <c r="AI73" i="24"/>
  <c r="AJ73" i="24"/>
  <c r="AK72" i="24"/>
  <c r="AI72" i="24"/>
  <c r="AJ72" i="24"/>
  <c r="AK71" i="24"/>
  <c r="AI71" i="24"/>
  <c r="AJ71" i="24"/>
  <c r="AK70" i="24"/>
  <c r="AI70" i="24"/>
  <c r="AJ70" i="24"/>
  <c r="AK69" i="24"/>
  <c r="AI69" i="24"/>
  <c r="AJ69" i="24"/>
  <c r="AK68" i="24"/>
  <c r="AI68" i="24"/>
  <c r="AJ68" i="24"/>
  <c r="AK67" i="24"/>
  <c r="AI67" i="24"/>
  <c r="AJ67" i="24"/>
  <c r="AK66" i="24"/>
  <c r="AI66" i="24"/>
  <c r="AJ66" i="24"/>
  <c r="AK65" i="24"/>
  <c r="AI65" i="24"/>
  <c r="AJ65" i="24"/>
  <c r="AK64" i="24"/>
  <c r="AI64" i="24"/>
  <c r="AJ64" i="24"/>
  <c r="AK63" i="24"/>
  <c r="AI63" i="24"/>
  <c r="AJ63" i="24"/>
  <c r="AK62" i="24"/>
  <c r="AI62" i="24"/>
  <c r="AJ62" i="24"/>
  <c r="AK61" i="24"/>
  <c r="AI61" i="24"/>
  <c r="AJ61" i="24"/>
  <c r="AK60" i="24"/>
  <c r="AI60" i="24"/>
  <c r="AJ60" i="24"/>
  <c r="AK59" i="24"/>
  <c r="AI59" i="24"/>
  <c r="AJ59" i="24"/>
  <c r="AK58" i="24"/>
  <c r="AI58" i="24"/>
  <c r="AJ58" i="24"/>
  <c r="AK57" i="24"/>
  <c r="AI57" i="24"/>
  <c r="AJ57" i="24"/>
  <c r="AK56" i="24"/>
  <c r="AI56" i="24"/>
  <c r="AJ56" i="24"/>
  <c r="AK55" i="24"/>
  <c r="AI55" i="24"/>
  <c r="AJ55" i="24"/>
  <c r="AK54" i="24"/>
  <c r="AI54" i="24"/>
  <c r="AJ54" i="24"/>
  <c r="AK53" i="24"/>
  <c r="AI53" i="24"/>
  <c r="AJ53" i="24"/>
  <c r="AK52" i="24"/>
  <c r="AI52" i="24"/>
  <c r="AJ52" i="24"/>
  <c r="AK51" i="24"/>
  <c r="AI51" i="24"/>
  <c r="AJ51" i="24"/>
  <c r="AK50" i="24"/>
  <c r="AI50" i="24"/>
  <c r="AJ50" i="24"/>
  <c r="AK49" i="24"/>
  <c r="AI49" i="24"/>
  <c r="AJ49" i="24"/>
  <c r="AK48" i="24"/>
  <c r="AI48" i="24"/>
  <c r="AJ48" i="24"/>
  <c r="AK47" i="24"/>
  <c r="AI47" i="24"/>
  <c r="AJ47" i="24"/>
  <c r="AK46" i="24"/>
  <c r="AI46" i="24"/>
  <c r="AJ46" i="24"/>
  <c r="AK45" i="24"/>
  <c r="AI45" i="24"/>
  <c r="AJ45" i="24"/>
  <c r="AK44" i="24"/>
  <c r="AI44" i="24"/>
  <c r="AJ44" i="24"/>
  <c r="AK43" i="24"/>
  <c r="AI43" i="24"/>
  <c r="AJ43" i="24"/>
  <c r="AK42" i="24"/>
  <c r="AI42" i="24"/>
  <c r="AJ42" i="24"/>
  <c r="AK41" i="24"/>
  <c r="AI41" i="24"/>
  <c r="AJ41" i="24"/>
  <c r="AK40" i="24"/>
  <c r="AI40" i="24"/>
  <c r="AJ40" i="24"/>
  <c r="AK39" i="24"/>
  <c r="AI39" i="24"/>
  <c r="AJ39" i="24"/>
  <c r="AK38" i="24"/>
  <c r="AI38" i="24"/>
  <c r="AJ38" i="24"/>
  <c r="AK37" i="24"/>
  <c r="AI37" i="24"/>
  <c r="AJ37" i="24"/>
  <c r="AK36" i="24"/>
  <c r="AI36" i="24"/>
  <c r="AJ36" i="24"/>
  <c r="AK35" i="24"/>
  <c r="AI35" i="24"/>
  <c r="AJ35" i="24"/>
  <c r="AK34" i="24"/>
  <c r="AI34" i="24"/>
  <c r="AJ34" i="24"/>
  <c r="AK33" i="24"/>
  <c r="AI33" i="24"/>
  <c r="AJ33" i="24"/>
  <c r="AK32" i="24"/>
  <c r="AI32" i="24"/>
  <c r="AJ32" i="24"/>
  <c r="AK31" i="24"/>
  <c r="AI31" i="24"/>
  <c r="AJ31" i="24"/>
  <c r="AK30" i="24"/>
  <c r="AI30" i="24"/>
  <c r="AJ30" i="24"/>
  <c r="AK29" i="24"/>
  <c r="AI29" i="24"/>
  <c r="AJ29" i="24"/>
  <c r="AK28" i="24"/>
  <c r="AI28" i="24"/>
  <c r="AJ28" i="24"/>
  <c r="AK27" i="24"/>
  <c r="AI27" i="24"/>
  <c r="AJ27" i="24"/>
  <c r="AK26" i="24"/>
  <c r="AI26" i="24"/>
  <c r="AJ26" i="24"/>
  <c r="AK25" i="24"/>
  <c r="AI25" i="24"/>
  <c r="AJ25" i="24"/>
  <c r="AK24" i="24"/>
  <c r="AI24" i="24"/>
  <c r="AJ24" i="24"/>
  <c r="AK23" i="24"/>
  <c r="AI23" i="24"/>
  <c r="AJ23" i="24"/>
  <c r="AK22" i="24"/>
  <c r="AI22" i="24"/>
  <c r="AJ22" i="24"/>
  <c r="AK21" i="24"/>
  <c r="AI21" i="24"/>
  <c r="AJ21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K16" i="24"/>
  <c r="AJ16" i="24"/>
  <c r="AI16" i="24"/>
  <c r="D7" i="24"/>
  <c r="D5" i="24"/>
  <c r="D4" i="24"/>
  <c r="AK576" i="22"/>
  <c r="AI576" i="22"/>
  <c r="AJ576" i="22"/>
  <c r="AK575" i="22"/>
  <c r="AI575" i="22"/>
  <c r="AJ575" i="22"/>
  <c r="AK574" i="22"/>
  <c r="AI574" i="22"/>
  <c r="AJ574" i="22"/>
  <c r="AK573" i="22"/>
  <c r="AI573" i="22"/>
  <c r="AJ573" i="22"/>
  <c r="AK572" i="22"/>
  <c r="AI572" i="22"/>
  <c r="AJ572" i="22"/>
  <c r="AK571" i="22"/>
  <c r="AI571" i="22"/>
  <c r="AJ571" i="22"/>
  <c r="AK570" i="22"/>
  <c r="AI570" i="22"/>
  <c r="AJ570" i="22"/>
  <c r="AK569" i="22"/>
  <c r="AI569" i="22"/>
  <c r="AJ569" i="22"/>
  <c r="AK568" i="22"/>
  <c r="AI568" i="22"/>
  <c r="AJ568" i="22"/>
  <c r="AK567" i="22"/>
  <c r="AI567" i="22"/>
  <c r="AJ567" i="22"/>
  <c r="AK566" i="22"/>
  <c r="AI566" i="22"/>
  <c r="AJ566" i="22"/>
  <c r="AK565" i="22"/>
  <c r="AI565" i="22"/>
  <c r="AJ565" i="22"/>
  <c r="AK564" i="22"/>
  <c r="AI564" i="22"/>
  <c r="AJ564" i="22"/>
  <c r="AK563" i="22"/>
  <c r="AI563" i="22"/>
  <c r="AJ563" i="22"/>
  <c r="AK562" i="22"/>
  <c r="AI562" i="22"/>
  <c r="AJ562" i="22"/>
  <c r="AK561" i="22"/>
  <c r="AI561" i="22"/>
  <c r="AJ561" i="22"/>
  <c r="AK560" i="22"/>
  <c r="AI560" i="22"/>
  <c r="AJ560" i="22"/>
  <c r="AK559" i="22"/>
  <c r="AI559" i="22"/>
  <c r="AJ559" i="22"/>
  <c r="AK558" i="22"/>
  <c r="AI558" i="22"/>
  <c r="AJ558" i="22"/>
  <c r="AK557" i="22"/>
  <c r="AI557" i="22"/>
  <c r="AJ557" i="22"/>
  <c r="AK556" i="22"/>
  <c r="AI556" i="22"/>
  <c r="AJ556" i="22"/>
  <c r="AK555" i="22"/>
  <c r="AI555" i="22"/>
  <c r="AJ555" i="22"/>
  <c r="AK554" i="22"/>
  <c r="AI554" i="22"/>
  <c r="AJ554" i="22"/>
  <c r="AK553" i="22"/>
  <c r="AI553" i="22"/>
  <c r="AJ553" i="22"/>
  <c r="AK552" i="22"/>
  <c r="AI552" i="22"/>
  <c r="AJ552" i="22"/>
  <c r="AK551" i="22"/>
  <c r="AI551" i="22"/>
  <c r="AJ551" i="22"/>
  <c r="AK550" i="22"/>
  <c r="AI550" i="22"/>
  <c r="AJ550" i="22"/>
  <c r="AK549" i="22"/>
  <c r="AI549" i="22"/>
  <c r="AJ549" i="22"/>
  <c r="AK548" i="22"/>
  <c r="AI548" i="22"/>
  <c r="AJ548" i="22"/>
  <c r="AK547" i="22"/>
  <c r="AI547" i="22"/>
  <c r="AJ547" i="22"/>
  <c r="AK546" i="22"/>
  <c r="AI546" i="22"/>
  <c r="AJ546" i="22"/>
  <c r="AK545" i="22"/>
  <c r="AI545" i="22"/>
  <c r="AJ545" i="22"/>
  <c r="AK544" i="22"/>
  <c r="AI544" i="22"/>
  <c r="AJ544" i="22"/>
  <c r="AK543" i="22"/>
  <c r="AI543" i="22"/>
  <c r="AJ543" i="22"/>
  <c r="AK542" i="22"/>
  <c r="AI542" i="22"/>
  <c r="AJ542" i="22"/>
  <c r="AK541" i="22"/>
  <c r="AI541" i="22"/>
  <c r="AJ541" i="22"/>
  <c r="AK540" i="22"/>
  <c r="AI540" i="22"/>
  <c r="AJ540" i="22"/>
  <c r="AK539" i="22"/>
  <c r="AI539" i="22"/>
  <c r="AJ539" i="22"/>
  <c r="AK538" i="22"/>
  <c r="AI538" i="22"/>
  <c r="AJ538" i="22"/>
  <c r="AK537" i="22"/>
  <c r="AI537" i="22"/>
  <c r="AJ537" i="22"/>
  <c r="AK536" i="22"/>
  <c r="AI536" i="22"/>
  <c r="AJ536" i="22"/>
  <c r="AK535" i="22"/>
  <c r="AI535" i="22"/>
  <c r="AJ535" i="22"/>
  <c r="AK534" i="22"/>
  <c r="AI534" i="22"/>
  <c r="AJ534" i="22"/>
  <c r="AK533" i="22"/>
  <c r="AI533" i="22"/>
  <c r="AJ533" i="22"/>
  <c r="AK532" i="22"/>
  <c r="AI532" i="22"/>
  <c r="AJ532" i="22"/>
  <c r="AK531" i="22"/>
  <c r="AI531" i="22"/>
  <c r="AJ531" i="22"/>
  <c r="AK530" i="22"/>
  <c r="AI530" i="22"/>
  <c r="AJ530" i="22"/>
  <c r="AK529" i="22"/>
  <c r="AI529" i="22"/>
  <c r="AJ529" i="22"/>
  <c r="AK528" i="22"/>
  <c r="AI528" i="22"/>
  <c r="AJ528" i="22"/>
  <c r="AK527" i="22"/>
  <c r="AI527" i="22"/>
  <c r="AJ527" i="22"/>
  <c r="AK526" i="22"/>
  <c r="AI526" i="22"/>
  <c r="AJ526" i="22"/>
  <c r="AK525" i="22"/>
  <c r="AI525" i="22"/>
  <c r="AJ525" i="22"/>
  <c r="AK524" i="22"/>
  <c r="AI524" i="22"/>
  <c r="AJ524" i="22"/>
  <c r="AK523" i="22"/>
  <c r="AI523" i="22"/>
  <c r="AJ523" i="22"/>
  <c r="AK522" i="22"/>
  <c r="AI522" i="22"/>
  <c r="AJ522" i="22"/>
  <c r="AK521" i="22"/>
  <c r="AI521" i="22"/>
  <c r="AJ521" i="22"/>
  <c r="AK520" i="22"/>
  <c r="AI520" i="22"/>
  <c r="AJ520" i="22"/>
  <c r="AK519" i="22"/>
  <c r="AI519" i="22"/>
  <c r="AJ519" i="22"/>
  <c r="AK518" i="22"/>
  <c r="AI518" i="22"/>
  <c r="AJ518" i="22"/>
  <c r="AK517" i="22"/>
  <c r="AI517" i="22"/>
  <c r="AJ517" i="22"/>
  <c r="AK516" i="22"/>
  <c r="AI516" i="22"/>
  <c r="AJ516" i="22"/>
  <c r="AK515" i="22"/>
  <c r="AI515" i="22"/>
  <c r="AJ515" i="22"/>
  <c r="AK514" i="22"/>
  <c r="AI514" i="22"/>
  <c r="AJ514" i="22"/>
  <c r="AK513" i="22"/>
  <c r="AI513" i="22"/>
  <c r="AJ513" i="22"/>
  <c r="AK512" i="22"/>
  <c r="AI512" i="22"/>
  <c r="AJ512" i="22"/>
  <c r="AK511" i="22"/>
  <c r="AI511" i="22"/>
  <c r="AJ511" i="22"/>
  <c r="AK510" i="22"/>
  <c r="AI510" i="22"/>
  <c r="AJ510" i="22"/>
  <c r="AK509" i="22"/>
  <c r="AI509" i="22"/>
  <c r="AJ509" i="22"/>
  <c r="AK508" i="22"/>
  <c r="AI508" i="22"/>
  <c r="AJ508" i="22"/>
  <c r="AK507" i="22"/>
  <c r="AI507" i="22"/>
  <c r="AJ507" i="22"/>
  <c r="AK506" i="22"/>
  <c r="AI506" i="22"/>
  <c r="AJ506" i="22"/>
  <c r="AK505" i="22"/>
  <c r="AI505" i="22"/>
  <c r="AJ505" i="22"/>
  <c r="AK504" i="22"/>
  <c r="AI504" i="22"/>
  <c r="AJ504" i="22"/>
  <c r="AK503" i="22"/>
  <c r="AI503" i="22"/>
  <c r="AJ503" i="22"/>
  <c r="AK502" i="22"/>
  <c r="AI502" i="22"/>
  <c r="AJ502" i="22"/>
  <c r="AK501" i="22"/>
  <c r="AI501" i="22"/>
  <c r="AJ501" i="22"/>
  <c r="AK500" i="22"/>
  <c r="AI500" i="22"/>
  <c r="AJ500" i="22"/>
  <c r="AK499" i="22"/>
  <c r="AI499" i="22"/>
  <c r="AJ499" i="22"/>
  <c r="AK498" i="22"/>
  <c r="AI498" i="22"/>
  <c r="AJ498" i="22"/>
  <c r="AK497" i="22"/>
  <c r="AI497" i="22"/>
  <c r="AJ497" i="22"/>
  <c r="AK496" i="22"/>
  <c r="AI496" i="22"/>
  <c r="AJ496" i="22"/>
  <c r="AK495" i="22"/>
  <c r="AI495" i="22"/>
  <c r="AJ495" i="22"/>
  <c r="AK494" i="22"/>
  <c r="AI494" i="22"/>
  <c r="AJ494" i="22"/>
  <c r="AK493" i="22"/>
  <c r="AI493" i="22"/>
  <c r="AJ493" i="22"/>
  <c r="AK492" i="22"/>
  <c r="AI492" i="22"/>
  <c r="AJ492" i="22"/>
  <c r="AK491" i="22"/>
  <c r="AI491" i="22"/>
  <c r="AJ491" i="22"/>
  <c r="AK490" i="22"/>
  <c r="AI490" i="22"/>
  <c r="AJ490" i="22"/>
  <c r="AK489" i="22"/>
  <c r="AI489" i="22"/>
  <c r="AJ489" i="22"/>
  <c r="AK488" i="22"/>
  <c r="AI488" i="22"/>
  <c r="AJ488" i="22"/>
  <c r="AK487" i="22"/>
  <c r="AI487" i="22"/>
  <c r="AJ487" i="22"/>
  <c r="AK486" i="22"/>
  <c r="AI486" i="22"/>
  <c r="AJ486" i="22"/>
  <c r="AK485" i="22"/>
  <c r="AI485" i="22"/>
  <c r="AJ485" i="22"/>
  <c r="AK484" i="22"/>
  <c r="AI484" i="22"/>
  <c r="AJ484" i="22"/>
  <c r="AK483" i="22"/>
  <c r="AI483" i="22"/>
  <c r="AJ483" i="22"/>
  <c r="AK482" i="22"/>
  <c r="AI482" i="22"/>
  <c r="AJ482" i="22"/>
  <c r="AK481" i="22"/>
  <c r="AI481" i="22"/>
  <c r="AJ481" i="22"/>
  <c r="AK480" i="22"/>
  <c r="AI480" i="22"/>
  <c r="AJ480" i="22"/>
  <c r="AK479" i="22"/>
  <c r="AI479" i="22"/>
  <c r="AJ479" i="22"/>
  <c r="AK478" i="22"/>
  <c r="AI478" i="22"/>
  <c r="AJ478" i="22"/>
  <c r="AK477" i="22"/>
  <c r="AI477" i="22"/>
  <c r="AJ477" i="22"/>
  <c r="AK476" i="22"/>
  <c r="AI476" i="22"/>
  <c r="AJ476" i="22"/>
  <c r="AK475" i="22"/>
  <c r="AI475" i="22"/>
  <c r="AJ475" i="22"/>
  <c r="AK474" i="22"/>
  <c r="AI474" i="22"/>
  <c r="AJ474" i="22"/>
  <c r="AK473" i="22"/>
  <c r="AI473" i="22"/>
  <c r="AJ473" i="22"/>
  <c r="AK472" i="22"/>
  <c r="AI472" i="22"/>
  <c r="AJ472" i="22"/>
  <c r="AK471" i="22"/>
  <c r="AI471" i="22"/>
  <c r="AJ471" i="22"/>
  <c r="AK470" i="22"/>
  <c r="AI470" i="22"/>
  <c r="AJ470" i="22"/>
  <c r="AK469" i="22"/>
  <c r="AI469" i="22"/>
  <c r="AJ469" i="22"/>
  <c r="AK468" i="22"/>
  <c r="AI468" i="22"/>
  <c r="AJ468" i="22"/>
  <c r="AK467" i="22"/>
  <c r="AI467" i="22"/>
  <c r="AJ467" i="22"/>
  <c r="AK466" i="22"/>
  <c r="AI466" i="22"/>
  <c r="AJ466" i="22"/>
  <c r="AK465" i="22"/>
  <c r="AI465" i="22"/>
  <c r="AJ465" i="22"/>
  <c r="AK464" i="22"/>
  <c r="AI464" i="22"/>
  <c r="AJ464" i="22"/>
  <c r="AK463" i="22"/>
  <c r="AI463" i="22"/>
  <c r="AJ463" i="22"/>
  <c r="AK462" i="22"/>
  <c r="AI462" i="22"/>
  <c r="AJ462" i="22"/>
  <c r="AK461" i="22"/>
  <c r="AI461" i="22"/>
  <c r="AJ461" i="22"/>
  <c r="AK460" i="22"/>
  <c r="AI460" i="22"/>
  <c r="AJ460" i="22"/>
  <c r="AK459" i="22"/>
  <c r="AI459" i="22"/>
  <c r="AJ459" i="22"/>
  <c r="AK458" i="22"/>
  <c r="AI458" i="22"/>
  <c r="AJ458" i="22"/>
  <c r="AK457" i="22"/>
  <c r="AI457" i="22"/>
  <c r="AJ457" i="22"/>
  <c r="AK456" i="22"/>
  <c r="AI456" i="22"/>
  <c r="AJ456" i="22"/>
  <c r="AK455" i="22"/>
  <c r="AI455" i="22"/>
  <c r="AJ455" i="22"/>
  <c r="AK454" i="22"/>
  <c r="AI454" i="22"/>
  <c r="AJ454" i="22"/>
  <c r="AK453" i="22"/>
  <c r="AI453" i="22"/>
  <c r="AJ453" i="22"/>
  <c r="AK452" i="22"/>
  <c r="AI452" i="22"/>
  <c r="AJ452" i="22"/>
  <c r="AK451" i="22"/>
  <c r="AI451" i="22"/>
  <c r="AJ451" i="22"/>
  <c r="AK450" i="22"/>
  <c r="AI450" i="22"/>
  <c r="AJ450" i="22"/>
  <c r="AK449" i="22"/>
  <c r="AI449" i="22"/>
  <c r="AJ449" i="22"/>
  <c r="AK448" i="22"/>
  <c r="AI448" i="22"/>
  <c r="AJ448" i="22"/>
  <c r="AK447" i="22"/>
  <c r="AI447" i="22"/>
  <c r="AJ447" i="22"/>
  <c r="AK446" i="22"/>
  <c r="AI446" i="22"/>
  <c r="AJ446" i="22"/>
  <c r="AK445" i="22"/>
  <c r="AI445" i="22"/>
  <c r="AJ445" i="22"/>
  <c r="AK444" i="22"/>
  <c r="AI444" i="22"/>
  <c r="AJ444" i="22"/>
  <c r="AK443" i="22"/>
  <c r="AI443" i="22"/>
  <c r="AJ443" i="22"/>
  <c r="AK442" i="22"/>
  <c r="AI442" i="22"/>
  <c r="AJ442" i="22"/>
  <c r="AK441" i="22"/>
  <c r="AI441" i="22"/>
  <c r="AJ441" i="22"/>
  <c r="AK440" i="22"/>
  <c r="AI440" i="22"/>
  <c r="AJ440" i="22"/>
  <c r="AK439" i="22"/>
  <c r="AI439" i="22"/>
  <c r="AJ439" i="22"/>
  <c r="AK438" i="22"/>
  <c r="AI438" i="22"/>
  <c r="AJ438" i="22"/>
  <c r="AK437" i="22"/>
  <c r="AI437" i="22"/>
  <c r="AJ437" i="22"/>
  <c r="AK436" i="22"/>
  <c r="AI436" i="22"/>
  <c r="AJ436" i="22"/>
  <c r="AK435" i="22"/>
  <c r="AI435" i="22"/>
  <c r="AJ435" i="22"/>
  <c r="AK434" i="22"/>
  <c r="AI434" i="22"/>
  <c r="AJ434" i="22"/>
  <c r="AK433" i="22"/>
  <c r="AI433" i="22"/>
  <c r="AJ433" i="22"/>
  <c r="AK432" i="22"/>
  <c r="AI432" i="22"/>
  <c r="AJ432" i="22"/>
  <c r="AK431" i="22"/>
  <c r="AI431" i="22"/>
  <c r="AJ431" i="22"/>
  <c r="AK430" i="22"/>
  <c r="AI430" i="22"/>
  <c r="AJ430" i="22"/>
  <c r="AK429" i="22"/>
  <c r="AI429" i="22"/>
  <c r="AJ429" i="22"/>
  <c r="AK428" i="22"/>
  <c r="AI428" i="22"/>
  <c r="AJ428" i="22"/>
  <c r="AK427" i="22"/>
  <c r="AI427" i="22"/>
  <c r="AJ427" i="22"/>
  <c r="AK426" i="22"/>
  <c r="AI426" i="22"/>
  <c r="AJ426" i="22"/>
  <c r="AK425" i="22"/>
  <c r="AI425" i="22"/>
  <c r="AJ425" i="22"/>
  <c r="AK424" i="22"/>
  <c r="AI424" i="22"/>
  <c r="AJ424" i="22"/>
  <c r="AK423" i="22"/>
  <c r="AI423" i="22"/>
  <c r="AJ423" i="22"/>
  <c r="AK422" i="22"/>
  <c r="AI422" i="22"/>
  <c r="AJ422" i="22"/>
  <c r="AK421" i="22"/>
  <c r="AI421" i="22"/>
  <c r="AJ421" i="22"/>
  <c r="AK420" i="22"/>
  <c r="AI420" i="22"/>
  <c r="AJ420" i="22"/>
  <c r="AK419" i="22"/>
  <c r="AI419" i="22"/>
  <c r="AJ419" i="22"/>
  <c r="AK418" i="22"/>
  <c r="AI418" i="22"/>
  <c r="AJ418" i="22"/>
  <c r="AK417" i="22"/>
  <c r="AI417" i="22"/>
  <c r="AJ417" i="22"/>
  <c r="AK416" i="22"/>
  <c r="AI416" i="22"/>
  <c r="AJ416" i="22"/>
  <c r="AK415" i="22"/>
  <c r="AI415" i="22"/>
  <c r="AJ415" i="22"/>
  <c r="AK414" i="22"/>
  <c r="AI414" i="22"/>
  <c r="AJ414" i="22"/>
  <c r="AK413" i="22"/>
  <c r="AI413" i="22"/>
  <c r="AJ413" i="22"/>
  <c r="AK412" i="22"/>
  <c r="AI412" i="22"/>
  <c r="AJ412" i="22"/>
  <c r="AK411" i="22"/>
  <c r="AI411" i="22"/>
  <c r="AJ411" i="22"/>
  <c r="AK410" i="22"/>
  <c r="AI410" i="22"/>
  <c r="AJ410" i="22"/>
  <c r="AK409" i="22"/>
  <c r="AI409" i="22"/>
  <c r="AJ409" i="22"/>
  <c r="AK408" i="22"/>
  <c r="AI408" i="22"/>
  <c r="AJ408" i="22"/>
  <c r="AK407" i="22"/>
  <c r="AI407" i="22"/>
  <c r="AJ407" i="22"/>
  <c r="AK406" i="22"/>
  <c r="AI406" i="22"/>
  <c r="AJ406" i="22"/>
  <c r="AK405" i="22"/>
  <c r="AI405" i="22"/>
  <c r="AJ405" i="22"/>
  <c r="AK404" i="22"/>
  <c r="AI404" i="22"/>
  <c r="AJ404" i="22"/>
  <c r="AK403" i="22"/>
  <c r="AI403" i="22"/>
  <c r="AJ403" i="22"/>
  <c r="AK402" i="22"/>
  <c r="AI402" i="22"/>
  <c r="AJ402" i="22"/>
  <c r="AK401" i="22"/>
  <c r="AI401" i="22"/>
  <c r="AJ401" i="22"/>
  <c r="AK400" i="22"/>
  <c r="AI400" i="22"/>
  <c r="AJ400" i="22"/>
  <c r="AK399" i="22"/>
  <c r="AI399" i="22"/>
  <c r="AJ399" i="22"/>
  <c r="AK398" i="22"/>
  <c r="AI398" i="22"/>
  <c r="AJ398" i="22"/>
  <c r="AK397" i="22"/>
  <c r="AI397" i="22"/>
  <c r="AJ397" i="22"/>
  <c r="AK396" i="22"/>
  <c r="AI396" i="22"/>
  <c r="AJ396" i="22"/>
  <c r="AK395" i="22"/>
  <c r="AI395" i="22"/>
  <c r="AJ395" i="22"/>
  <c r="AK394" i="22"/>
  <c r="AI394" i="22"/>
  <c r="AJ394" i="22"/>
  <c r="AK393" i="22"/>
  <c r="AI393" i="22"/>
  <c r="AJ393" i="22"/>
  <c r="AK392" i="22"/>
  <c r="AI392" i="22"/>
  <c r="AJ392" i="22"/>
  <c r="AK391" i="22"/>
  <c r="AI391" i="22"/>
  <c r="AJ391" i="22"/>
  <c r="AK390" i="22"/>
  <c r="AI390" i="22"/>
  <c r="AJ390" i="22"/>
  <c r="AK389" i="22"/>
  <c r="AI389" i="22"/>
  <c r="AJ389" i="22"/>
  <c r="AK388" i="22"/>
  <c r="AI388" i="22"/>
  <c r="AJ388" i="22"/>
  <c r="AK387" i="22"/>
  <c r="AI387" i="22"/>
  <c r="AJ387" i="22"/>
  <c r="AK386" i="22"/>
  <c r="AI386" i="22"/>
  <c r="AJ386" i="22"/>
  <c r="AK385" i="22"/>
  <c r="AI385" i="22"/>
  <c r="AJ385" i="22"/>
  <c r="AK384" i="22"/>
  <c r="AI384" i="22"/>
  <c r="AJ384" i="22"/>
  <c r="AK383" i="22"/>
  <c r="AI383" i="22"/>
  <c r="AJ383" i="22"/>
  <c r="AK382" i="22"/>
  <c r="AI382" i="22"/>
  <c r="AJ382" i="22"/>
  <c r="AK381" i="22"/>
  <c r="AI381" i="22"/>
  <c r="AJ381" i="22"/>
  <c r="AK380" i="22"/>
  <c r="AI380" i="22"/>
  <c r="AJ380" i="22"/>
  <c r="AK379" i="22"/>
  <c r="AI379" i="22"/>
  <c r="AJ379" i="22"/>
  <c r="AK378" i="22"/>
  <c r="AI378" i="22"/>
  <c r="AJ378" i="22"/>
  <c r="AK377" i="22"/>
  <c r="AI377" i="22"/>
  <c r="AJ377" i="22"/>
  <c r="AK376" i="22"/>
  <c r="AI376" i="22"/>
  <c r="AJ376" i="22"/>
  <c r="AK375" i="22"/>
  <c r="AI375" i="22"/>
  <c r="AJ375" i="22"/>
  <c r="AK374" i="22"/>
  <c r="AI374" i="22"/>
  <c r="AJ374" i="22"/>
  <c r="AK373" i="22"/>
  <c r="AI373" i="22"/>
  <c r="AJ373" i="22"/>
  <c r="AK372" i="22"/>
  <c r="AI372" i="22"/>
  <c r="AJ372" i="22"/>
  <c r="AK371" i="22"/>
  <c r="AI371" i="22"/>
  <c r="AJ371" i="22"/>
  <c r="AK370" i="22"/>
  <c r="AI370" i="22"/>
  <c r="AJ370" i="22"/>
  <c r="AK369" i="22"/>
  <c r="AI369" i="22"/>
  <c r="AJ369" i="22"/>
  <c r="AK368" i="22"/>
  <c r="AI368" i="22"/>
  <c r="AJ368" i="22"/>
  <c r="AK367" i="22"/>
  <c r="AI367" i="22"/>
  <c r="AJ367" i="22"/>
  <c r="AK366" i="22"/>
  <c r="AI366" i="22"/>
  <c r="AJ366" i="22"/>
  <c r="AK365" i="22"/>
  <c r="AI365" i="22"/>
  <c r="AJ365" i="22"/>
  <c r="AK364" i="22"/>
  <c r="AI364" i="22"/>
  <c r="AJ364" i="22"/>
  <c r="AK363" i="22"/>
  <c r="AI363" i="22"/>
  <c r="AJ363" i="22"/>
  <c r="AK362" i="22"/>
  <c r="AI362" i="22"/>
  <c r="AJ362" i="22"/>
  <c r="AK361" i="22"/>
  <c r="AI361" i="22"/>
  <c r="AJ361" i="22"/>
  <c r="AK360" i="22"/>
  <c r="AI360" i="22"/>
  <c r="AJ360" i="22"/>
  <c r="AK359" i="22"/>
  <c r="AI359" i="22"/>
  <c r="AJ359" i="22"/>
  <c r="AK358" i="22"/>
  <c r="AI358" i="22"/>
  <c r="AJ358" i="22"/>
  <c r="AK357" i="22"/>
  <c r="AI357" i="22"/>
  <c r="AJ357" i="22"/>
  <c r="AK356" i="22"/>
  <c r="AI356" i="22"/>
  <c r="AJ356" i="22"/>
  <c r="AK355" i="22"/>
  <c r="AI355" i="22"/>
  <c r="AJ355" i="22"/>
  <c r="AK354" i="22"/>
  <c r="AI354" i="22"/>
  <c r="AJ354" i="22"/>
  <c r="AK353" i="22"/>
  <c r="AI353" i="22"/>
  <c r="AJ353" i="22"/>
  <c r="AK352" i="22"/>
  <c r="AI352" i="22"/>
  <c r="AJ352" i="22"/>
  <c r="AK351" i="22"/>
  <c r="AI351" i="22"/>
  <c r="AJ351" i="22"/>
  <c r="AK350" i="22"/>
  <c r="AI350" i="22"/>
  <c r="AJ350" i="22"/>
  <c r="AK349" i="22"/>
  <c r="AI349" i="22"/>
  <c r="AJ349" i="22"/>
  <c r="AK348" i="22"/>
  <c r="AI348" i="22"/>
  <c r="AJ348" i="22"/>
  <c r="AK347" i="22"/>
  <c r="AI347" i="22"/>
  <c r="AJ347" i="22"/>
  <c r="AK346" i="22"/>
  <c r="AI346" i="22"/>
  <c r="AJ346" i="22"/>
  <c r="AK345" i="22"/>
  <c r="AI345" i="22"/>
  <c r="AJ345" i="22"/>
  <c r="AK344" i="22"/>
  <c r="AI344" i="22"/>
  <c r="AJ344" i="22"/>
  <c r="AK343" i="22"/>
  <c r="AI343" i="22"/>
  <c r="AJ343" i="22"/>
  <c r="AK342" i="22"/>
  <c r="AI342" i="22"/>
  <c r="AJ342" i="22"/>
  <c r="AK341" i="22"/>
  <c r="AI341" i="22"/>
  <c r="AJ341" i="22"/>
  <c r="AK340" i="22"/>
  <c r="AI340" i="22"/>
  <c r="AJ340" i="22"/>
  <c r="AK339" i="22"/>
  <c r="AI339" i="22"/>
  <c r="AJ339" i="22"/>
  <c r="AK338" i="22"/>
  <c r="AI338" i="22"/>
  <c r="AJ338" i="22"/>
  <c r="AK337" i="22"/>
  <c r="AI337" i="22"/>
  <c r="AJ337" i="22"/>
  <c r="AK336" i="22"/>
  <c r="AI336" i="22"/>
  <c r="AJ336" i="22"/>
  <c r="AK335" i="22"/>
  <c r="AI335" i="22"/>
  <c r="AJ335" i="22"/>
  <c r="AK334" i="22"/>
  <c r="AI334" i="22"/>
  <c r="AJ334" i="22"/>
  <c r="AK333" i="22"/>
  <c r="AI333" i="22"/>
  <c r="AJ333" i="22"/>
  <c r="AK332" i="22"/>
  <c r="AI332" i="22"/>
  <c r="AJ332" i="22"/>
  <c r="AK331" i="22"/>
  <c r="AI331" i="22"/>
  <c r="AJ331" i="22"/>
  <c r="AK330" i="22"/>
  <c r="AI330" i="22"/>
  <c r="AJ330" i="22"/>
  <c r="AK329" i="22"/>
  <c r="AI329" i="22"/>
  <c r="AJ329" i="22"/>
  <c r="AK328" i="22"/>
  <c r="AI328" i="22"/>
  <c r="AJ328" i="22"/>
  <c r="AK327" i="22"/>
  <c r="AI327" i="22"/>
  <c r="AJ327" i="22"/>
  <c r="AK326" i="22"/>
  <c r="AI326" i="22"/>
  <c r="AJ326" i="22"/>
  <c r="AK325" i="22"/>
  <c r="AI325" i="22"/>
  <c r="AJ325" i="22"/>
  <c r="AK324" i="22"/>
  <c r="AI324" i="22"/>
  <c r="AJ324" i="22"/>
  <c r="AK323" i="22"/>
  <c r="AI323" i="22"/>
  <c r="AJ323" i="22"/>
  <c r="AK322" i="22"/>
  <c r="AI322" i="22"/>
  <c r="AJ322" i="22"/>
  <c r="AK321" i="22"/>
  <c r="AI321" i="22"/>
  <c r="AJ321" i="22"/>
  <c r="AK320" i="22"/>
  <c r="AI320" i="22"/>
  <c r="AJ320" i="22"/>
  <c r="AK319" i="22"/>
  <c r="AI319" i="22"/>
  <c r="AJ319" i="22"/>
  <c r="AK318" i="22"/>
  <c r="AI318" i="22"/>
  <c r="AJ318" i="22"/>
  <c r="AK317" i="22"/>
  <c r="AI317" i="22"/>
  <c r="AJ317" i="22"/>
  <c r="AK316" i="22"/>
  <c r="AI316" i="22"/>
  <c r="AJ316" i="22"/>
  <c r="AK315" i="22"/>
  <c r="AI315" i="22"/>
  <c r="AJ315" i="22"/>
  <c r="AK314" i="22"/>
  <c r="AI314" i="22"/>
  <c r="AJ314" i="22"/>
  <c r="AK313" i="22"/>
  <c r="AI313" i="22"/>
  <c r="AJ313" i="22"/>
  <c r="AK312" i="22"/>
  <c r="AI312" i="22"/>
  <c r="AJ312" i="22"/>
  <c r="AK311" i="22"/>
  <c r="AI311" i="22"/>
  <c r="AJ311" i="22"/>
  <c r="AK310" i="22"/>
  <c r="AI310" i="22"/>
  <c r="AJ310" i="22"/>
  <c r="AK309" i="22"/>
  <c r="AI309" i="22"/>
  <c r="AJ309" i="22"/>
  <c r="AK308" i="22"/>
  <c r="AI308" i="22"/>
  <c r="AJ308" i="22"/>
  <c r="AK307" i="22"/>
  <c r="AI307" i="22"/>
  <c r="AJ307" i="22"/>
  <c r="AK306" i="22"/>
  <c r="AI306" i="22"/>
  <c r="AJ306" i="22"/>
  <c r="AK305" i="22"/>
  <c r="AI305" i="22"/>
  <c r="AJ305" i="22"/>
  <c r="AK304" i="22"/>
  <c r="AI304" i="22"/>
  <c r="AJ304" i="22"/>
  <c r="AK303" i="22"/>
  <c r="AI303" i="22"/>
  <c r="AJ303" i="22"/>
  <c r="AK302" i="22"/>
  <c r="AI302" i="22"/>
  <c r="AJ302" i="22"/>
  <c r="AK301" i="22"/>
  <c r="AI301" i="22"/>
  <c r="AJ301" i="22"/>
  <c r="AK300" i="22"/>
  <c r="AI300" i="22"/>
  <c r="AJ300" i="22"/>
  <c r="AK299" i="22"/>
  <c r="AI299" i="22"/>
  <c r="AJ299" i="22"/>
  <c r="AK298" i="22"/>
  <c r="AI298" i="22"/>
  <c r="AJ298" i="22"/>
  <c r="AK297" i="22"/>
  <c r="AI297" i="22"/>
  <c r="AJ297" i="22"/>
  <c r="AK296" i="22"/>
  <c r="AI296" i="22"/>
  <c r="AJ296" i="22"/>
  <c r="AK295" i="22"/>
  <c r="AI295" i="22"/>
  <c r="AJ295" i="22"/>
  <c r="AK294" i="22"/>
  <c r="AI294" i="22"/>
  <c r="AJ294" i="22"/>
  <c r="AK293" i="22"/>
  <c r="AI293" i="22"/>
  <c r="AJ293" i="22"/>
  <c r="AK292" i="22"/>
  <c r="AI292" i="22"/>
  <c r="AJ292" i="22"/>
  <c r="AK291" i="22"/>
  <c r="AI291" i="22"/>
  <c r="AJ291" i="22"/>
  <c r="AK290" i="22"/>
  <c r="AI290" i="22"/>
  <c r="AJ290" i="22"/>
  <c r="AK289" i="22"/>
  <c r="AI289" i="22"/>
  <c r="AJ289" i="22"/>
  <c r="AK288" i="22"/>
  <c r="AI288" i="22"/>
  <c r="AJ288" i="22"/>
  <c r="AK287" i="22"/>
  <c r="AI287" i="22"/>
  <c r="AJ287" i="22"/>
  <c r="AK286" i="22"/>
  <c r="AI286" i="22"/>
  <c r="AJ286" i="22"/>
  <c r="AK285" i="22"/>
  <c r="AI285" i="22"/>
  <c r="AJ285" i="22"/>
  <c r="AK284" i="22"/>
  <c r="AI284" i="22"/>
  <c r="AJ284" i="22"/>
  <c r="AK283" i="22"/>
  <c r="AI283" i="22"/>
  <c r="AJ283" i="22"/>
  <c r="AK282" i="22"/>
  <c r="AI282" i="22"/>
  <c r="AJ282" i="22"/>
  <c r="AK281" i="22"/>
  <c r="AI281" i="22"/>
  <c r="AJ281" i="22"/>
  <c r="AK280" i="22"/>
  <c r="AI280" i="22"/>
  <c r="AJ280" i="22"/>
  <c r="AK279" i="22"/>
  <c r="AI279" i="22"/>
  <c r="AJ279" i="22"/>
  <c r="AK278" i="22"/>
  <c r="AI278" i="22"/>
  <c r="AJ278" i="22"/>
  <c r="AK277" i="22"/>
  <c r="AI277" i="22"/>
  <c r="AJ277" i="22"/>
  <c r="AK276" i="22"/>
  <c r="AI276" i="22"/>
  <c r="AJ276" i="22"/>
  <c r="AK275" i="22"/>
  <c r="AI275" i="22"/>
  <c r="AJ275" i="22"/>
  <c r="AK274" i="22"/>
  <c r="AI274" i="22"/>
  <c r="AJ274" i="22"/>
  <c r="AK273" i="22"/>
  <c r="AI273" i="22"/>
  <c r="AJ273" i="22"/>
  <c r="AK272" i="22"/>
  <c r="AI272" i="22"/>
  <c r="AJ272" i="22"/>
  <c r="AK271" i="22"/>
  <c r="AI271" i="22"/>
  <c r="AJ271" i="22"/>
  <c r="AK270" i="22"/>
  <c r="AI270" i="22"/>
  <c r="AJ270" i="22"/>
  <c r="AK269" i="22"/>
  <c r="AI269" i="22"/>
  <c r="AJ269" i="22"/>
  <c r="AK268" i="22"/>
  <c r="AI268" i="22"/>
  <c r="AJ268" i="22"/>
  <c r="AK267" i="22"/>
  <c r="AI267" i="22"/>
  <c r="AJ267" i="22"/>
  <c r="AK266" i="22"/>
  <c r="AI266" i="22"/>
  <c r="AJ266" i="22"/>
  <c r="AK265" i="22"/>
  <c r="AI265" i="22"/>
  <c r="AJ265" i="22"/>
  <c r="AK264" i="22"/>
  <c r="AI264" i="22"/>
  <c r="AJ264" i="22"/>
  <c r="AK263" i="22"/>
  <c r="AI263" i="22"/>
  <c r="AJ263" i="22"/>
  <c r="AK262" i="22"/>
  <c r="AI262" i="22"/>
  <c r="AJ262" i="22"/>
  <c r="AK261" i="22"/>
  <c r="AI261" i="22"/>
  <c r="AJ261" i="22"/>
  <c r="AK260" i="22"/>
  <c r="AI260" i="22"/>
  <c r="AJ260" i="22"/>
  <c r="AK259" i="22"/>
  <c r="AI259" i="22"/>
  <c r="AJ259" i="22"/>
  <c r="AK258" i="22"/>
  <c r="AI258" i="22"/>
  <c r="AJ258" i="22"/>
  <c r="AK257" i="22"/>
  <c r="AI257" i="22"/>
  <c r="AJ257" i="22"/>
  <c r="AK256" i="22"/>
  <c r="AI256" i="22"/>
  <c r="AJ256" i="22"/>
  <c r="AK255" i="22"/>
  <c r="AI255" i="22"/>
  <c r="AJ255" i="22"/>
  <c r="AK254" i="22"/>
  <c r="AI254" i="22"/>
  <c r="AJ254" i="22"/>
  <c r="AK253" i="22"/>
  <c r="AI253" i="22"/>
  <c r="AJ253" i="22"/>
  <c r="AK252" i="22"/>
  <c r="AI252" i="22"/>
  <c r="AJ252" i="22"/>
  <c r="AK251" i="22"/>
  <c r="AI251" i="22"/>
  <c r="AJ251" i="22"/>
  <c r="AK250" i="22"/>
  <c r="AI250" i="22"/>
  <c r="AJ250" i="22"/>
  <c r="AK249" i="22"/>
  <c r="AI249" i="22"/>
  <c r="AJ249" i="22"/>
  <c r="AK248" i="22"/>
  <c r="AI248" i="22"/>
  <c r="AJ248" i="22"/>
  <c r="AK247" i="22"/>
  <c r="AI247" i="22"/>
  <c r="AJ247" i="22"/>
  <c r="AK246" i="22"/>
  <c r="AI246" i="22"/>
  <c r="AJ246" i="22"/>
  <c r="AK245" i="22"/>
  <c r="AI245" i="22"/>
  <c r="AJ245" i="22"/>
  <c r="AK244" i="22"/>
  <c r="AI244" i="22"/>
  <c r="AJ244" i="22"/>
  <c r="AK243" i="22"/>
  <c r="AI243" i="22"/>
  <c r="AJ243" i="22"/>
  <c r="AK242" i="22"/>
  <c r="AI242" i="22"/>
  <c r="AJ242" i="22"/>
  <c r="AK241" i="22"/>
  <c r="AI241" i="22"/>
  <c r="AJ241" i="22"/>
  <c r="AK240" i="22"/>
  <c r="AI240" i="22"/>
  <c r="AJ240" i="22"/>
  <c r="AK239" i="22"/>
  <c r="AI239" i="22"/>
  <c r="AJ239" i="22"/>
  <c r="AK238" i="22"/>
  <c r="AI238" i="22"/>
  <c r="AJ238" i="22"/>
  <c r="AK237" i="22"/>
  <c r="AI237" i="22"/>
  <c r="AJ237" i="22"/>
  <c r="AK236" i="22"/>
  <c r="AI236" i="22"/>
  <c r="AJ236" i="22"/>
  <c r="AK235" i="22"/>
  <c r="AI235" i="22"/>
  <c r="AJ235" i="22"/>
  <c r="AK234" i="22"/>
  <c r="AI234" i="22"/>
  <c r="AJ234" i="22"/>
  <c r="AK233" i="22"/>
  <c r="AI233" i="22"/>
  <c r="AJ233" i="22"/>
  <c r="AK232" i="22"/>
  <c r="AI232" i="22"/>
  <c r="AJ232" i="22"/>
  <c r="AK231" i="22"/>
  <c r="AI231" i="22"/>
  <c r="AJ231" i="22"/>
  <c r="AK230" i="22"/>
  <c r="AI230" i="22"/>
  <c r="AJ230" i="22"/>
  <c r="AK229" i="22"/>
  <c r="AI229" i="22"/>
  <c r="AJ229" i="22"/>
  <c r="AK228" i="22"/>
  <c r="AI228" i="22"/>
  <c r="AJ228" i="22"/>
  <c r="AK227" i="22"/>
  <c r="AI227" i="22"/>
  <c r="AJ227" i="22"/>
  <c r="AK226" i="22"/>
  <c r="AI226" i="22"/>
  <c r="AJ226" i="22"/>
  <c r="AK225" i="22"/>
  <c r="AI225" i="22"/>
  <c r="AJ225" i="22"/>
  <c r="AK224" i="22"/>
  <c r="AI224" i="22"/>
  <c r="AJ224" i="22"/>
  <c r="AK223" i="22"/>
  <c r="AI223" i="22"/>
  <c r="AJ223" i="22"/>
  <c r="AK222" i="22"/>
  <c r="AI222" i="22"/>
  <c r="AJ222" i="22"/>
  <c r="AK221" i="22"/>
  <c r="AI221" i="22"/>
  <c r="AJ221" i="22"/>
  <c r="AK220" i="22"/>
  <c r="AI220" i="22"/>
  <c r="AJ220" i="22"/>
  <c r="AK219" i="22"/>
  <c r="AI219" i="22"/>
  <c r="AJ219" i="22"/>
  <c r="AK218" i="22"/>
  <c r="AI218" i="22"/>
  <c r="AJ218" i="22"/>
  <c r="AK217" i="22"/>
  <c r="AI217" i="22"/>
  <c r="AJ217" i="22"/>
  <c r="AK216" i="22"/>
  <c r="AI216" i="22"/>
  <c r="AJ216" i="22"/>
  <c r="AK215" i="22"/>
  <c r="AI215" i="22"/>
  <c r="AJ215" i="22"/>
  <c r="AK214" i="22"/>
  <c r="AI214" i="22"/>
  <c r="AJ214" i="22"/>
  <c r="AK213" i="22"/>
  <c r="AI213" i="22"/>
  <c r="AJ213" i="22"/>
  <c r="AK212" i="22"/>
  <c r="AI212" i="22"/>
  <c r="AJ212" i="22"/>
  <c r="AK211" i="22"/>
  <c r="AI211" i="22"/>
  <c r="AJ211" i="22"/>
  <c r="AK210" i="22"/>
  <c r="AI210" i="22"/>
  <c r="AJ210" i="22"/>
  <c r="AK209" i="22"/>
  <c r="AI209" i="22"/>
  <c r="AJ209" i="22"/>
  <c r="AK208" i="22"/>
  <c r="AI208" i="22"/>
  <c r="AJ208" i="22"/>
  <c r="AK207" i="22"/>
  <c r="AI207" i="22"/>
  <c r="AJ207" i="22"/>
  <c r="AK206" i="22"/>
  <c r="AI206" i="22"/>
  <c r="AJ206" i="22"/>
  <c r="AK205" i="22"/>
  <c r="AI205" i="22"/>
  <c r="AJ205" i="22"/>
  <c r="AK204" i="22"/>
  <c r="AI204" i="22"/>
  <c r="AJ204" i="22"/>
  <c r="AK203" i="22"/>
  <c r="AI203" i="22"/>
  <c r="AJ203" i="22"/>
  <c r="AK202" i="22"/>
  <c r="AI202" i="22"/>
  <c r="AJ202" i="22"/>
  <c r="AK201" i="22"/>
  <c r="AI201" i="22"/>
  <c r="AJ201" i="22"/>
  <c r="AK200" i="22"/>
  <c r="AI200" i="22"/>
  <c r="AJ200" i="22"/>
  <c r="AK199" i="22"/>
  <c r="AI199" i="22"/>
  <c r="AJ199" i="22"/>
  <c r="AK198" i="22"/>
  <c r="AI198" i="22"/>
  <c r="AJ198" i="22"/>
  <c r="AK197" i="22"/>
  <c r="AI197" i="22"/>
  <c r="AJ197" i="22"/>
  <c r="AK196" i="22"/>
  <c r="AI196" i="22"/>
  <c r="AJ196" i="22"/>
  <c r="AK195" i="22"/>
  <c r="AI195" i="22"/>
  <c r="AJ195" i="22"/>
  <c r="AK194" i="22"/>
  <c r="AI194" i="22"/>
  <c r="AJ194" i="22"/>
  <c r="AK193" i="22"/>
  <c r="AI193" i="22"/>
  <c r="AJ193" i="22"/>
  <c r="AK192" i="22"/>
  <c r="AI192" i="22"/>
  <c r="AJ192" i="22"/>
  <c r="AK191" i="22"/>
  <c r="AI191" i="22"/>
  <c r="AJ191" i="22"/>
  <c r="AK190" i="22"/>
  <c r="AI190" i="22"/>
  <c r="AJ190" i="22"/>
  <c r="AK189" i="22"/>
  <c r="AI189" i="22"/>
  <c r="AJ189" i="22"/>
  <c r="AK188" i="22"/>
  <c r="AI188" i="22"/>
  <c r="AJ188" i="22"/>
  <c r="AK187" i="22"/>
  <c r="AI187" i="22"/>
  <c r="AJ187" i="22"/>
  <c r="AK186" i="22"/>
  <c r="AI186" i="22"/>
  <c r="AJ186" i="22"/>
  <c r="AK185" i="22"/>
  <c r="AI185" i="22"/>
  <c r="AJ185" i="22"/>
  <c r="AK184" i="22"/>
  <c r="AI184" i="22"/>
  <c r="AJ184" i="22"/>
  <c r="AK183" i="22"/>
  <c r="AI183" i="22"/>
  <c r="AJ183" i="22"/>
  <c r="AK182" i="22"/>
  <c r="AI182" i="22"/>
  <c r="AJ182" i="22"/>
  <c r="AK181" i="22"/>
  <c r="AI181" i="22"/>
  <c r="AJ181" i="22"/>
  <c r="AK180" i="22"/>
  <c r="AI180" i="22"/>
  <c r="AJ180" i="22"/>
  <c r="AK179" i="22"/>
  <c r="AI179" i="22"/>
  <c r="AJ179" i="22"/>
  <c r="AK178" i="22"/>
  <c r="AI178" i="22"/>
  <c r="AJ178" i="22"/>
  <c r="AK177" i="22"/>
  <c r="AI177" i="22"/>
  <c r="AJ177" i="22"/>
  <c r="AK176" i="22"/>
  <c r="AI176" i="22"/>
  <c r="AJ176" i="22"/>
  <c r="AK175" i="22"/>
  <c r="AI175" i="22"/>
  <c r="AJ175" i="22"/>
  <c r="AK174" i="22"/>
  <c r="AI174" i="22"/>
  <c r="AJ174" i="22"/>
  <c r="AK173" i="22"/>
  <c r="AI173" i="22"/>
  <c r="AJ173" i="22"/>
  <c r="AK172" i="22"/>
  <c r="AI172" i="22"/>
  <c r="AJ172" i="22"/>
  <c r="AK171" i="22"/>
  <c r="AI171" i="22"/>
  <c r="AJ171" i="22"/>
  <c r="AK170" i="22"/>
  <c r="AI170" i="22"/>
  <c r="AJ170" i="22"/>
  <c r="AK169" i="22"/>
  <c r="AI169" i="22"/>
  <c r="AJ169" i="22"/>
  <c r="AK168" i="22"/>
  <c r="AI168" i="22"/>
  <c r="AJ168" i="22"/>
  <c r="AK167" i="22"/>
  <c r="AI167" i="22"/>
  <c r="AJ167" i="22"/>
  <c r="AK166" i="22"/>
  <c r="AI166" i="22"/>
  <c r="AJ166" i="22"/>
  <c r="AK165" i="22"/>
  <c r="AI165" i="22"/>
  <c r="AJ165" i="22"/>
  <c r="AK164" i="22"/>
  <c r="AI164" i="22"/>
  <c r="AJ164" i="22"/>
  <c r="AK163" i="22"/>
  <c r="AI163" i="22"/>
  <c r="AJ163" i="22"/>
  <c r="AK162" i="22"/>
  <c r="AI162" i="22"/>
  <c r="AJ162" i="22"/>
  <c r="AK161" i="22"/>
  <c r="AI161" i="22"/>
  <c r="AJ161" i="22"/>
  <c r="AK160" i="22"/>
  <c r="AI160" i="22"/>
  <c r="AJ160" i="22"/>
  <c r="AK159" i="22"/>
  <c r="AI159" i="22"/>
  <c r="AJ159" i="22"/>
  <c r="AK158" i="22"/>
  <c r="AI158" i="22"/>
  <c r="AJ158" i="22"/>
  <c r="AK157" i="22"/>
  <c r="AI157" i="22"/>
  <c r="AJ157" i="22"/>
  <c r="AK156" i="22"/>
  <c r="AI156" i="22"/>
  <c r="AJ156" i="22"/>
  <c r="AK155" i="22"/>
  <c r="AI155" i="22"/>
  <c r="AJ155" i="22"/>
  <c r="AK154" i="22"/>
  <c r="AI154" i="22"/>
  <c r="AJ154" i="22"/>
  <c r="AK153" i="22"/>
  <c r="AI153" i="22"/>
  <c r="AJ153" i="22"/>
  <c r="AK152" i="22"/>
  <c r="AI152" i="22"/>
  <c r="AJ152" i="22"/>
  <c r="AK151" i="22"/>
  <c r="AI151" i="22"/>
  <c r="AJ151" i="22"/>
  <c r="AK150" i="22"/>
  <c r="AI150" i="22"/>
  <c r="AJ150" i="22"/>
  <c r="AK149" i="22"/>
  <c r="AI149" i="22"/>
  <c r="AJ149" i="22"/>
  <c r="AK148" i="22"/>
  <c r="AI148" i="22"/>
  <c r="AJ148" i="22"/>
  <c r="AK147" i="22"/>
  <c r="AI147" i="22"/>
  <c r="AJ147" i="22"/>
  <c r="AK146" i="22"/>
  <c r="AI146" i="22"/>
  <c r="AJ146" i="22"/>
  <c r="AK145" i="22"/>
  <c r="AI145" i="22"/>
  <c r="AJ145" i="22"/>
  <c r="AK144" i="22"/>
  <c r="AI144" i="22"/>
  <c r="AJ144" i="22"/>
  <c r="AK143" i="22"/>
  <c r="AI143" i="22"/>
  <c r="AJ143" i="22"/>
  <c r="AK142" i="22"/>
  <c r="AI142" i="22"/>
  <c r="AJ142" i="22"/>
  <c r="AK141" i="22"/>
  <c r="AI141" i="22"/>
  <c r="AJ141" i="22"/>
  <c r="AK140" i="22"/>
  <c r="AI140" i="22"/>
  <c r="AJ140" i="22"/>
  <c r="AK139" i="22"/>
  <c r="AI139" i="22"/>
  <c r="AJ139" i="22"/>
  <c r="AK138" i="22"/>
  <c r="AI138" i="22"/>
  <c r="AJ138" i="22"/>
  <c r="AK137" i="22"/>
  <c r="AI137" i="22"/>
  <c r="AJ137" i="22"/>
  <c r="AK136" i="22"/>
  <c r="AI136" i="22"/>
  <c r="AJ136" i="22"/>
  <c r="AK135" i="22"/>
  <c r="AI135" i="22"/>
  <c r="AJ135" i="22"/>
  <c r="AK134" i="22"/>
  <c r="AI134" i="22"/>
  <c r="AJ134" i="22"/>
  <c r="AK133" i="22"/>
  <c r="AI133" i="22"/>
  <c r="AJ133" i="22"/>
  <c r="AK132" i="22"/>
  <c r="AI132" i="22"/>
  <c r="AJ132" i="22"/>
  <c r="AK131" i="22"/>
  <c r="AI131" i="22"/>
  <c r="AJ131" i="22"/>
  <c r="AK130" i="22"/>
  <c r="AI130" i="22"/>
  <c r="AJ130" i="22"/>
  <c r="AK129" i="22"/>
  <c r="AI129" i="22"/>
  <c r="AJ129" i="22"/>
  <c r="AK128" i="22"/>
  <c r="AI128" i="22"/>
  <c r="AJ128" i="22"/>
  <c r="AK127" i="22"/>
  <c r="AI127" i="22"/>
  <c r="AJ127" i="22"/>
  <c r="AK126" i="22"/>
  <c r="AI126" i="22"/>
  <c r="AJ126" i="22"/>
  <c r="AK125" i="22"/>
  <c r="AI125" i="22"/>
  <c r="AJ125" i="22"/>
  <c r="AK124" i="22"/>
  <c r="AI124" i="22"/>
  <c r="AJ124" i="22"/>
  <c r="AK123" i="22"/>
  <c r="AI123" i="22"/>
  <c r="AJ123" i="22"/>
  <c r="AK122" i="22"/>
  <c r="AI122" i="22"/>
  <c r="AJ122" i="22"/>
  <c r="AK121" i="22"/>
  <c r="AI121" i="22"/>
  <c r="AJ121" i="22"/>
  <c r="AK120" i="22"/>
  <c r="AI120" i="22"/>
  <c r="AJ120" i="22"/>
  <c r="AK119" i="22"/>
  <c r="AI119" i="22"/>
  <c r="AJ119" i="22"/>
  <c r="AK118" i="22"/>
  <c r="AI118" i="22"/>
  <c r="AJ118" i="22"/>
  <c r="AK117" i="22"/>
  <c r="AI117" i="22"/>
  <c r="AJ117" i="22"/>
  <c r="AK116" i="22"/>
  <c r="AI116" i="22"/>
  <c r="AJ116" i="22"/>
  <c r="AK115" i="22"/>
  <c r="AI115" i="22"/>
  <c r="AJ115" i="22"/>
  <c r="AK114" i="22"/>
  <c r="AI114" i="22"/>
  <c r="AJ114" i="22"/>
  <c r="AK113" i="22"/>
  <c r="AI113" i="22"/>
  <c r="AJ113" i="22"/>
  <c r="AK112" i="22"/>
  <c r="AI112" i="22"/>
  <c r="AJ112" i="22"/>
  <c r="AK111" i="22"/>
  <c r="AI111" i="22"/>
  <c r="AJ111" i="22"/>
  <c r="AK110" i="22"/>
  <c r="AI110" i="22"/>
  <c r="AJ110" i="22"/>
  <c r="AK109" i="22"/>
  <c r="AI109" i="22"/>
  <c r="AJ109" i="22"/>
  <c r="AK108" i="22"/>
  <c r="AI108" i="22"/>
  <c r="AJ108" i="22"/>
  <c r="AK107" i="22"/>
  <c r="AI107" i="22"/>
  <c r="AJ107" i="22"/>
  <c r="AK106" i="22"/>
  <c r="AI106" i="22"/>
  <c r="AJ106" i="22"/>
  <c r="AK105" i="22"/>
  <c r="AI105" i="22"/>
  <c r="AJ105" i="22"/>
  <c r="AK104" i="22"/>
  <c r="AI104" i="22"/>
  <c r="AJ104" i="22"/>
  <c r="AK103" i="22"/>
  <c r="AI103" i="22"/>
  <c r="AJ103" i="22"/>
  <c r="AK102" i="22"/>
  <c r="AI102" i="22"/>
  <c r="AJ102" i="22"/>
  <c r="AK101" i="22"/>
  <c r="AI101" i="22"/>
  <c r="AJ101" i="22"/>
  <c r="AK100" i="22"/>
  <c r="AI100" i="22"/>
  <c r="AJ100" i="22"/>
  <c r="AK99" i="22"/>
  <c r="AI99" i="22"/>
  <c r="AJ99" i="22"/>
  <c r="AK98" i="22"/>
  <c r="AI98" i="22"/>
  <c r="AJ98" i="22"/>
  <c r="AK97" i="22"/>
  <c r="AI97" i="22"/>
  <c r="AJ97" i="22"/>
  <c r="AK96" i="22"/>
  <c r="AI96" i="22"/>
  <c r="AJ96" i="22"/>
  <c r="AK95" i="22"/>
  <c r="AI95" i="22"/>
  <c r="AJ95" i="22"/>
  <c r="AK94" i="22"/>
  <c r="AI94" i="22"/>
  <c r="AJ94" i="22"/>
  <c r="AK93" i="22"/>
  <c r="AI93" i="22"/>
  <c r="AJ93" i="22"/>
  <c r="AK92" i="22"/>
  <c r="AI92" i="22"/>
  <c r="AJ92" i="22"/>
  <c r="AK91" i="22"/>
  <c r="AI91" i="22"/>
  <c r="AJ91" i="22"/>
  <c r="AK90" i="22"/>
  <c r="AI90" i="22"/>
  <c r="AJ90" i="22"/>
  <c r="AK89" i="22"/>
  <c r="AI89" i="22"/>
  <c r="AJ89" i="22"/>
  <c r="AK88" i="22"/>
  <c r="AI88" i="22"/>
  <c r="AJ88" i="22"/>
  <c r="AK87" i="22"/>
  <c r="AI87" i="22"/>
  <c r="AJ87" i="22"/>
  <c r="AK86" i="22"/>
  <c r="AI86" i="22"/>
  <c r="AJ86" i="22"/>
  <c r="AK85" i="22"/>
  <c r="AI85" i="22"/>
  <c r="AJ85" i="22"/>
  <c r="AK84" i="22"/>
  <c r="AI84" i="22"/>
  <c r="AJ84" i="22"/>
  <c r="AK83" i="22"/>
  <c r="AI83" i="22"/>
  <c r="AJ83" i="22"/>
  <c r="AK82" i="22"/>
  <c r="AI82" i="22"/>
  <c r="AJ82" i="22"/>
  <c r="AK81" i="22"/>
  <c r="AI81" i="22"/>
  <c r="AJ81" i="22"/>
  <c r="AK80" i="22"/>
  <c r="AI80" i="22"/>
  <c r="AJ80" i="22"/>
  <c r="AK79" i="22"/>
  <c r="AI79" i="22"/>
  <c r="AJ79" i="22"/>
  <c r="AK78" i="22"/>
  <c r="AI78" i="22"/>
  <c r="AJ78" i="22"/>
  <c r="AK77" i="22"/>
  <c r="AI77" i="22"/>
  <c r="AJ77" i="22"/>
  <c r="AK76" i="22"/>
  <c r="AI76" i="22"/>
  <c r="AJ76" i="22"/>
  <c r="AK75" i="22"/>
  <c r="AI75" i="22"/>
  <c r="AJ75" i="22"/>
  <c r="AK74" i="22"/>
  <c r="AI74" i="22"/>
  <c r="AJ74" i="22"/>
  <c r="AK73" i="22"/>
  <c r="AI73" i="22"/>
  <c r="AJ73" i="22"/>
  <c r="AK72" i="22"/>
  <c r="AI72" i="22"/>
  <c r="AJ72" i="22"/>
  <c r="AK71" i="22"/>
  <c r="AI71" i="22"/>
  <c r="AJ71" i="22"/>
  <c r="AK70" i="22"/>
  <c r="AI70" i="22"/>
  <c r="AJ70" i="22"/>
  <c r="AK69" i="22"/>
  <c r="AI69" i="22"/>
  <c r="AJ69" i="22"/>
  <c r="AK68" i="22"/>
  <c r="AI68" i="22"/>
  <c r="AJ68" i="22"/>
  <c r="AK67" i="22"/>
  <c r="AI67" i="22"/>
  <c r="AJ67" i="22"/>
  <c r="AK66" i="22"/>
  <c r="AI66" i="22"/>
  <c r="AJ66" i="22"/>
  <c r="AK65" i="22"/>
  <c r="AI65" i="22"/>
  <c r="AJ65" i="22"/>
  <c r="AK64" i="22"/>
  <c r="AI64" i="22"/>
  <c r="AJ64" i="22"/>
  <c r="AK63" i="22"/>
  <c r="AI63" i="22"/>
  <c r="AJ63" i="22"/>
  <c r="AK62" i="22"/>
  <c r="AI62" i="22"/>
  <c r="AJ62" i="22"/>
  <c r="AK61" i="22"/>
  <c r="AI61" i="22"/>
  <c r="AJ61" i="22"/>
  <c r="AK60" i="22"/>
  <c r="AI60" i="22"/>
  <c r="AJ60" i="22"/>
  <c r="AK59" i="22"/>
  <c r="AI59" i="22"/>
  <c r="AJ59" i="22"/>
  <c r="AK58" i="22"/>
  <c r="AI58" i="22"/>
  <c r="AJ58" i="22"/>
  <c r="AK57" i="22"/>
  <c r="AI57" i="22"/>
  <c r="AJ57" i="22"/>
  <c r="AK56" i="22"/>
  <c r="AI56" i="22"/>
  <c r="AJ56" i="22"/>
  <c r="AK55" i="22"/>
  <c r="AI55" i="22"/>
  <c r="AJ55" i="22"/>
  <c r="AK54" i="22"/>
  <c r="AI54" i="22"/>
  <c r="AJ54" i="22"/>
  <c r="AK53" i="22"/>
  <c r="AI53" i="22"/>
  <c r="AJ53" i="22"/>
  <c r="AK52" i="22"/>
  <c r="AI52" i="22"/>
  <c r="AJ52" i="22"/>
  <c r="AK51" i="22"/>
  <c r="AI51" i="22"/>
  <c r="AJ51" i="22"/>
  <c r="AK50" i="22"/>
  <c r="AI50" i="22"/>
  <c r="AJ50" i="22"/>
  <c r="AK49" i="22"/>
  <c r="AI49" i="22"/>
  <c r="AJ49" i="22"/>
  <c r="AK48" i="22"/>
  <c r="AI48" i="22"/>
  <c r="AJ48" i="22"/>
  <c r="AK47" i="22"/>
  <c r="AI47" i="22"/>
  <c r="AJ47" i="22"/>
  <c r="AK46" i="22"/>
  <c r="AI46" i="22"/>
  <c r="AJ46" i="22"/>
  <c r="AK45" i="22"/>
  <c r="AI45" i="22"/>
  <c r="AJ45" i="22"/>
  <c r="AK44" i="22"/>
  <c r="AI44" i="22"/>
  <c r="AJ44" i="22"/>
  <c r="AK43" i="22"/>
  <c r="AI43" i="22"/>
  <c r="AJ43" i="22"/>
  <c r="AK42" i="22"/>
  <c r="AI42" i="22"/>
  <c r="AJ42" i="22"/>
  <c r="AK41" i="22"/>
  <c r="AI41" i="22"/>
  <c r="AJ41" i="22"/>
  <c r="AK40" i="22"/>
  <c r="AI40" i="22"/>
  <c r="AJ40" i="22"/>
  <c r="AK39" i="22"/>
  <c r="AI39" i="22"/>
  <c r="AJ39" i="22"/>
  <c r="AK38" i="22"/>
  <c r="AI38" i="22"/>
  <c r="AJ38" i="22"/>
  <c r="AK37" i="22"/>
  <c r="AI37" i="22"/>
  <c r="AJ37" i="22"/>
  <c r="AK36" i="22"/>
  <c r="AI36" i="22"/>
  <c r="AJ36" i="22"/>
  <c r="AK35" i="22"/>
  <c r="AI35" i="22"/>
  <c r="AJ35" i="22"/>
  <c r="AK34" i="22"/>
  <c r="AI34" i="22"/>
  <c r="AJ34" i="22"/>
  <c r="AK33" i="22"/>
  <c r="AI33" i="22"/>
  <c r="AJ33" i="22"/>
  <c r="AK32" i="22"/>
  <c r="AI32" i="22"/>
  <c r="AJ32" i="22"/>
  <c r="AK31" i="22"/>
  <c r="AI31" i="22"/>
  <c r="AJ31" i="22"/>
  <c r="AK30" i="22"/>
  <c r="AI30" i="22"/>
  <c r="AJ30" i="22"/>
  <c r="AK29" i="22"/>
  <c r="AI29" i="22"/>
  <c r="AJ29" i="22"/>
  <c r="AK28" i="22"/>
  <c r="AI28" i="22"/>
  <c r="AJ28" i="22"/>
  <c r="AK27" i="22"/>
  <c r="AI27" i="22"/>
  <c r="AJ27" i="22"/>
  <c r="AK26" i="22"/>
  <c r="AI26" i="22"/>
  <c r="AJ26" i="22"/>
  <c r="AK25" i="22"/>
  <c r="AI25" i="22"/>
  <c r="AJ25" i="22"/>
  <c r="AK24" i="22"/>
  <c r="AI24" i="22"/>
  <c r="AJ24" i="22"/>
  <c r="AK23" i="22"/>
  <c r="AI23" i="22"/>
  <c r="AJ23" i="22"/>
  <c r="AK22" i="22"/>
  <c r="AI22" i="22"/>
  <c r="AJ22" i="22"/>
  <c r="AK21" i="22"/>
  <c r="AI21" i="22"/>
  <c r="AJ21" i="22"/>
  <c r="E16" i="22"/>
  <c r="E18" i="22"/>
  <c r="F16" i="22"/>
  <c r="F18" i="22"/>
  <c r="G16" i="22"/>
  <c r="G18" i="22"/>
  <c r="H16" i="22"/>
  <c r="H18" i="22"/>
  <c r="I16" i="22"/>
  <c r="I18" i="22"/>
  <c r="J16" i="22"/>
  <c r="J18" i="22"/>
  <c r="K16" i="22"/>
  <c r="K18" i="22"/>
  <c r="L16" i="22"/>
  <c r="L18" i="22"/>
  <c r="M16" i="22"/>
  <c r="M18" i="22"/>
  <c r="N16" i="22"/>
  <c r="N18" i="22"/>
  <c r="O16" i="22"/>
  <c r="O18" i="22"/>
  <c r="P16" i="22"/>
  <c r="P18" i="22"/>
  <c r="Q16" i="22"/>
  <c r="Q18" i="22"/>
  <c r="R16" i="22"/>
  <c r="R18" i="22"/>
  <c r="S16" i="22"/>
  <c r="S18" i="22"/>
  <c r="T16" i="22"/>
  <c r="T18" i="22"/>
  <c r="U16" i="22"/>
  <c r="U18" i="22"/>
  <c r="V16" i="22"/>
  <c r="V18" i="22"/>
  <c r="W16" i="22"/>
  <c r="W18" i="22"/>
  <c r="X16" i="22"/>
  <c r="X18" i="22"/>
  <c r="Y16" i="22"/>
  <c r="Y18" i="22"/>
  <c r="Z16" i="22"/>
  <c r="Z18" i="22"/>
  <c r="AA16" i="22"/>
  <c r="AA18" i="22"/>
  <c r="AB16" i="22"/>
  <c r="AB18" i="22"/>
  <c r="AC16" i="22"/>
  <c r="AC18" i="22"/>
  <c r="AD16" i="22"/>
  <c r="AD18" i="22"/>
  <c r="AE16" i="22"/>
  <c r="AE18" i="22"/>
  <c r="AF16" i="22"/>
  <c r="AF18" i="22"/>
  <c r="AG16" i="22"/>
  <c r="AG18" i="22"/>
  <c r="AH16" i="22"/>
  <c r="AH18" i="22"/>
  <c r="AI18" i="22"/>
  <c r="AK16" i="22"/>
  <c r="AJ16" i="22"/>
  <c r="AI16" i="22"/>
  <c r="D7" i="22"/>
  <c r="D5" i="22"/>
  <c r="D4" i="22"/>
</calcChain>
</file>

<file path=xl/sharedStrings.xml><?xml version="1.0" encoding="utf-8"?>
<sst xmlns="http://schemas.openxmlformats.org/spreadsheetml/2006/main" count="7168" uniqueCount="3354">
  <si>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</si>
  <si>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</si>
  <si>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</si>
  <si>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</si>
  <si>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</si>
  <si>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</si>
  <si>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</si>
  <si>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</si>
  <si>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</si>
  <si>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</si>
  <si>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</si>
  <si>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</si>
  <si>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</si>
  <si>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</si>
  <si>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</si>
  <si>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</si>
  <si>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</si>
  <si>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</si>
  <si>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</si>
  <si>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</si>
  <si>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</si>
  <si>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</si>
  <si>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</si>
  <si>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Government</t>
  </si>
  <si>
    <t>Course</t>
  </si>
  <si>
    <t>Course Title</t>
  </si>
  <si>
    <t>Unique #</t>
  </si>
  <si>
    <t>Instructor</t>
  </si>
  <si>
    <t>Lecture</t>
  </si>
  <si>
    <t>SI Leader</t>
  </si>
  <si>
    <t>GOV 312L</t>
  </si>
  <si>
    <t>Classics</t>
  </si>
  <si>
    <t>Ebbeler</t>
  </si>
  <si>
    <t>International Relations</t>
  </si>
  <si>
    <t>T 1/22</t>
  </si>
  <si>
    <t>M 1/28</t>
  </si>
  <si>
    <t>T 1/29</t>
  </si>
  <si>
    <t>M 2/4</t>
  </si>
  <si>
    <t>T 2/5</t>
  </si>
  <si>
    <t>M 2/11</t>
  </si>
  <si>
    <t>T 2/12</t>
  </si>
  <si>
    <t>T 2/19</t>
  </si>
  <si>
    <t>M 2/25</t>
  </si>
  <si>
    <t>T 2/26</t>
  </si>
  <si>
    <t>M 3/4</t>
  </si>
  <si>
    <t>T 3/5</t>
  </si>
  <si>
    <t>M 3/18</t>
  </si>
  <si>
    <t>T 3/19</t>
  </si>
  <si>
    <t>M 3/25</t>
  </si>
  <si>
    <t>T 3/26</t>
  </si>
  <si>
    <t>M 4/1</t>
  </si>
  <si>
    <t>T 4/2</t>
  </si>
  <si>
    <t>M 4/8</t>
  </si>
  <si>
    <t>T 4/9</t>
  </si>
  <si>
    <t>M 4/15</t>
  </si>
  <si>
    <t>T 4/16</t>
  </si>
  <si>
    <t>M 4/22</t>
  </si>
  <si>
    <t>T 4/23</t>
  </si>
  <si>
    <t>M 2/18</t>
  </si>
  <si>
    <t>T 3/12</t>
  </si>
  <si>
    <t>M 3/11</t>
  </si>
  <si>
    <t>AMS 310 (Davis) Fall 2013</t>
  </si>
  <si>
    <t>Unique # 30705</t>
  </si>
  <si>
    <t>Elissa Underwood</t>
  </si>
  <si>
    <t>SI Leader: Name</t>
  </si>
  <si>
    <t xml:space="preserve">Unique # </t>
  </si>
  <si>
    <t>COURSE NAME/# (Prof Name) Term</t>
  </si>
  <si>
    <t>SI Leader email</t>
  </si>
  <si>
    <t>SI Session Times and Locations</t>
  </si>
  <si>
    <t>Supervisor</t>
  </si>
  <si>
    <t>SI Leaders Weekly Mtgs</t>
  </si>
  <si>
    <t>IRG 320 F</t>
  </si>
  <si>
    <t>FOUND INTL RELS/GLOBAL STDS</t>
  </si>
  <si>
    <t>ANDERSON, MICHAEL</t>
  </si>
  <si>
    <t>12:30-2PM TTH, GAR 0.102</t>
  </si>
  <si>
    <t>Andy Stravers</t>
  </si>
  <si>
    <t>stravers@utexas.edu</t>
  </si>
  <si>
    <t>Andy Rottas</t>
  </si>
  <si>
    <t>ISSUES AND POLICIES IN AMER GOV</t>
  </si>
  <si>
    <t>MADRID, RAUL</t>
  </si>
  <si>
    <t>3-4:30PM MW, MEZ 1.306</t>
  </si>
  <si>
    <t>Giorleny Altamirano</t>
  </si>
  <si>
    <t>g.altamirano@utexas.edu</t>
  </si>
  <si>
    <t>BUDZISZEWSKI, J</t>
  </si>
  <si>
    <t>4:30-6pm MW, MEZ 1.306</t>
  </si>
  <si>
    <t>Daniel O'Toole</t>
  </si>
  <si>
    <t>dotoole09@cmc.edu</t>
  </si>
  <si>
    <t>Chapman, Terrence</t>
  </si>
  <si>
    <t>100 to 200p MWF, MEZ 1.306</t>
  </si>
  <si>
    <t>Henry Pascoe</t>
  </si>
  <si>
    <t>hbpascoe@gmail.com</t>
  </si>
  <si>
    <t>CC 301</t>
  </si>
  <si>
    <t>Intro to Ancient Greece</t>
  </si>
  <si>
    <t>Rabinowitz</t>
  </si>
  <si>
    <t>10-11am, MWF FAC 21</t>
  </si>
  <si>
    <t>Matt Sibley</t>
  </si>
  <si>
    <t>matt.sibley@utexas.edu</t>
  </si>
  <si>
    <t>CC 302</t>
  </si>
  <si>
    <t>Intro to Ancient Rome</t>
  </si>
  <si>
    <t>1230 to 200p, TTH JES A121A</t>
  </si>
  <si>
    <t>Ben Crowther</t>
  </si>
  <si>
    <t>bcrowther@utexas.edu</t>
  </si>
  <si>
    <t>cc 303</t>
  </si>
  <si>
    <t>Intro to Mythology</t>
  </si>
  <si>
    <t>Aprile</t>
  </si>
  <si>
    <t>1230 to 200p, TTH, JGB 2.324</t>
  </si>
  <si>
    <t>Kyle Sanders</t>
  </si>
  <si>
    <t>kyle.sanders@utexas.edu</t>
  </si>
  <si>
    <t>CC 303</t>
  </si>
  <si>
    <t>Beck</t>
  </si>
  <si>
    <t>200 to 300p, MWF WEL 1.316</t>
  </si>
  <si>
    <t>Rebecca Richards</t>
  </si>
  <si>
    <t>r.richards@utexas.edu</t>
  </si>
  <si>
    <t>Intro to Mythology/CC 303 (Beck)</t>
  </si>
  <si>
    <t>SI Leader: Rebecca Richards</t>
  </si>
  <si>
    <t>Unique # 33255</t>
  </si>
  <si>
    <t>Intro to Mythology/CC 303 (Aprile) Fall 2013</t>
  </si>
  <si>
    <t>Intro to Mythology/CC 303 (Aprile)</t>
  </si>
  <si>
    <t>Fall 2013</t>
  </si>
  <si>
    <t>Unique # 33256</t>
  </si>
  <si>
    <t>SI Leader: Kyle Sanders</t>
  </si>
  <si>
    <t>Intro to Ancient Rome/CC 302 (Ebbeler)</t>
  </si>
  <si>
    <t>SI Leader: Ben Crowther</t>
  </si>
  <si>
    <t>Unique # 33245</t>
  </si>
  <si>
    <t>Intro to Ancient Rome/CC 302 (Ebbeler) Fall 2013</t>
  </si>
  <si>
    <t>IntroAncient Greece/CC 301 (Rabinowitz)</t>
  </si>
  <si>
    <t>Unique # 33240</t>
  </si>
  <si>
    <t>SI Leader: Matt Sibley</t>
  </si>
  <si>
    <t>IntroAncient Greece/CC 301 (Rabinowitz) Fall 2013</t>
  </si>
  <si>
    <t>ISSUES AND POLICIES IN AMER GOV/GOV 312L (Chapman) Fall 2013</t>
  </si>
  <si>
    <t>Unique # 39085</t>
  </si>
  <si>
    <t>SI Leader: Henry Pascoe</t>
  </si>
  <si>
    <t>ISSUES AND POLICIES IN AMER GOV/GOV 312L (Budziszewski) Fall 2013</t>
  </si>
  <si>
    <t>SI Leader: Daniel O'Toole</t>
  </si>
  <si>
    <t>Danielle O'Toole</t>
  </si>
  <si>
    <t>ISSUES AND POLICIES IN AMER GOV/GOV 312L (Madrid) Fall 2013</t>
  </si>
  <si>
    <t>SI Leader: Giorleny Altamirano</t>
  </si>
  <si>
    <t>FOUND INTL RELS/GLOBAL STDS/IRG 320 F (Anderson) Fall 2013</t>
  </si>
  <si>
    <t>SI Leader: Andy Stravers</t>
  </si>
  <si>
    <t>Unique # 40505</t>
  </si>
  <si>
    <t xml:space="preserve">ALTMAN-KAOUGH; WILLA M. </t>
  </si>
  <si>
    <t xml:space="preserve">wma293 </t>
  </si>
  <si>
    <t xml:space="preserve">ANDERSON; ELIZABETH ANNE </t>
  </si>
  <si>
    <t xml:space="preserve">eaa966 </t>
  </si>
  <si>
    <t xml:space="preserve">AUKER; MATTHEW LAMAR </t>
  </si>
  <si>
    <t xml:space="preserve">mla2372 </t>
  </si>
  <si>
    <t xml:space="preserve">AVILA; REBECCA </t>
  </si>
  <si>
    <t xml:space="preserve">ra23476 </t>
  </si>
  <si>
    <t xml:space="preserve">BARRETTO; CHANTELLE NAOMI </t>
  </si>
  <si>
    <t xml:space="preserve">cb34494 </t>
  </si>
  <si>
    <t xml:space="preserve">BEARDEN; ASHLEIGH ELISE </t>
  </si>
  <si>
    <t xml:space="preserve">ab39594 </t>
  </si>
  <si>
    <t xml:space="preserve">BEISPEL; MICHAEL C. </t>
  </si>
  <si>
    <t xml:space="preserve">mb36558 </t>
  </si>
  <si>
    <t xml:space="preserve">BEITTENMILLER; NICOLE M. </t>
  </si>
  <si>
    <t xml:space="preserve">nmb667 </t>
  </si>
  <si>
    <t xml:space="preserve">BELL; BLAKE CONNELLY </t>
  </si>
  <si>
    <t xml:space="preserve">bcb893 </t>
  </si>
  <si>
    <t xml:space="preserve">BRENT; HALLIE ELIZABETH </t>
  </si>
  <si>
    <t xml:space="preserve">heb493 </t>
  </si>
  <si>
    <t xml:space="preserve">BURNS; MARLEE MICHAEL </t>
  </si>
  <si>
    <t xml:space="preserve">mmb2896 </t>
  </si>
  <si>
    <t xml:space="preserve">CAHAL; CASSIDY NICOLE </t>
  </si>
  <si>
    <t xml:space="preserve">cc52472 </t>
  </si>
  <si>
    <t xml:space="preserve">CAMPITELLI; JORDAN E. </t>
  </si>
  <si>
    <t xml:space="preserve">jec3456 </t>
  </si>
  <si>
    <t xml:space="preserve">CARVER; ANDREA MARIE </t>
  </si>
  <si>
    <t xml:space="preserve">amc3732 </t>
  </si>
  <si>
    <t xml:space="preserve">CHO; HYUNJI </t>
  </si>
  <si>
    <t xml:space="preserve">hc23445 </t>
  </si>
  <si>
    <t xml:space="preserve">COLLINS; KIARA AUDRE'ONA </t>
  </si>
  <si>
    <t xml:space="preserve">kac3365 </t>
  </si>
  <si>
    <t xml:space="preserve">CORBELL; MATTHEW DILLON </t>
  </si>
  <si>
    <t xml:space="preserve">mdc2528 </t>
  </si>
  <si>
    <t xml:space="preserve">CORTEZ OBRIEN; MELINA K. </t>
  </si>
  <si>
    <t xml:space="preserve">mkc957 </t>
  </si>
  <si>
    <t xml:space="preserve">COURTENAY; ALYSON GISELLE </t>
  </si>
  <si>
    <t xml:space="preserve">agc763 </t>
  </si>
  <si>
    <t xml:space="preserve">CRETNEY; RIANE ISABELLA </t>
  </si>
  <si>
    <t xml:space="preserve">rc34479 </t>
  </si>
  <si>
    <t xml:space="preserve">CURRIER-MARTIN; B. C. </t>
  </si>
  <si>
    <t xml:space="preserve">bcc678 </t>
  </si>
  <si>
    <t xml:space="preserve">DARBY; ANASTASIA MICHELLE </t>
  </si>
  <si>
    <t xml:space="preserve">amd3283 </t>
  </si>
  <si>
    <t xml:space="preserve">DARGAHI; KIMIA </t>
  </si>
  <si>
    <t xml:space="preserve">kd9279 </t>
  </si>
  <si>
    <t xml:space="preserve">DAVIS; WILLIAM RENE </t>
  </si>
  <si>
    <t xml:space="preserve">wrd388 </t>
  </si>
  <si>
    <t xml:space="preserve">DE AVILA; CAROLINA </t>
  </si>
  <si>
    <t xml:space="preserve">cd24485 </t>
  </si>
  <si>
    <t xml:space="preserve">DEMPSEY; DAFNA ROSALIE </t>
  </si>
  <si>
    <t xml:space="preserve">drd922 </t>
  </si>
  <si>
    <t xml:space="preserve">EFTEKHAR; ARSALAN </t>
  </si>
  <si>
    <t xml:space="preserve">ae6884 </t>
  </si>
  <si>
    <t xml:space="preserve">ELBANNA; IMANIE JENNINE </t>
  </si>
  <si>
    <t xml:space="preserve">ije84 </t>
  </si>
  <si>
    <t xml:space="preserve">EMBRY; ASHLEY NICOLE </t>
  </si>
  <si>
    <t xml:space="preserve">ane438 </t>
  </si>
  <si>
    <t xml:space="preserve">EMERY; ANNA ELIZABETH </t>
  </si>
  <si>
    <t xml:space="preserve">aee465 </t>
  </si>
  <si>
    <t xml:space="preserve">ESCALANTE; DIDIER K. </t>
  </si>
  <si>
    <t xml:space="preserve">dke248 </t>
  </si>
  <si>
    <t xml:space="preserve">FINKELSTINE; EMILY MARIE </t>
  </si>
  <si>
    <t xml:space="preserve">emf786 </t>
  </si>
  <si>
    <t xml:space="preserve">FLOREY; CHRISTINA HADLEY </t>
  </si>
  <si>
    <t xml:space="preserve">chf347 </t>
  </si>
  <si>
    <t xml:space="preserve">GARDUNO; ENRIQUE ANTONIO </t>
  </si>
  <si>
    <t xml:space="preserve">eag2664 </t>
  </si>
  <si>
    <t xml:space="preserve">GARZA; FELICIA ELAINE </t>
  </si>
  <si>
    <t xml:space="preserve">feg264 </t>
  </si>
  <si>
    <t xml:space="preserve">GORE; WILLIAM ALEXANDER </t>
  </si>
  <si>
    <t xml:space="preserve">wag462 </t>
  </si>
  <si>
    <t xml:space="preserve">GORMLEY-RAHN; ERICA N. </t>
  </si>
  <si>
    <t xml:space="preserve">eg25348 </t>
  </si>
  <si>
    <t xml:space="preserve">HAN; ARO </t>
  </si>
  <si>
    <t xml:space="preserve">ah38928 </t>
  </si>
  <si>
    <t xml:space="preserve">HAROON; RUBINA </t>
  </si>
  <si>
    <t xml:space="preserve">rh29556 </t>
  </si>
  <si>
    <t xml:space="preserve">HEMLOCK; NICHOLAS JAMES </t>
  </si>
  <si>
    <t xml:space="preserve">njh548 </t>
  </si>
  <si>
    <t xml:space="preserve">HENDERSON; WILLIAM LEE </t>
  </si>
  <si>
    <t xml:space="preserve">wlh555 </t>
  </si>
  <si>
    <t xml:space="preserve">HERNANDEZ; ALVARO </t>
  </si>
  <si>
    <t xml:space="preserve">ah34423 </t>
  </si>
  <si>
    <t xml:space="preserve">HILL; KATIE BROOKE </t>
  </si>
  <si>
    <t xml:space="preserve">kbh548 </t>
  </si>
  <si>
    <t xml:space="preserve">HILLSMITH; MADELINE S. </t>
  </si>
  <si>
    <t xml:space="preserve">msh2463 </t>
  </si>
  <si>
    <t xml:space="preserve">HINOJOSA; MEGAN MARIE </t>
  </si>
  <si>
    <t xml:space="preserve">mmh2722 </t>
  </si>
  <si>
    <t xml:space="preserve">HWANG; JOEL </t>
  </si>
  <si>
    <t xml:space="preserve">jh49723 </t>
  </si>
  <si>
    <t xml:space="preserve">JONES; JESSICA RENEA </t>
  </si>
  <si>
    <t xml:space="preserve">jrj2289 </t>
  </si>
  <si>
    <t xml:space="preserve">KACHELMEYER; JACLYN R. </t>
  </si>
  <si>
    <t xml:space="preserve">jrk2437 </t>
  </si>
  <si>
    <t xml:space="preserve">KAUR; MANPREET </t>
  </si>
  <si>
    <t xml:space="preserve">mk24735 </t>
  </si>
  <si>
    <t xml:space="preserve">KELBLY; ERIN MICHELLE </t>
  </si>
  <si>
    <t xml:space="preserve">emk774 </t>
  </si>
  <si>
    <t xml:space="preserve">KIM; ANGELL BEAL </t>
  </si>
  <si>
    <t xml:space="preserve">abk435 </t>
  </si>
  <si>
    <t xml:space="preserve">KINK; MAKENZIE DIANE </t>
  </si>
  <si>
    <t xml:space="preserve">mdk882 </t>
  </si>
  <si>
    <t xml:space="preserve">KLUNK; ALEXANDER JAMES </t>
  </si>
  <si>
    <t xml:space="preserve">ajk929 </t>
  </si>
  <si>
    <t xml:space="preserve">LAD; DHARA PRAVIN </t>
  </si>
  <si>
    <t xml:space="preserve">dpl433 </t>
  </si>
  <si>
    <t xml:space="preserve">LAM; DANIELA </t>
  </si>
  <si>
    <t xml:space="preserve">dl24227 </t>
  </si>
  <si>
    <t xml:space="preserve">LANCASTER; LAURA KATHRYN </t>
  </si>
  <si>
    <t xml:space="preserve">lkl442 </t>
  </si>
  <si>
    <t xml:space="preserve">LANDEROS; JHOCELYN </t>
  </si>
  <si>
    <t xml:space="preserve">jl42522 </t>
  </si>
  <si>
    <t xml:space="preserve">LATORRE; FABIANA ELENA </t>
  </si>
  <si>
    <t xml:space="preserve">fel226 </t>
  </si>
  <si>
    <t xml:space="preserve">LIU; JANE Y. </t>
  </si>
  <si>
    <t xml:space="preserve">jyl487 </t>
  </si>
  <si>
    <t xml:space="preserve">LOWRY; SAMUEL EVANS </t>
  </si>
  <si>
    <t xml:space="preserve">sel766 </t>
  </si>
  <si>
    <t xml:space="preserve">MAJANO; CANDIDA ESPERANZA </t>
  </si>
  <si>
    <t xml:space="preserve">cem2996 </t>
  </si>
  <si>
    <t xml:space="preserve">MAKRIDES; ALEXIS NICOLE </t>
  </si>
  <si>
    <t xml:space="preserve">anm2642 </t>
  </si>
  <si>
    <t xml:space="preserve">MALDONADO; AMY VANESSA </t>
  </si>
  <si>
    <t xml:space="preserve">avm388 </t>
  </si>
  <si>
    <t xml:space="preserve">MALHIET; RACHEL ANNE </t>
  </si>
  <si>
    <t xml:space="preserve">ram3966 </t>
  </si>
  <si>
    <t xml:space="preserve">MARKWARDT; KYLE ALEXANDER </t>
  </si>
  <si>
    <t xml:space="preserve">kam3977 </t>
  </si>
  <si>
    <t xml:space="preserve">MCKINNEY; STEFAN JAMES </t>
  </si>
  <si>
    <t xml:space="preserve">sjm3236 </t>
  </si>
  <si>
    <t xml:space="preserve">MEHDIBEIGI; SHAYA </t>
  </si>
  <si>
    <t xml:space="preserve">sm45982 </t>
  </si>
  <si>
    <t xml:space="preserve">MOSER; SAMUEL PAUL </t>
  </si>
  <si>
    <t xml:space="preserve">spm856 </t>
  </si>
  <si>
    <t xml:space="preserve">NGO-ANH; ANNA QUYNH </t>
  </si>
  <si>
    <t xml:space="preserve">aqn95 </t>
  </si>
  <si>
    <t xml:space="preserve">NGUYEN; CAROLYN THI KIEU </t>
  </si>
  <si>
    <t xml:space="preserve">ctn455 </t>
  </si>
  <si>
    <t xml:space="preserve">OBREGON; MINDY ESTEFANY </t>
  </si>
  <si>
    <t xml:space="preserve">meo575 </t>
  </si>
  <si>
    <t xml:space="preserve">PARKER; JONATHAN RICHARD </t>
  </si>
  <si>
    <t xml:space="preserve">jrp3446 </t>
  </si>
  <si>
    <t xml:space="preserve">PEN; JOHNATHAN JUNIOR </t>
  </si>
  <si>
    <t xml:space="preserve">jjp2343 </t>
  </si>
  <si>
    <t xml:space="preserve">PETERMAN; NICHOLAS KYLE </t>
  </si>
  <si>
    <t xml:space="preserve">nkp337 </t>
  </si>
  <si>
    <t xml:space="preserve">PRITCHARD; EMILY NICOLE </t>
  </si>
  <si>
    <t xml:space="preserve">enp266 </t>
  </si>
  <si>
    <t xml:space="preserve">RAULL; PAOLA </t>
  </si>
  <si>
    <t xml:space="preserve">pr7222 </t>
  </si>
  <si>
    <t xml:space="preserve">REMMIE; BIANCA VICTORIA </t>
  </si>
  <si>
    <t xml:space="preserve">br9336 </t>
  </si>
  <si>
    <t xml:space="preserve">RIVERA; EVERICA ORALIA </t>
  </si>
  <si>
    <t xml:space="preserve">eor329 </t>
  </si>
  <si>
    <t xml:space="preserve">SEAGRAVES; ALICIA RENEE </t>
  </si>
  <si>
    <t xml:space="preserve">as46797 </t>
  </si>
  <si>
    <t xml:space="preserve">SEARS; KENNETH LEE </t>
  </si>
  <si>
    <t xml:space="preserve">searskl </t>
  </si>
  <si>
    <t xml:space="preserve">SELMAN; BRIAN ELLIOT </t>
  </si>
  <si>
    <t xml:space="preserve">bes887 </t>
  </si>
  <si>
    <t xml:space="preserve">SHEERAN; KELLY BRENDAN </t>
  </si>
  <si>
    <t xml:space="preserve">kbs655 </t>
  </si>
  <si>
    <t xml:space="preserve">SILVA; PAULO ARAUJO </t>
  </si>
  <si>
    <t xml:space="preserve">pas2483 </t>
  </si>
  <si>
    <t xml:space="preserve">SKINNER; TYRA LASHALL </t>
  </si>
  <si>
    <t xml:space="preserve">tls2796 </t>
  </si>
  <si>
    <t xml:space="preserve">SMITH; JOSHUA ALLEN </t>
  </si>
  <si>
    <t xml:space="preserve">jas7982 </t>
  </si>
  <si>
    <t xml:space="preserve">SMITH; SIERRA L. </t>
  </si>
  <si>
    <t xml:space="preserve">sls4573 </t>
  </si>
  <si>
    <t xml:space="preserve">SNOW; JULIA KATHERINE </t>
  </si>
  <si>
    <t xml:space="preserve">js62479 </t>
  </si>
  <si>
    <t xml:space="preserve">STEWART; KAMARIA DAWN </t>
  </si>
  <si>
    <t xml:space="preserve">kds2368 </t>
  </si>
  <si>
    <t xml:space="preserve">STRATTON; JAMES ROBERT </t>
  </si>
  <si>
    <t xml:space="preserve">jrs5333 </t>
  </si>
  <si>
    <t xml:space="preserve">STRAWN-GRAN; EMAAN T. </t>
  </si>
  <si>
    <t xml:space="preserve">ets474 </t>
  </si>
  <si>
    <t xml:space="preserve">SULLIVAN; RACHEL BETH </t>
  </si>
  <si>
    <t xml:space="preserve">rbs777 </t>
  </si>
  <si>
    <t xml:space="preserve">TASHAKORI; ERISHA K. </t>
  </si>
  <si>
    <t xml:space="preserve">ekt286 </t>
  </si>
  <si>
    <t xml:space="preserve">TENNISON; TAYLOR EATON </t>
  </si>
  <si>
    <t xml:space="preserve">tet356 </t>
  </si>
  <si>
    <t xml:space="preserve">THUPILI; PRIYANKA SUDHA </t>
  </si>
  <si>
    <t xml:space="preserve">pst285 </t>
  </si>
  <si>
    <t xml:space="preserve">VALEK; MELODY BETH </t>
  </si>
  <si>
    <t xml:space="preserve">mv7462 </t>
  </si>
  <si>
    <t xml:space="preserve">VERHEYDEN; GRACEN LAINEY </t>
  </si>
  <si>
    <t xml:space="preserve">gv3897 </t>
  </si>
  <si>
    <t xml:space="preserve">WAGNER; ALLISON KATHERINE </t>
  </si>
  <si>
    <t xml:space="preserve">akw686 </t>
  </si>
  <si>
    <t xml:space="preserve">WAUGH; DESIREE SHARIF </t>
  </si>
  <si>
    <t xml:space="preserve">dsw647 </t>
  </si>
  <si>
    <t xml:space="preserve">WELLS; KIMBERLY MICHELLE </t>
  </si>
  <si>
    <t xml:space="preserve">kmw2625 </t>
  </si>
  <si>
    <t xml:space="preserve">WILLIAMS; KELLY PAIGE </t>
  </si>
  <si>
    <t xml:space="preserve">kpw324 </t>
  </si>
  <si>
    <t xml:space="preserve">WINGHAM; ZAVIER CHRISTIAN </t>
  </si>
  <si>
    <t xml:space="preserve">zcw85 </t>
  </si>
  <si>
    <t xml:space="preserve">YOU; EMILY CHAI </t>
  </si>
  <si>
    <t xml:space="preserve">ecy86 </t>
  </si>
  <si>
    <t xml:space="preserve">ZHOU; ANGIE CHU YANG </t>
  </si>
  <si>
    <t xml:space="preserve">acz275 </t>
  </si>
  <si>
    <t xml:space="preserve">ZIOLKOWSKI; DANA MARIE </t>
  </si>
  <si>
    <t xml:space="preserve">dmz264 </t>
  </si>
  <si>
    <t xml:space="preserve">ZWAAN; ALEXANDER JAKOB </t>
  </si>
  <si>
    <t xml:space="preserve">ajz278 </t>
  </si>
  <si>
    <t>FOUND INTL RELS/GLOBAL STDS/IRG 320F (Anderson) Fall 2013</t>
  </si>
  <si>
    <t>Unique # 39110</t>
  </si>
  <si>
    <t>Unique # 39090</t>
  </si>
  <si>
    <t xml:space="preserve">ALLAHI-MOGHADAM; H. C. </t>
  </si>
  <si>
    <t xml:space="preserve">hca275 </t>
  </si>
  <si>
    <t xml:space="preserve">ALTINKOPRU; BERK </t>
  </si>
  <si>
    <t xml:space="preserve">ba9968 </t>
  </si>
  <si>
    <t xml:space="preserve">BAKER; MATTHEW KEITH </t>
  </si>
  <si>
    <t xml:space="preserve">bakermk1 </t>
  </si>
  <si>
    <t xml:space="preserve">BENDER; BLAIR OLIVIA </t>
  </si>
  <si>
    <t xml:space="preserve">bob268 </t>
  </si>
  <si>
    <t xml:space="preserve">BORTNER; CALEB IAN </t>
  </si>
  <si>
    <t xml:space="preserve">cib282 </t>
  </si>
  <si>
    <t xml:space="preserve">CAHOON; CHELSEA NICOLE </t>
  </si>
  <si>
    <t xml:space="preserve">cnc784 </t>
  </si>
  <si>
    <t xml:space="preserve">CANTU; PAUL JOSEPH </t>
  </si>
  <si>
    <t xml:space="preserve">pjc779 </t>
  </si>
  <si>
    <t xml:space="preserve">CASAS; ADRIAN ESPENCER </t>
  </si>
  <si>
    <t xml:space="preserve">aec2849 </t>
  </si>
  <si>
    <t xml:space="preserve">CHOI; HWAN GYU </t>
  </si>
  <si>
    <t xml:space="preserve">hc9676 </t>
  </si>
  <si>
    <t xml:space="preserve">CLAY; JAMES PATRICK </t>
  </si>
  <si>
    <t xml:space="preserve">jpc2668 </t>
  </si>
  <si>
    <t xml:space="preserve">COCHRAN; PAUL GUY </t>
  </si>
  <si>
    <t xml:space="preserve">pgc367 </t>
  </si>
  <si>
    <t xml:space="preserve">COLLINS; MACKENZIE TAYLOR </t>
  </si>
  <si>
    <t xml:space="preserve">mtc943 </t>
  </si>
  <si>
    <t xml:space="preserve">DAVILA; RODOLFO MAURICIO </t>
  </si>
  <si>
    <t xml:space="preserve">rmd2353 </t>
  </si>
  <si>
    <t xml:space="preserve">DERENGE; ANDREW ROBERT </t>
  </si>
  <si>
    <t xml:space="preserve">ard928 </t>
  </si>
  <si>
    <t xml:space="preserve">DIMITROFF; KALLEN ASHLEY </t>
  </si>
  <si>
    <t xml:space="preserve">kad2473 </t>
  </si>
  <si>
    <t xml:space="preserve">ELLIS; CAROLINE WALKER </t>
  </si>
  <si>
    <t xml:space="preserve">cwe293 </t>
  </si>
  <si>
    <t xml:space="preserve">FAZENDE; GRAYSON MATTHEW </t>
  </si>
  <si>
    <t xml:space="preserve">gmf383 </t>
  </si>
  <si>
    <t xml:space="preserve">FIELDS; MEREDITH GEORGIA </t>
  </si>
  <si>
    <t xml:space="preserve">mgf384 </t>
  </si>
  <si>
    <t xml:space="preserve">FLEMING; ASHLEY CAROL </t>
  </si>
  <si>
    <t xml:space="preserve">acf954 </t>
  </si>
  <si>
    <t xml:space="preserve">FREDRIKSEN; ALEXIS NICOLE </t>
  </si>
  <si>
    <t xml:space="preserve">anf722 </t>
  </si>
  <si>
    <t xml:space="preserve">FREITAG; CAITLYN KELSEY </t>
  </si>
  <si>
    <t xml:space="preserve">ckf298 </t>
  </si>
  <si>
    <t xml:space="preserve">GARZA; ARIANA </t>
  </si>
  <si>
    <t xml:space="preserve">ag47828 </t>
  </si>
  <si>
    <t xml:space="preserve">GLATTHORN; ISABEL KAE </t>
  </si>
  <si>
    <t xml:space="preserve">ikg74 </t>
  </si>
  <si>
    <t xml:space="preserve">GONZALEZ; MIRNA MARCELIA </t>
  </si>
  <si>
    <t xml:space="preserve">mmg2925 </t>
  </si>
  <si>
    <t xml:space="preserve">HALL; CALLUM MICHAEL </t>
  </si>
  <si>
    <t xml:space="preserve">ch35332 </t>
  </si>
  <si>
    <t xml:space="preserve">HAMMER; SCARLETT LOUISA </t>
  </si>
  <si>
    <t xml:space="preserve">sh29756 </t>
  </si>
  <si>
    <t xml:space="preserve">HOLENDER; DARCEY ADELA </t>
  </si>
  <si>
    <t xml:space="preserve">dah3255 </t>
  </si>
  <si>
    <t xml:space="preserve">ISMIRLIAN; AXEL </t>
  </si>
  <si>
    <t xml:space="preserve">ai3568 </t>
  </si>
  <si>
    <t xml:space="preserve">IYER; AMRIT CHANDRESH </t>
  </si>
  <si>
    <t xml:space="preserve">aci249 </t>
  </si>
  <si>
    <t xml:space="preserve">KHALIL; SAMIRA SARAH </t>
  </si>
  <si>
    <t xml:space="preserve">ssk644 </t>
  </si>
  <si>
    <t xml:space="preserve">LAYER; HALEY CHRISTINE </t>
  </si>
  <si>
    <t xml:space="preserve">hcl364 </t>
  </si>
  <si>
    <t xml:space="preserve">LAZARIS; NIKOLAS J. </t>
  </si>
  <si>
    <t xml:space="preserve">njl433 </t>
  </si>
  <si>
    <t xml:space="preserve">LEAL; SAMANTHA MARIE </t>
  </si>
  <si>
    <t xml:space="preserve">sml2735 </t>
  </si>
  <si>
    <t xml:space="preserve">LICK; ROSS AARON </t>
  </si>
  <si>
    <t xml:space="preserve">ral2729 </t>
  </si>
  <si>
    <t xml:space="preserve">LIN; JANICE </t>
  </si>
  <si>
    <t xml:space="preserve">jl43477 </t>
  </si>
  <si>
    <t xml:space="preserve">LIND; BREANNA MARIE </t>
  </si>
  <si>
    <t xml:space="preserve">bml782 </t>
  </si>
  <si>
    <t xml:space="preserve">LOVING; DARON LARYNN </t>
  </si>
  <si>
    <t xml:space="preserve">dl26334 </t>
  </si>
  <si>
    <t xml:space="preserve">LYONS; MICHAEL JOHN </t>
  </si>
  <si>
    <t xml:space="preserve">mjl2462 </t>
  </si>
  <si>
    <t xml:space="preserve">MAGNESS; ALEXANDRA HAILEY </t>
  </si>
  <si>
    <t xml:space="preserve">am55223 </t>
  </si>
  <si>
    <t xml:space="preserve">MARTINEZ; LORENA ROQUE </t>
  </si>
  <si>
    <t xml:space="preserve">lrm2295 </t>
  </si>
  <si>
    <t xml:space="preserve">MATA; SHELBY LYNN </t>
  </si>
  <si>
    <t xml:space="preserve">sm42898 </t>
  </si>
  <si>
    <t xml:space="preserve">MAXWELL; COLE THOMAS </t>
  </si>
  <si>
    <t xml:space="preserve">ctm838 </t>
  </si>
  <si>
    <t xml:space="preserve">MCDONALD; SHANE MURPHY </t>
  </si>
  <si>
    <t xml:space="preserve">smm4533 </t>
  </si>
  <si>
    <t xml:space="preserve">MCNAMARA; CAROLYN LOIS </t>
  </si>
  <si>
    <t xml:space="preserve">clm4377 </t>
  </si>
  <si>
    <t xml:space="preserve">NAYAK; GAURAV DEEPAK </t>
  </si>
  <si>
    <t xml:space="preserve">gdn236 </t>
  </si>
  <si>
    <t xml:space="preserve">NAYLOR; OLIVER SAMUEL </t>
  </si>
  <si>
    <t xml:space="preserve">osn65 </t>
  </si>
  <si>
    <t xml:space="preserve">PARSONS; TAYLOR RENE' </t>
  </si>
  <si>
    <t xml:space="preserve">trp644 </t>
  </si>
  <si>
    <t xml:space="preserve">PATEL; PRIYA JAYENDRABHAI </t>
  </si>
  <si>
    <t xml:space="preserve">pjp664 </t>
  </si>
  <si>
    <t xml:space="preserve">POTH; REECE DANIEL </t>
  </si>
  <si>
    <t xml:space="preserve">rdp795 </t>
  </si>
  <si>
    <t xml:space="preserve">POVOA; CRISTIANNE </t>
  </si>
  <si>
    <t xml:space="preserve">cp25956 </t>
  </si>
  <si>
    <t xml:space="preserve">RAYOS; ROGELIO ALFONSO </t>
  </si>
  <si>
    <t xml:space="preserve">rar3679 </t>
  </si>
  <si>
    <t xml:space="preserve">REINHOLD; JACOB CAMERON </t>
  </si>
  <si>
    <t xml:space="preserve">jr49897 </t>
  </si>
  <si>
    <t xml:space="preserve">RIDNOUR; ALLYSON JEAN </t>
  </si>
  <si>
    <t xml:space="preserve">ajr2577 </t>
  </si>
  <si>
    <t xml:space="preserve">RIFFERT; JESTON LEE </t>
  </si>
  <si>
    <t xml:space="preserve">jlr4455 </t>
  </si>
  <si>
    <t xml:space="preserve">ROBERSON; DIONNE CHANEL </t>
  </si>
  <si>
    <t xml:space="preserve">dcr635 </t>
  </si>
  <si>
    <t xml:space="preserve">RODRIGUEZ; RAVEN MICAELA </t>
  </si>
  <si>
    <t xml:space="preserve">rmr2688 </t>
  </si>
  <si>
    <t xml:space="preserve">ROPER; AYLA M. </t>
  </si>
  <si>
    <t xml:space="preserve">amr4452 </t>
  </si>
  <si>
    <t xml:space="preserve">ROUT; NICHOLAS JAMES </t>
  </si>
  <si>
    <t xml:space="preserve">njr589 </t>
  </si>
  <si>
    <t xml:space="preserve">SANTIAGO; RALPH HOWARD IV </t>
  </si>
  <si>
    <t xml:space="preserve">rhs778 </t>
  </si>
  <si>
    <t xml:space="preserve">SEPETA; LAUREN RENEE </t>
  </si>
  <si>
    <t xml:space="preserve">lrs2334 </t>
  </si>
  <si>
    <t xml:space="preserve">SEPULVEDA; JACQUELYN A. </t>
  </si>
  <si>
    <t xml:space="preserve">jas8395 </t>
  </si>
  <si>
    <t xml:space="preserve">SINGH; SHARI VANESSA </t>
  </si>
  <si>
    <t xml:space="preserve">ss46998 </t>
  </si>
  <si>
    <t xml:space="preserve">SPENCER; ERIN MICHELLE </t>
  </si>
  <si>
    <t xml:space="preserve">ems2936 </t>
  </si>
  <si>
    <t xml:space="preserve">STARTZ; LAUREN ROSE </t>
  </si>
  <si>
    <t xml:space="preserve">lrs2339 </t>
  </si>
  <si>
    <t xml:space="preserve">STEELE; ANDRA VALERIE </t>
  </si>
  <si>
    <t xml:space="preserve">as52366 </t>
  </si>
  <si>
    <t xml:space="preserve">SWANTNER; CATHERINE </t>
  </si>
  <si>
    <t xml:space="preserve">cs44245 </t>
  </si>
  <si>
    <t xml:space="preserve">TAO; COBY SHIWEI </t>
  </si>
  <si>
    <t xml:space="preserve">ct22252 </t>
  </si>
  <si>
    <t xml:space="preserve">TAYLOR; CAMERON MICHAEL </t>
  </si>
  <si>
    <t xml:space="preserve">cmt2593 </t>
  </si>
  <si>
    <t xml:space="preserve">TAYLOR; CARSON </t>
  </si>
  <si>
    <t xml:space="preserve">cot229 </t>
  </si>
  <si>
    <t xml:space="preserve">TEAGUE; KELLIE ANNE </t>
  </si>
  <si>
    <t xml:space="preserve">kat2329 </t>
  </si>
  <si>
    <t xml:space="preserve">VERNINO; CHRISTOPHER K. </t>
  </si>
  <si>
    <t xml:space="preserve">ckv244 </t>
  </si>
  <si>
    <t xml:space="preserve">VIJALAPURAM; SHRAVAN </t>
  </si>
  <si>
    <t xml:space="preserve">sv9436 </t>
  </si>
  <si>
    <t xml:space="preserve">VUONG; UYEN THUY </t>
  </si>
  <si>
    <t xml:space="preserve">utv56 </t>
  </si>
  <si>
    <t xml:space="preserve">WALLACE; TEMPESTE JOI </t>
  </si>
  <si>
    <t xml:space="preserve">tjw932 </t>
  </si>
  <si>
    <t xml:space="preserve">WEAVER; PRESTON ELLIOT </t>
  </si>
  <si>
    <t xml:space="preserve">pew346 </t>
  </si>
  <si>
    <t xml:space="preserve">WEBER; MAGGIE MCCALL </t>
  </si>
  <si>
    <t xml:space="preserve">mmw2448 </t>
  </si>
  <si>
    <t xml:space="preserve">WERNER; SARAH NICOLE </t>
  </si>
  <si>
    <t xml:space="preserve">snw567 </t>
  </si>
  <si>
    <t xml:space="preserve">WHITE; MORGAN COREY </t>
  </si>
  <si>
    <t xml:space="preserve">mcw2365 </t>
  </si>
  <si>
    <t xml:space="preserve">WILCOX; BRITTNEE JADE </t>
  </si>
  <si>
    <t xml:space="preserve">bjw2362 </t>
  </si>
  <si>
    <t xml:space="preserve">WIRTANEN; SUSAN MICHELLE </t>
  </si>
  <si>
    <t xml:space="preserve">smw2872 </t>
  </si>
  <si>
    <t xml:space="preserve">WOMACK; KEENAN PARKER </t>
  </si>
  <si>
    <t xml:space="preserve">kpw345 </t>
  </si>
  <si>
    <t xml:space="preserve">YONACK; SAMUEL LEVY </t>
  </si>
  <si>
    <t xml:space="preserve">sy5737 </t>
  </si>
  <si>
    <t>ABS; MICHAEL HOWARD</t>
  </si>
  <si>
    <t>mha586</t>
  </si>
  <si>
    <t>ACOSTA; SANTOS ALEJANDRO</t>
  </si>
  <si>
    <t>saa2996</t>
  </si>
  <si>
    <t>ADAMS; DENVER JAMES</t>
  </si>
  <si>
    <t>dja832</t>
  </si>
  <si>
    <t>ALDRIDGE; MEGAN MARIE</t>
  </si>
  <si>
    <t>mma2374</t>
  </si>
  <si>
    <t>ALEXANDER; DEBORAH</t>
  </si>
  <si>
    <t>da24582</t>
  </si>
  <si>
    <t>ALI; SALEHA SYEDDA</t>
  </si>
  <si>
    <t>ssa926</t>
  </si>
  <si>
    <t>ANDRYKOWSKI; JOSHUA JETT</t>
  </si>
  <si>
    <t>jja976</t>
  </si>
  <si>
    <t>ANGELLE; LANCE FERREL</t>
  </si>
  <si>
    <t>lfa277</t>
  </si>
  <si>
    <t>ANTONOV; NICOLAI A.</t>
  </si>
  <si>
    <t>naa766</t>
  </si>
  <si>
    <t>ASHTON; KALEB KRISTIAN</t>
  </si>
  <si>
    <t>kka348</t>
  </si>
  <si>
    <t>AVENDANO ULLOA; CARMEN M.</t>
  </si>
  <si>
    <t>cma2838</t>
  </si>
  <si>
    <t>BANDEALI; NAZIM K.</t>
  </si>
  <si>
    <t>nkb378</t>
  </si>
  <si>
    <t>BASSETT; STEVEN PHILIP</t>
  </si>
  <si>
    <t>spb772</t>
  </si>
  <si>
    <t>BELKNAP; AUSTIN NEWMAN</t>
  </si>
  <si>
    <t>anb2786</t>
  </si>
  <si>
    <t>BESA; GIULIANA</t>
  </si>
  <si>
    <t>gb9546</t>
  </si>
  <si>
    <t>BLACK; CHRISTIAN GLENN</t>
  </si>
  <si>
    <t>cgb785</t>
  </si>
  <si>
    <t>BLEILER; DANIEL JEFFREY</t>
  </si>
  <si>
    <t>djb3335</t>
  </si>
  <si>
    <t>BLUMENTHAL; CHELSEA J.</t>
  </si>
  <si>
    <t>cjb3593</t>
  </si>
  <si>
    <t>BRADSHAW; BETHANY DAWN</t>
  </si>
  <si>
    <t>bdb2646</t>
  </si>
  <si>
    <t>BRAND; REBEKAH MARIA</t>
  </si>
  <si>
    <t>rmb3268</t>
  </si>
  <si>
    <t>BROWN; AUSTIN MARTIN</t>
  </si>
  <si>
    <t>amb4722</t>
  </si>
  <si>
    <t>BRUTON; HENRY DAVID III</t>
  </si>
  <si>
    <t>hdb464</t>
  </si>
  <si>
    <t>BUNDE; JOHN ERIC</t>
  </si>
  <si>
    <t>jeb4536</t>
  </si>
  <si>
    <t>BYSANI; KAETHAN GOKUL</t>
  </si>
  <si>
    <t>kgb432</t>
  </si>
  <si>
    <t>CAMPBELL; BENNETT HOLT</t>
  </si>
  <si>
    <t>bhc433</t>
  </si>
  <si>
    <t>CANNON; JOSHUA STEVEN</t>
  </si>
  <si>
    <t>jsc2968</t>
  </si>
  <si>
    <t>CAREK; MICHAEL TORIAN</t>
  </si>
  <si>
    <t>mc54738</t>
  </si>
  <si>
    <t>CASAS; ADRIAN ESPENCER</t>
  </si>
  <si>
    <t>aec2849</t>
  </si>
  <si>
    <t>CASTERLIN; MICHAEL WAYNE</t>
  </si>
  <si>
    <t>mwc739</t>
  </si>
  <si>
    <t>CASTILLO-CHAVEZ; JENNIFER</t>
  </si>
  <si>
    <t>jc64857</t>
  </si>
  <si>
    <t>CAVAZOS; SERGIO MAURICIO</t>
  </si>
  <si>
    <t>smc3942</t>
  </si>
  <si>
    <t>CLIFFORD; JACKSON HUNT</t>
  </si>
  <si>
    <t>jhc2435</t>
  </si>
  <si>
    <t>COMER; RYAN NICHOLAS</t>
  </si>
  <si>
    <t>rnc525</t>
  </si>
  <si>
    <t>COONROD; SETH WAYNE</t>
  </si>
  <si>
    <t>swc586</t>
  </si>
  <si>
    <t>CRUM; NICHOLAS RYAN</t>
  </si>
  <si>
    <t>nrc523</t>
  </si>
  <si>
    <t>CRUZ; ANGELICA LYNNETTE</t>
  </si>
  <si>
    <t>alc4333</t>
  </si>
  <si>
    <t>DANTZLER; LINDSEY ALLEEN</t>
  </si>
  <si>
    <t>lad2426</t>
  </si>
  <si>
    <t>DAVIS; CLAIRE CHRISTINE</t>
  </si>
  <si>
    <t>ccd772</t>
  </si>
  <si>
    <t>DE LOS SANTOS; C. N.</t>
  </si>
  <si>
    <t>cnd486</t>
  </si>
  <si>
    <t>DEMERY; MAX JAMES</t>
  </si>
  <si>
    <t>mjd2559</t>
  </si>
  <si>
    <t>DEWEY; ZACHARY JAMES</t>
  </si>
  <si>
    <t>zd989</t>
  </si>
  <si>
    <t>DIAZ; DAVE VILLADELGADO</t>
  </si>
  <si>
    <t>dvd273</t>
  </si>
  <si>
    <t>DIBIA; EMMANUEL</t>
  </si>
  <si>
    <t>ed8968</t>
  </si>
  <si>
    <t>DOTY; ZACHARY</t>
  </si>
  <si>
    <t>zsd89</t>
  </si>
  <si>
    <t>DUMONT; KIERSTYN SHARLAE</t>
  </si>
  <si>
    <t>ksd485</t>
  </si>
  <si>
    <t>DUNN; SETH GREGORY</t>
  </si>
  <si>
    <t>sd26777</t>
  </si>
  <si>
    <t>DUNSKY; DAVID IRVING</t>
  </si>
  <si>
    <t>did264</t>
  </si>
  <si>
    <t>EDGAR; NICOLE ELIZABETH</t>
  </si>
  <si>
    <t>nee269</t>
  </si>
  <si>
    <t>ELMORE; GARY WAYNE</t>
  </si>
  <si>
    <t>gwe239</t>
  </si>
  <si>
    <t>ESQUIBEL; ALEXUS JUAREZ</t>
  </si>
  <si>
    <t>aje669</t>
  </si>
  <si>
    <t>ESTRADA; MONICA</t>
  </si>
  <si>
    <t>me8688</t>
  </si>
  <si>
    <t>FISCHER; AARON DAVID</t>
  </si>
  <si>
    <t>adf589</t>
  </si>
  <si>
    <t>FLORES; DAVID JR.</t>
  </si>
  <si>
    <t>df8858</t>
  </si>
  <si>
    <t>FLORES; GABRIELA INEZ</t>
  </si>
  <si>
    <t>gif74</t>
  </si>
  <si>
    <t>FORTIN; ANDREW RICHARD</t>
  </si>
  <si>
    <t>arf927</t>
  </si>
  <si>
    <t>FRASER; WILLIAM SCOTT</t>
  </si>
  <si>
    <t>wsf258</t>
  </si>
  <si>
    <t>GABALDON; ANDREW</t>
  </si>
  <si>
    <t>ag45467</t>
  </si>
  <si>
    <t>GALINDEZ; CASSANDRA MARIE</t>
  </si>
  <si>
    <t>cmg3849</t>
  </si>
  <si>
    <t>GARCIA; ALBERTO TOVER IV</t>
  </si>
  <si>
    <t>ag48522</t>
  </si>
  <si>
    <t>GARCIA; ANDRES</t>
  </si>
  <si>
    <t>ag42536</t>
  </si>
  <si>
    <t>GARCIA; KEVIN MATTHEW</t>
  </si>
  <si>
    <t>kmg2942</t>
  </si>
  <si>
    <t>GEHRING; ROBERT JORDAN</t>
  </si>
  <si>
    <t>rjg2358</t>
  </si>
  <si>
    <t>GERNSBACHER; KATIE ANNE</t>
  </si>
  <si>
    <t>kag2954</t>
  </si>
  <si>
    <t>GERZINA; JULIE CATHERINE</t>
  </si>
  <si>
    <t>jcg2873</t>
  </si>
  <si>
    <t>GHARIS; JOSHUA JAMES</t>
  </si>
  <si>
    <t>jjg3472</t>
  </si>
  <si>
    <t>GIBSON; DERRICK CHRISTIAN</t>
  </si>
  <si>
    <t>dg26943</t>
  </si>
  <si>
    <t>GIDEON; SETH KURT</t>
  </si>
  <si>
    <t>skg746</t>
  </si>
  <si>
    <t>GOKHALE; JAY MILIND</t>
  </si>
  <si>
    <t>jg54784</t>
  </si>
  <si>
    <t>GONZALES; ALEX RAUL</t>
  </si>
  <si>
    <t>arg2968</t>
  </si>
  <si>
    <t>GONZALEZ; ERIK</t>
  </si>
  <si>
    <t>eg27692</t>
  </si>
  <si>
    <t>GONZALEZ; MIRNA MARCELIA</t>
  </si>
  <si>
    <t>mmg2925</t>
  </si>
  <si>
    <t>GRATTAN; JAMES GEORGE</t>
  </si>
  <si>
    <t>jgg943</t>
  </si>
  <si>
    <t>GRIFFIN; MICHAEL ADAM</t>
  </si>
  <si>
    <t>mag6785</t>
  </si>
  <si>
    <t>HADA; AEBIN</t>
  </si>
  <si>
    <t>ah37248</t>
  </si>
  <si>
    <t>HALL; DAMON DA'SEAN</t>
  </si>
  <si>
    <t>ddh2245</t>
  </si>
  <si>
    <t>HALL; JOHN RAYMOND II</t>
  </si>
  <si>
    <t>jrh4289</t>
  </si>
  <si>
    <t>HANNON; EMILY ANNE</t>
  </si>
  <si>
    <t>eah2788</t>
  </si>
  <si>
    <t>HARDING; BRADLEY C.</t>
  </si>
  <si>
    <t>bch833</t>
  </si>
  <si>
    <t>HARRISON; DOUGLAS COLE</t>
  </si>
  <si>
    <t>dch2274</t>
  </si>
  <si>
    <t>HASAN; SALMAN SYED</t>
  </si>
  <si>
    <t>ssh964</t>
  </si>
  <si>
    <t>HEGER; EMILY COLLINS</t>
  </si>
  <si>
    <t>ech838</t>
  </si>
  <si>
    <t>HENRIKSON; EMILY C.</t>
  </si>
  <si>
    <t>ech826</t>
  </si>
  <si>
    <t>HERNANDEZ; JESUS</t>
  </si>
  <si>
    <t>jh48948</t>
  </si>
  <si>
    <t>HINKLE; PAIGE NICOLE</t>
  </si>
  <si>
    <t>ph7457</t>
  </si>
  <si>
    <t>HOBBS; JUSTIN TYLER</t>
  </si>
  <si>
    <t>jth2637</t>
  </si>
  <si>
    <t>HODGES; KYLE MATTHEW</t>
  </si>
  <si>
    <t>kmh3623</t>
  </si>
  <si>
    <t>HOOD; JACOB WAYNE</t>
  </si>
  <si>
    <t>jwh2978</t>
  </si>
  <si>
    <t>JACOBELLIS; DAN GEORGE</t>
  </si>
  <si>
    <t>dgj335</t>
  </si>
  <si>
    <t>JACOBS; TAYLOR PAIGE</t>
  </si>
  <si>
    <t>tpj253</t>
  </si>
  <si>
    <t>JAHN; WILLIAM RUSSELL</t>
  </si>
  <si>
    <t>wrj322</t>
  </si>
  <si>
    <t>JANI; AAKASH NRUPAL</t>
  </si>
  <si>
    <t>anj538</t>
  </si>
  <si>
    <t>JOHNSON; ELLIOTT W. JR.</t>
  </si>
  <si>
    <t>ewj254</t>
  </si>
  <si>
    <t>KASPRZAK; NICOLAS REED</t>
  </si>
  <si>
    <t>nrk423</t>
  </si>
  <si>
    <t>KAZMI; WALI HAIDER</t>
  </si>
  <si>
    <t>wk3794</t>
  </si>
  <si>
    <t>KELLY; SAMUEL DAVID</t>
  </si>
  <si>
    <t>sdk664</t>
  </si>
  <si>
    <t>KENJURA; MEGAN RENEE</t>
  </si>
  <si>
    <t>mk29685</t>
  </si>
  <si>
    <t>KESSENICH; MARISSA JANE</t>
  </si>
  <si>
    <t>mjk2638</t>
  </si>
  <si>
    <t>KLEIN; DANIEL H.</t>
  </si>
  <si>
    <t>dhk436</t>
  </si>
  <si>
    <t>KOCH; RICHARD LOUIS</t>
  </si>
  <si>
    <t>rk9654</t>
  </si>
  <si>
    <t>KOHLER; JACOB WILLIAM</t>
  </si>
  <si>
    <t>jk35855</t>
  </si>
  <si>
    <t>KORNEGAY; MATTHEW PORTER</t>
  </si>
  <si>
    <t>mpk497</t>
  </si>
  <si>
    <t>KRENGER; SARAH ELISABETH</t>
  </si>
  <si>
    <t>sek869</t>
  </si>
  <si>
    <t>KUPEC; NATALIA</t>
  </si>
  <si>
    <t>nk6753</t>
  </si>
  <si>
    <t>LAMEY; STACIA NICOLE</t>
  </si>
  <si>
    <t>snl564</t>
  </si>
  <si>
    <t>LAPIDUS; JARED EVAN</t>
  </si>
  <si>
    <t>jl45449</t>
  </si>
  <si>
    <t>LE; TAYLOR COCO</t>
  </si>
  <si>
    <t>tcl567</t>
  </si>
  <si>
    <t>LE; THI EDISON KHAC</t>
  </si>
  <si>
    <t>tel455</t>
  </si>
  <si>
    <t>LEE; DANIEL JAMES</t>
  </si>
  <si>
    <t>djl2327</t>
  </si>
  <si>
    <t>LEE; RICKY KYLE</t>
  </si>
  <si>
    <t>rkl357</t>
  </si>
  <si>
    <t>LEMENS; TARA EDEN</t>
  </si>
  <si>
    <t>tl22322</t>
  </si>
  <si>
    <t>LENNON; VIRGINIA ADELE</t>
  </si>
  <si>
    <t>val477</t>
  </si>
  <si>
    <t>LESTER; MATTHEW BOWLING</t>
  </si>
  <si>
    <t>mbl666</t>
  </si>
  <si>
    <t>LESTER; RYAN STUART</t>
  </si>
  <si>
    <t>rsl636</t>
  </si>
  <si>
    <t>LOPEZ; LAURA</t>
  </si>
  <si>
    <t>ll23224</t>
  </si>
  <si>
    <t>LOU; KEVIN</t>
  </si>
  <si>
    <t>kl25734</t>
  </si>
  <si>
    <t>LUCAS; PATRICIA LYNN</t>
  </si>
  <si>
    <t>pll438</t>
  </si>
  <si>
    <t>LUDGAR; BRENNA MARIE</t>
  </si>
  <si>
    <t>bml829</t>
  </si>
  <si>
    <t>LY; DIANA</t>
  </si>
  <si>
    <t>dl25452</t>
  </si>
  <si>
    <t>MACEGOZA; JONATHAN JOVANI</t>
  </si>
  <si>
    <t>jm72439</t>
  </si>
  <si>
    <t>MARTINEZ; ANGEL</t>
  </si>
  <si>
    <t>am52443</t>
  </si>
  <si>
    <t>MARTINEZ; ASHLIE MARIE</t>
  </si>
  <si>
    <t>amm6999</t>
  </si>
  <si>
    <t>MARTINEZ; ERIC ALEJANDRO</t>
  </si>
  <si>
    <t>eam3338</t>
  </si>
  <si>
    <t>MAXWELL; COLE THOMAS</t>
  </si>
  <si>
    <t>ctm838</t>
  </si>
  <si>
    <t>MCCARN; KATHRYN LEE</t>
  </si>
  <si>
    <t>klm3958</t>
  </si>
  <si>
    <t>MCCOURT; CODY TYLER</t>
  </si>
  <si>
    <t>cm45684</t>
  </si>
  <si>
    <t>MCGEE; KENDRA MICHELE</t>
  </si>
  <si>
    <t>kmm4957</t>
  </si>
  <si>
    <t>MCKAY; JENNIFER LYNN</t>
  </si>
  <si>
    <t>jlm6983</t>
  </si>
  <si>
    <t>MCLIN; ALEXANDER K.</t>
  </si>
  <si>
    <t>am55469</t>
  </si>
  <si>
    <t>MCMAHAN; CASEY L.</t>
  </si>
  <si>
    <t>clm4625</t>
  </si>
  <si>
    <t>MENODIADO; ROALD BAUTISTA</t>
  </si>
  <si>
    <t>rm45834</t>
  </si>
  <si>
    <t>MERKLE; MARSDEN C.</t>
  </si>
  <si>
    <t>mm69993</t>
  </si>
  <si>
    <t>MEYER; GWENDOLYN ARIEL</t>
  </si>
  <si>
    <t>gam2275</t>
  </si>
  <si>
    <t>MIGNUCCI; GIANCARLO</t>
  </si>
  <si>
    <t>gm9656</t>
  </si>
  <si>
    <t>MILLER; JARRETT LAINE</t>
  </si>
  <si>
    <t>jm56552</t>
  </si>
  <si>
    <t>MOLINA; REYNALDO NICOLAS</t>
  </si>
  <si>
    <t>rnm627</t>
  </si>
  <si>
    <t>MOORE; ABBEY KATHERINE</t>
  </si>
  <si>
    <t>akm2786</t>
  </si>
  <si>
    <t>MOORE; DALEY JUSTINE</t>
  </si>
  <si>
    <t>djm3635</t>
  </si>
  <si>
    <t>MOORE; DEVYN MATTHEW</t>
  </si>
  <si>
    <t>dmm3348</t>
  </si>
  <si>
    <t>MORALES; ANDREW C.</t>
  </si>
  <si>
    <t>acm3599</t>
  </si>
  <si>
    <t>MORALES; JASMINE CORY</t>
  </si>
  <si>
    <t>jcm5373</t>
  </si>
  <si>
    <t>MOSS; ROBERT MAILE</t>
  </si>
  <si>
    <t>rmm3383</t>
  </si>
  <si>
    <t>MULCHANDANI; SAGAR KUMAR</t>
  </si>
  <si>
    <t>sm48649</t>
  </si>
  <si>
    <t>MULLANEY; MICHAEL HENRY</t>
  </si>
  <si>
    <t>mhm884</t>
  </si>
  <si>
    <t>MYNES; KRISTEN LEANNE</t>
  </si>
  <si>
    <t>klm4355</t>
  </si>
  <si>
    <t>NALLAPATI; NIKHILA ANAGHA</t>
  </si>
  <si>
    <t>nan442</t>
  </si>
  <si>
    <t>NAMJOSHI; NIKITA MAYANKA</t>
  </si>
  <si>
    <t>nmn336</t>
  </si>
  <si>
    <t>NEVES; KYLE ALBERNAZ</t>
  </si>
  <si>
    <t>kn6574</t>
  </si>
  <si>
    <t>NG; DEREK JONATHAN</t>
  </si>
  <si>
    <t>djn443</t>
  </si>
  <si>
    <t>NGUYEN; HUY MINH</t>
  </si>
  <si>
    <t>hmn328</t>
  </si>
  <si>
    <t>NGUYEN; JOHNSON MINH-QUAN</t>
  </si>
  <si>
    <t>jmn2324</t>
  </si>
  <si>
    <t>NGUYEN; SMART LUU</t>
  </si>
  <si>
    <t>sln562</t>
  </si>
  <si>
    <t>OBENHAUS; EMILY ELIZABETH</t>
  </si>
  <si>
    <t>eeo282</t>
  </si>
  <si>
    <t>OKADA; GINA MIO</t>
  </si>
  <si>
    <t>gmo285</t>
  </si>
  <si>
    <t>PAKEBUSCH; MICHAEL RYAN</t>
  </si>
  <si>
    <t>mrp2477</t>
  </si>
  <si>
    <t>PAPA; AIYANA KATHRINA</t>
  </si>
  <si>
    <t>akp876</t>
  </si>
  <si>
    <t>PATEL; RAHUL ANUJ</t>
  </si>
  <si>
    <t>rap2954</t>
  </si>
  <si>
    <t>PAUL; RICHARD STEPHEN</t>
  </si>
  <si>
    <t>rsp795</t>
  </si>
  <si>
    <t>PERKINS; NATHANIEL SCOTT</t>
  </si>
  <si>
    <t>nsp382</t>
  </si>
  <si>
    <t>PERRY; STERLING THOMAS</t>
  </si>
  <si>
    <t>stp447</t>
  </si>
  <si>
    <t>PETTINGER; ADAM LAWRENCE</t>
  </si>
  <si>
    <t>alp2973</t>
  </si>
  <si>
    <t>PLOCH; ABIGAIL LEE</t>
  </si>
  <si>
    <t>alp2986</t>
  </si>
  <si>
    <t>POKIDAYLO; VALERY</t>
  </si>
  <si>
    <t>vp5338</t>
  </si>
  <si>
    <t>PRATT; BRAXTON ALEXANDER</t>
  </si>
  <si>
    <t>bap2272</t>
  </si>
  <si>
    <t>PRICE; TRISTAN WADE</t>
  </si>
  <si>
    <t>twp462</t>
  </si>
  <si>
    <t>PROCTOR; MERCER LEIGH</t>
  </si>
  <si>
    <t>mlp2873</t>
  </si>
  <si>
    <t>PULLEN; JOHN TERENCE</t>
  </si>
  <si>
    <t>jtp969</t>
  </si>
  <si>
    <t>PUTMAN; HOUSTON PAUL IV</t>
  </si>
  <si>
    <t>hpp246</t>
  </si>
  <si>
    <t>QARRYZADA; KHALID IHSAN</t>
  </si>
  <si>
    <t>kiq58</t>
  </si>
  <si>
    <t>RAINE; CHANCE OLIVER</t>
  </si>
  <si>
    <t>cor258</t>
  </si>
  <si>
    <t>RANSOM; RUSSELL ELLIOTT</t>
  </si>
  <si>
    <t>rer2437</t>
  </si>
  <si>
    <t>REASONER; MATTHEW JOSEPH</t>
  </si>
  <si>
    <t>mjr2997</t>
  </si>
  <si>
    <t>REEDER; SAMUEL JOHN</t>
  </si>
  <si>
    <t>sjr2356</t>
  </si>
  <si>
    <t>REIF; HILLARY JAZLYN</t>
  </si>
  <si>
    <t>hjr379</t>
  </si>
  <si>
    <t>ROBERTS; KELSEY ELIZABETH</t>
  </si>
  <si>
    <t>ker893</t>
  </si>
  <si>
    <t>ROBINSON; AUSTIN JAMES</t>
  </si>
  <si>
    <t>ajr3233</t>
  </si>
  <si>
    <t>ROBLIN; NICOLE MARIE</t>
  </si>
  <si>
    <t>nmr563</t>
  </si>
  <si>
    <t>RODRIGUEZ; REGINA</t>
  </si>
  <si>
    <t>rr37853</t>
  </si>
  <si>
    <t>ROGERSON; CORBIN CLINTON</t>
  </si>
  <si>
    <t>cr34984</t>
  </si>
  <si>
    <t>ROSS; JACQUELYN PAIGE</t>
  </si>
  <si>
    <t>jpr2368</t>
  </si>
  <si>
    <t>RUDDICK; CONNOR STEVEN</t>
  </si>
  <si>
    <t>csr696</t>
  </si>
  <si>
    <t>RUIZ; CAMERON REYNICE</t>
  </si>
  <si>
    <t>crr2556</t>
  </si>
  <si>
    <t>SANDOVAL; THALIA M.</t>
  </si>
  <si>
    <t>tms2896</t>
  </si>
  <si>
    <t>SANGHA; JASMAIR SINGH</t>
  </si>
  <si>
    <t>jss3428</t>
  </si>
  <si>
    <t>SCHNEIDER; NICHOLAS KEITH</t>
  </si>
  <si>
    <t>nks494</t>
  </si>
  <si>
    <t>SCHORKEN; ZACHARY LEE</t>
  </si>
  <si>
    <t>zls252</t>
  </si>
  <si>
    <t>SEFCIK; JASON DAVID</t>
  </si>
  <si>
    <t>jds5577</t>
  </si>
  <si>
    <t>SHAH; ROHAN DHANESH</t>
  </si>
  <si>
    <t>rds2764</t>
  </si>
  <si>
    <t>SHAW; HILARY BLUE</t>
  </si>
  <si>
    <t>hs22644</t>
  </si>
  <si>
    <t>SHERBONDY; MASON TAYLOR</t>
  </si>
  <si>
    <t>mts998</t>
  </si>
  <si>
    <t>SIVORAVONG; ARLEENA P.</t>
  </si>
  <si>
    <t>aps697</t>
  </si>
  <si>
    <t>SMIRNIS; MARY-ALEXAND</t>
  </si>
  <si>
    <t>ms63367</t>
  </si>
  <si>
    <t>SMITH; DANIELLE RENAE</t>
  </si>
  <si>
    <t>ds37769</t>
  </si>
  <si>
    <t>STANLEY; MICHAEL RYAN</t>
  </si>
  <si>
    <t>mrs3599</t>
  </si>
  <si>
    <t>STARTZ; LAUREN ROSE</t>
  </si>
  <si>
    <t>lrs2339</t>
  </si>
  <si>
    <t>STONE; MATTHEW RYAN</t>
  </si>
  <si>
    <t>mrs3633</t>
  </si>
  <si>
    <t>STONECIPHER; DREW AVERILL</t>
  </si>
  <si>
    <t>das4367</t>
  </si>
  <si>
    <t>STRINGER; LUKE HENRY</t>
  </si>
  <si>
    <t>lhs386</t>
  </si>
  <si>
    <t>SUMMERS; RYAN DANIEL</t>
  </si>
  <si>
    <t>rds2788</t>
  </si>
  <si>
    <t>SUTTON; KELSIE DIANE</t>
  </si>
  <si>
    <t>kds2465</t>
  </si>
  <si>
    <t>TAYLOR; MATTHEW COLEMAN</t>
  </si>
  <si>
    <t>mct896</t>
  </si>
  <si>
    <t>TAYLOR; X'ENE S.</t>
  </si>
  <si>
    <t>xst57</t>
  </si>
  <si>
    <t>TORRE; CHRISTINA MARIE</t>
  </si>
  <si>
    <t>cmt2628</t>
  </si>
  <si>
    <t>TORRENT; TAYLOR FLETCHER</t>
  </si>
  <si>
    <t>tft237</t>
  </si>
  <si>
    <t>TYRRELL; TIMOTHY RICHARD</t>
  </si>
  <si>
    <t>trt555</t>
  </si>
  <si>
    <t>VAN ZANTEN; EMILY E.</t>
  </si>
  <si>
    <t>ev6332</t>
  </si>
  <si>
    <t>VASQUEZ; NILSSON ARISTID</t>
  </si>
  <si>
    <t>nav446</t>
  </si>
  <si>
    <t>VIJALAPURAM; SHRAVAN</t>
  </si>
  <si>
    <t>sv9436</t>
  </si>
  <si>
    <t>VO; HELEN TRANG</t>
  </si>
  <si>
    <t>htv238</t>
  </si>
  <si>
    <t>VO; HUONG-ANNE THANH</t>
  </si>
  <si>
    <t>htv233</t>
  </si>
  <si>
    <t>VUONG; KATHERINE H.</t>
  </si>
  <si>
    <t>khv97</t>
  </si>
  <si>
    <t>WALL; PRESTON DOUGLAS</t>
  </si>
  <si>
    <t>pdw429</t>
  </si>
  <si>
    <t>WANG; JENNY</t>
  </si>
  <si>
    <t>jw35839</t>
  </si>
  <si>
    <t>WARNOCK; MELISSA KAY</t>
  </si>
  <si>
    <t>mkw833</t>
  </si>
  <si>
    <t>WEAVER; PRESTON ELLIOT</t>
  </si>
  <si>
    <t>pew346</t>
  </si>
  <si>
    <t>WEINER; RACHEL ELIZABETH</t>
  </si>
  <si>
    <t>rew2422</t>
  </si>
  <si>
    <t>WHITED; MIRANDA RHEA</t>
  </si>
  <si>
    <t>mrw2695</t>
  </si>
  <si>
    <t>WILLIAMS; BLAKE BRADLEY</t>
  </si>
  <si>
    <t>bw22656</t>
  </si>
  <si>
    <t>WISNIEWSKI; ANDREW MORGAN</t>
  </si>
  <si>
    <t>amw3634</t>
  </si>
  <si>
    <t>WU; HANSON LIWA</t>
  </si>
  <si>
    <t>hlw578</t>
  </si>
  <si>
    <t>ZARING; MICHAEL B.</t>
  </si>
  <si>
    <t>mbz86</t>
  </si>
  <si>
    <t>ZENG; LEO YOUNG</t>
  </si>
  <si>
    <t>lyz76</t>
  </si>
  <si>
    <t>Total Number of Students: 221</t>
  </si>
  <si>
    <t xml:space="preserve">CURRENT AS OF: 23 August 2013 2:26pm U.S. Central Time </t>
  </si>
  <si>
    <t xml:space="preserve">ACUNA; BIANCA </t>
  </si>
  <si>
    <t xml:space="preserve">ba9958 </t>
  </si>
  <si>
    <t xml:space="preserve">ADKINS; JOHN AUGUST JR. </t>
  </si>
  <si>
    <t xml:space="preserve">jaa4222 </t>
  </si>
  <si>
    <t xml:space="preserve">AGUIRRE; DAVID </t>
  </si>
  <si>
    <t xml:space="preserve">da9492 </t>
  </si>
  <si>
    <t xml:space="preserve">AHLERT; NATHAN THOMAS </t>
  </si>
  <si>
    <t xml:space="preserve">nta228 </t>
  </si>
  <si>
    <t xml:space="preserve">ALAMO; GUSTAVO </t>
  </si>
  <si>
    <t xml:space="preserve">ga5545 </t>
  </si>
  <si>
    <t xml:space="preserve">ALBIN; MARK JAMES </t>
  </si>
  <si>
    <t xml:space="preserve">mja2369 </t>
  </si>
  <si>
    <t xml:space="preserve">ALEXANDER; TAYLOR MORGAN </t>
  </si>
  <si>
    <t xml:space="preserve">tma668 </t>
  </si>
  <si>
    <t xml:space="preserve">ALFARO; SARAH YVETTE </t>
  </si>
  <si>
    <t xml:space="preserve">sya263 </t>
  </si>
  <si>
    <t xml:space="preserve">ALI; FARAZ </t>
  </si>
  <si>
    <t xml:space="preserve">fa7556 </t>
  </si>
  <si>
    <t xml:space="preserve">ALI; MUBEEN J. </t>
  </si>
  <si>
    <t xml:space="preserve">mja2493 </t>
  </si>
  <si>
    <t xml:space="preserve">ALI; SHAN SAYEED </t>
  </si>
  <si>
    <t xml:space="preserve">ssa895 </t>
  </si>
  <si>
    <t xml:space="preserve">ALLEN; MEGAN ELIZABETH </t>
  </si>
  <si>
    <t xml:space="preserve">mea2475 </t>
  </si>
  <si>
    <t xml:space="preserve">ALLO; RYAN NGOTCHO </t>
  </si>
  <si>
    <t xml:space="preserve">rna389 </t>
  </si>
  <si>
    <t xml:space="preserve">ALMANZA; CHRISTIAN ROBERT </t>
  </si>
  <si>
    <t xml:space="preserve">cra828 </t>
  </si>
  <si>
    <t xml:space="preserve">ALTER; LINDSEY DIANE </t>
  </si>
  <si>
    <t xml:space="preserve">lda558 </t>
  </si>
  <si>
    <t xml:space="preserve">ALVI; SYED FAHMID </t>
  </si>
  <si>
    <t xml:space="preserve">sfa362 </t>
  </si>
  <si>
    <t xml:space="preserve">AMEZCUA; MAURICIO F. </t>
  </si>
  <si>
    <t xml:space="preserve">mfa476 </t>
  </si>
  <si>
    <t xml:space="preserve">ANDREWS; CAMERON JACK </t>
  </si>
  <si>
    <t xml:space="preserve">cja877 </t>
  </si>
  <si>
    <t xml:space="preserve">ANJUM; AZEEN </t>
  </si>
  <si>
    <t xml:space="preserve">aa34662 </t>
  </si>
  <si>
    <t xml:space="preserve">ARAUJO; NICOLE </t>
  </si>
  <si>
    <t xml:space="preserve">na7258 </t>
  </si>
  <si>
    <t xml:space="preserve">ARREGOITIA; VALERIA D. </t>
  </si>
  <si>
    <t xml:space="preserve">vda239 </t>
  </si>
  <si>
    <t xml:space="preserve">AVEN; CLAIRE MARGARET </t>
  </si>
  <si>
    <t xml:space="preserve">cma2789 </t>
  </si>
  <si>
    <t xml:space="preserve">BARTHOLD; APRIL ELIZABETH </t>
  </si>
  <si>
    <t xml:space="preserve">aeb2794 </t>
  </si>
  <si>
    <t xml:space="preserve">BAUGH; LEVI AUSTIN </t>
  </si>
  <si>
    <t xml:space="preserve">lab3645 </t>
  </si>
  <si>
    <t xml:space="preserve">BEANLAND; CRAIG ALLEN </t>
  </si>
  <si>
    <t xml:space="preserve">cab5446 </t>
  </si>
  <si>
    <t xml:space="preserve">BEASLEY; ETHAN PAYNE </t>
  </si>
  <si>
    <t xml:space="preserve">eb25337 </t>
  </si>
  <si>
    <t xml:space="preserve">BECKSTROM; AVERY </t>
  </si>
  <si>
    <t xml:space="preserve">ab47456 </t>
  </si>
  <si>
    <t xml:space="preserve">BEKARIAN; COLE ALEXANDER </t>
  </si>
  <si>
    <t xml:space="preserve">cab5299 </t>
  </si>
  <si>
    <t xml:space="preserve">BELL; SAMUEL CURTIS </t>
  </si>
  <si>
    <t xml:space="preserve">scb2246 </t>
  </si>
  <si>
    <t xml:space="preserve">BELTRAN; ALEXANDER MANUEL </t>
  </si>
  <si>
    <t xml:space="preserve">amb5555 </t>
  </si>
  <si>
    <t xml:space="preserve">BENGTSON; GRANT BENTON </t>
  </si>
  <si>
    <t xml:space="preserve">gbb354 </t>
  </si>
  <si>
    <t xml:space="preserve">BENTKOWSKI; ORNELLA E. </t>
  </si>
  <si>
    <t xml:space="preserve">oeb99 </t>
  </si>
  <si>
    <t xml:space="preserve">BHATNAGAR; SOMA </t>
  </si>
  <si>
    <t xml:space="preserve">sb45338 </t>
  </si>
  <si>
    <t xml:space="preserve">BHATTACHARYA; A. C. </t>
  </si>
  <si>
    <t xml:space="preserve">acb2988 </t>
  </si>
  <si>
    <t xml:space="preserve">BIENEK; STEPHEN DAVID </t>
  </si>
  <si>
    <t xml:space="preserve">sdb2478 </t>
  </si>
  <si>
    <t xml:space="preserve">BINDER; ZENUS ONEIL </t>
  </si>
  <si>
    <t xml:space="preserve">zob63 </t>
  </si>
  <si>
    <t xml:space="preserve">BLANCO; ISAAC JOEL </t>
  </si>
  <si>
    <t xml:space="preserve">ijb257 </t>
  </si>
  <si>
    <t xml:space="preserve">BLOCK; SPENCER </t>
  </si>
  <si>
    <t xml:space="preserve">sb42528 </t>
  </si>
  <si>
    <t xml:space="preserve">BOBCO; BRIAN THOMAS </t>
  </si>
  <si>
    <t xml:space="preserve">btb636 </t>
  </si>
  <si>
    <t xml:space="preserve">BODEN; NICHOLAS MICHAEL </t>
  </si>
  <si>
    <t xml:space="preserve">nmb796 </t>
  </si>
  <si>
    <t xml:space="preserve">BOHN; EMILY CATHERINE </t>
  </si>
  <si>
    <t xml:space="preserve">ecb828 </t>
  </si>
  <si>
    <t xml:space="preserve">BONO; GAYLE POLLY </t>
  </si>
  <si>
    <t xml:space="preserve">gpb355 </t>
  </si>
  <si>
    <t xml:space="preserve">BOPP; JON MICHAEL </t>
  </si>
  <si>
    <t xml:space="preserve">jmb7332 </t>
  </si>
  <si>
    <t xml:space="preserve">BOSTICK; SARAH H. </t>
  </si>
  <si>
    <t xml:space="preserve">shb593 </t>
  </si>
  <si>
    <t xml:space="preserve">BOWLIN; EMILY ANN </t>
  </si>
  <si>
    <t xml:space="preserve">eab2973 </t>
  </si>
  <si>
    <t xml:space="preserve">BRAR; MEHTAAB SINGH </t>
  </si>
  <si>
    <t xml:space="preserve">msb2938 </t>
  </si>
  <si>
    <t xml:space="preserve">BRATCHER; BRITTANY ANN </t>
  </si>
  <si>
    <t xml:space="preserve">bab3883 </t>
  </si>
  <si>
    <t xml:space="preserve">BRICKHOUSE; KYLE STEVEN </t>
  </si>
  <si>
    <t xml:space="preserve">ksb858 </t>
  </si>
  <si>
    <t xml:space="preserve">BRIDGES; ZACHARY AUSTIN </t>
  </si>
  <si>
    <t xml:space="preserve">zab234 </t>
  </si>
  <si>
    <t xml:space="preserve">BROWN-BRYANT; SAGER T. </t>
  </si>
  <si>
    <t xml:space="preserve">sb39727 </t>
  </si>
  <si>
    <t xml:space="preserve">BRUCE; AUSTIN SCOTT </t>
  </si>
  <si>
    <t xml:space="preserve">asb2356 </t>
  </si>
  <si>
    <t xml:space="preserve">BRUCE; CALEB CORBIN </t>
  </si>
  <si>
    <t xml:space="preserve">ccb2462 </t>
  </si>
  <si>
    <t xml:space="preserve">BURCH; DALTON DALE </t>
  </si>
  <si>
    <t xml:space="preserve">ddb989 </t>
  </si>
  <si>
    <t xml:space="preserve">BURKET; MITCHELL PAUL </t>
  </si>
  <si>
    <t xml:space="preserve">mb43894 </t>
  </si>
  <si>
    <t xml:space="preserve">BURRIS; BRIDGET LEE </t>
  </si>
  <si>
    <t xml:space="preserve">blb3327 </t>
  </si>
  <si>
    <t xml:space="preserve">BUSBUSO; NAPOLEON CEMINE </t>
  </si>
  <si>
    <t xml:space="preserve">ncb545 </t>
  </si>
  <si>
    <t xml:space="preserve">BUZAN; ILIANA BERYL </t>
  </si>
  <si>
    <t xml:space="preserve">ibb99 </t>
  </si>
  <si>
    <t xml:space="preserve">CAI; JASON SIYUAN </t>
  </si>
  <si>
    <t xml:space="preserve">jsc3234 </t>
  </si>
  <si>
    <t xml:space="preserve">CARR; BRANDON MICHAEL </t>
  </si>
  <si>
    <t xml:space="preserve">bmc2579 </t>
  </si>
  <si>
    <t xml:space="preserve">CARRABINE; ZACHARY LUKE </t>
  </si>
  <si>
    <t xml:space="preserve">zlc222 </t>
  </si>
  <si>
    <t xml:space="preserve">CAUGHRON; BRENTON CHARLES </t>
  </si>
  <si>
    <t xml:space="preserve">bcc825 </t>
  </si>
  <si>
    <t xml:space="preserve">CHANDRA; KEVIN </t>
  </si>
  <si>
    <t xml:space="preserve">kc32775 </t>
  </si>
  <si>
    <t xml:space="preserve">CHANG; CALVIN JAY </t>
  </si>
  <si>
    <t xml:space="preserve">cc54557 </t>
  </si>
  <si>
    <t xml:space="preserve">CHILD; PHILIP MICHAEL </t>
  </si>
  <si>
    <t xml:space="preserve">pmc762 </t>
  </si>
  <si>
    <t xml:space="preserve">CHIRIKI; BHASWANTH SOUMIK </t>
  </si>
  <si>
    <t xml:space="preserve">bsc728 </t>
  </si>
  <si>
    <t xml:space="preserve">CHITALIA; SOHUM KALPESH </t>
  </si>
  <si>
    <t xml:space="preserve">skc966 </t>
  </si>
  <si>
    <t xml:space="preserve">CHONG; LYEE YONG </t>
  </si>
  <si>
    <t xml:space="preserve">lyc255 </t>
  </si>
  <si>
    <t xml:space="preserve">CHOPRA; AMRITA </t>
  </si>
  <si>
    <t xml:space="preserve">ac52996 </t>
  </si>
  <si>
    <t xml:space="preserve">CHRISTIANSEN; KATELYN R. </t>
  </si>
  <si>
    <t xml:space="preserve">krc939 </t>
  </si>
  <si>
    <t xml:space="preserve">CISNEROS; STEVEN NOEL </t>
  </si>
  <si>
    <t xml:space="preserve">snc782 </t>
  </si>
  <si>
    <t xml:space="preserve">CLARK; HARRISON THOMAS </t>
  </si>
  <si>
    <t xml:space="preserve">htc272 </t>
  </si>
  <si>
    <t xml:space="preserve">COGHLAN; DAVIS WALL </t>
  </si>
  <si>
    <t xml:space="preserve">dc34863 </t>
  </si>
  <si>
    <t xml:space="preserve">CONTRERAS; LISA MARIE </t>
  </si>
  <si>
    <t xml:space="preserve">lmc2633 </t>
  </si>
  <si>
    <t xml:space="preserve">COPELAND; AUDREY JOANN </t>
  </si>
  <si>
    <t xml:space="preserve">ajc3686 </t>
  </si>
  <si>
    <t xml:space="preserve">CORTEZ; SARAH JO KATHRYN </t>
  </si>
  <si>
    <t xml:space="preserve">skc944 </t>
  </si>
  <si>
    <t xml:space="preserve">COX; ZACHARY C. </t>
  </si>
  <si>
    <t xml:space="preserve">zcc229 </t>
  </si>
  <si>
    <t xml:space="preserve">CROXELL; ANGELIC NOEL </t>
  </si>
  <si>
    <t xml:space="preserve">angel02 </t>
  </si>
  <si>
    <t xml:space="preserve">CRUTCHFIELD; ROSS EDWIN </t>
  </si>
  <si>
    <t xml:space="preserve">rec2538 </t>
  </si>
  <si>
    <t xml:space="preserve">CURL; ANNA LEIGH </t>
  </si>
  <si>
    <t xml:space="preserve">alc3969 </t>
  </si>
  <si>
    <t xml:space="preserve">CURRENS; CHRISTOPHER L. </t>
  </si>
  <si>
    <t xml:space="preserve">clc4728 </t>
  </si>
  <si>
    <t xml:space="preserve">CUTLER; MICHAEL ARTHUR </t>
  </si>
  <si>
    <t xml:space="preserve">mc49387 </t>
  </si>
  <si>
    <t xml:space="preserve">DALY; MEREDITH ANN </t>
  </si>
  <si>
    <t xml:space="preserve">mad3872 </t>
  </si>
  <si>
    <t xml:space="preserve">DAROUICHE; TAREK KIRBY </t>
  </si>
  <si>
    <t xml:space="preserve">tkd332 </t>
  </si>
  <si>
    <t xml:space="preserve">DASPIT; WILLIAM J. </t>
  </si>
  <si>
    <t xml:space="preserve">wd3282 </t>
  </si>
  <si>
    <t xml:space="preserve">DAVID; EVAN AUSTIN </t>
  </si>
  <si>
    <t xml:space="preserve">ead955 </t>
  </si>
  <si>
    <t xml:space="preserve">DAVIS; RYAN A. </t>
  </si>
  <si>
    <t xml:space="preserve">rad2666 </t>
  </si>
  <si>
    <t xml:space="preserve">DAVIS; TYLER LEE </t>
  </si>
  <si>
    <t xml:space="preserve">tld769 </t>
  </si>
  <si>
    <t xml:space="preserve">DEAN; MILAN NATHANIEL </t>
  </si>
  <si>
    <t xml:space="preserve">mnd476 </t>
  </si>
  <si>
    <t xml:space="preserve">DEE; TIMOTHY DANIEL </t>
  </si>
  <si>
    <t xml:space="preserve">tdd543 </t>
  </si>
  <si>
    <t xml:space="preserve">DEER; WILLIAM JOSEPH </t>
  </si>
  <si>
    <t xml:space="preserve">wjd455 </t>
  </si>
  <si>
    <t xml:space="preserve">DEHOLTON; KYLE GRANT </t>
  </si>
  <si>
    <t xml:space="preserve">kgd343 </t>
  </si>
  <si>
    <t xml:space="preserve">DESSERT; CHRISTOPHER R. </t>
  </si>
  <si>
    <t xml:space="preserve">crd2275 </t>
  </si>
  <si>
    <t xml:space="preserve">DEVARNEY; PATRICK JAMES </t>
  </si>
  <si>
    <t xml:space="preserve">pjd596 </t>
  </si>
  <si>
    <t xml:space="preserve">DEWEY; DAVID </t>
  </si>
  <si>
    <t xml:space="preserve">dd23456 </t>
  </si>
  <si>
    <t xml:space="preserve">DI DONATO; ROBERT MICHAEL </t>
  </si>
  <si>
    <t xml:space="preserve">rd24857 </t>
  </si>
  <si>
    <t xml:space="preserve">DICKEY; TYLER RUSSELL </t>
  </si>
  <si>
    <t xml:space="preserve">trd486 </t>
  </si>
  <si>
    <t xml:space="preserve">DIXON; SARAH LYNN </t>
  </si>
  <si>
    <t xml:space="preserve">sld2383 </t>
  </si>
  <si>
    <t xml:space="preserve">DOMINGO; KRISTINE ADRIANO </t>
  </si>
  <si>
    <t xml:space="preserve">kd9844 </t>
  </si>
  <si>
    <t xml:space="preserve">DONG; JOSHUA IAN </t>
  </si>
  <si>
    <t xml:space="preserve">jid295 </t>
  </si>
  <si>
    <t xml:space="preserve">DUONG; VINCENT NGHI </t>
  </si>
  <si>
    <t xml:space="preserve">vd3683 </t>
  </si>
  <si>
    <t xml:space="preserve">DURFEE; EVAN MARTIN </t>
  </si>
  <si>
    <t xml:space="preserve">emd928 </t>
  </si>
  <si>
    <t xml:space="preserve">ELLSWORTH; AUSTIN DEAN </t>
  </si>
  <si>
    <t xml:space="preserve">ae8269 </t>
  </si>
  <si>
    <t xml:space="preserve">ESCAMILLA; ROBERT RYAN </t>
  </si>
  <si>
    <t xml:space="preserve">re6292 </t>
  </si>
  <si>
    <t xml:space="preserve">ESCOBAR; KRISTAN DANIELLE </t>
  </si>
  <si>
    <t xml:space="preserve">ke4654 </t>
  </si>
  <si>
    <t xml:space="preserve">FAULKNER; ADAM KING </t>
  </si>
  <si>
    <t xml:space="preserve">akf366 </t>
  </si>
  <si>
    <t xml:space="preserve">FIELDS; PARKER LADD </t>
  </si>
  <si>
    <t xml:space="preserve">plf357 </t>
  </si>
  <si>
    <t xml:space="preserve">FINE; MICHAEL ROBERT </t>
  </si>
  <si>
    <t xml:space="preserve">mrf952 </t>
  </si>
  <si>
    <t xml:space="preserve">FOWLER; WILLIAM ALEXANDER </t>
  </si>
  <si>
    <t xml:space="preserve">waf377 </t>
  </si>
  <si>
    <t xml:space="preserve">GARG; PRAKHAR </t>
  </si>
  <si>
    <t xml:space="preserve">pg9228 </t>
  </si>
  <si>
    <t xml:space="preserve">GAROFANO; NICOLO LOUIS </t>
  </si>
  <si>
    <t xml:space="preserve">nlg567 </t>
  </si>
  <si>
    <t xml:space="preserve">GARZA; ISAAC SEBASTIAN </t>
  </si>
  <si>
    <t xml:space="preserve">isg245 </t>
  </si>
  <si>
    <t xml:space="preserve">GEHRING; ROBERT JORDAN </t>
  </si>
  <si>
    <t xml:space="preserve">rjg2358 </t>
  </si>
  <si>
    <t xml:space="preserve">GIL; TEAGAN LEA </t>
  </si>
  <si>
    <t xml:space="preserve">tlg893 </t>
  </si>
  <si>
    <t xml:space="preserve">GIORDANO; MICHAEL PATRICK </t>
  </si>
  <si>
    <t xml:space="preserve">mpg676 </t>
  </si>
  <si>
    <t xml:space="preserve">GIST; MILES STEWART </t>
  </si>
  <si>
    <t xml:space="preserve">msg2329 </t>
  </si>
  <si>
    <t xml:space="preserve">GOLDAK; JOHN REED </t>
  </si>
  <si>
    <t xml:space="preserve">jrg4238 </t>
  </si>
  <si>
    <t xml:space="preserve">GOLMAN; CLINT GALLER </t>
  </si>
  <si>
    <t xml:space="preserve">cgg573 </t>
  </si>
  <si>
    <t xml:space="preserve">GOMEZ; ABILENE SULEM </t>
  </si>
  <si>
    <t xml:space="preserve">ag48426 </t>
  </si>
  <si>
    <t xml:space="preserve">GONZALEZ; ANDREA LUCIA </t>
  </si>
  <si>
    <t xml:space="preserve">alg3358 </t>
  </si>
  <si>
    <t xml:space="preserve">GOSS; RAVYN LYNN JALENE </t>
  </si>
  <si>
    <t xml:space="preserve">rlg2777 </t>
  </si>
  <si>
    <t xml:space="preserve">GRIFFITH; JOHN AUSTIN </t>
  </si>
  <si>
    <t xml:space="preserve">jag7226 </t>
  </si>
  <si>
    <t xml:space="preserve">GUERRA; ALEXANDRA </t>
  </si>
  <si>
    <t xml:space="preserve">ag45958 </t>
  </si>
  <si>
    <t xml:space="preserve">GUERRA; EMILY ANNE </t>
  </si>
  <si>
    <t xml:space="preserve">eag2749 </t>
  </si>
  <si>
    <t xml:space="preserve">GUEVARA; HERVERT JOSEPH </t>
  </si>
  <si>
    <t xml:space="preserve">hjg343 </t>
  </si>
  <si>
    <t xml:space="preserve">GUPTA; VAIBHAV </t>
  </si>
  <si>
    <t xml:space="preserve">vg6663 </t>
  </si>
  <si>
    <t xml:space="preserve">GUSTAFSON; AARON JACOB </t>
  </si>
  <si>
    <t xml:space="preserve">ajg3382 </t>
  </si>
  <si>
    <t xml:space="preserve">HAINES; DAKOTA ZACHARY </t>
  </si>
  <si>
    <t xml:space="preserve">dzh67 </t>
  </si>
  <si>
    <t xml:space="preserve">HANSON; DANIEL JAMES </t>
  </si>
  <si>
    <t xml:space="preserve">djh2625 </t>
  </si>
  <si>
    <t xml:space="preserve">HARLAN; DANIELLE LOUISE </t>
  </si>
  <si>
    <t xml:space="preserve">dlh2826 </t>
  </si>
  <si>
    <t xml:space="preserve">HARNOIS; MORGAN BLANCHE </t>
  </si>
  <si>
    <t xml:space="preserve">mbh948 </t>
  </si>
  <si>
    <t xml:space="preserve">HARR; CHRISTOPHER ALAN </t>
  </si>
  <si>
    <t xml:space="preserve">ch35498 </t>
  </si>
  <si>
    <t xml:space="preserve">HART; BETHANY GRACE </t>
  </si>
  <si>
    <t xml:space="preserve">bgh438 </t>
  </si>
  <si>
    <t xml:space="preserve">HENINGTON; JACK WRIGHT </t>
  </si>
  <si>
    <t xml:space="preserve">jwh3259 </t>
  </si>
  <si>
    <t xml:space="preserve">HERNANDEZ ORTA; SALOMON </t>
  </si>
  <si>
    <t xml:space="preserve">sh37255 </t>
  </si>
  <si>
    <t xml:space="preserve">HERSTEIN; JILLIAN FAYE </t>
  </si>
  <si>
    <t xml:space="preserve">jfh798 </t>
  </si>
  <si>
    <t xml:space="preserve">HESS; MADISON DANIELLE </t>
  </si>
  <si>
    <t xml:space="preserve">mdh2934 </t>
  </si>
  <si>
    <t xml:space="preserve">HOANG; AMY NHU </t>
  </si>
  <si>
    <t xml:space="preserve">ah37959 </t>
  </si>
  <si>
    <t xml:space="preserve">HOBBS; ZACHARY ALAN </t>
  </si>
  <si>
    <t xml:space="preserve">zah269 </t>
  </si>
  <si>
    <t xml:space="preserve">HODSON; NOAH MICHAEL </t>
  </si>
  <si>
    <t xml:space="preserve">nmh735 </t>
  </si>
  <si>
    <t xml:space="preserve">HOLMES; TREVOR DENNIS </t>
  </si>
  <si>
    <t xml:space="preserve">holmestd </t>
  </si>
  <si>
    <t xml:space="preserve">HOOVER; MATTHEW JOSEPH </t>
  </si>
  <si>
    <t xml:space="preserve">mjh3356 </t>
  </si>
  <si>
    <t xml:space="preserve">HOWE; THOMAS DAVID </t>
  </si>
  <si>
    <t xml:space="preserve">th22456 </t>
  </si>
  <si>
    <t xml:space="preserve">HUCKABEE; JAIME DANIELLE </t>
  </si>
  <si>
    <t xml:space="preserve">jdh4662 </t>
  </si>
  <si>
    <t xml:space="preserve">HUGHES; DAVID PATTON </t>
  </si>
  <si>
    <t xml:space="preserve">dph569 </t>
  </si>
  <si>
    <t xml:space="preserve">HUNG; ROY SHUN </t>
  </si>
  <si>
    <t xml:space="preserve">rsh978 </t>
  </si>
  <si>
    <t xml:space="preserve">HUTSON; RUSSELL BLAIR </t>
  </si>
  <si>
    <t xml:space="preserve">rbh667 </t>
  </si>
  <si>
    <t xml:space="preserve">ISBELL; CASSANDRA LEIGH </t>
  </si>
  <si>
    <t xml:space="preserve">cli269 </t>
  </si>
  <si>
    <t xml:space="preserve">JAFFERBHOY; HENNAH K. </t>
  </si>
  <si>
    <t xml:space="preserve">hkj226 </t>
  </si>
  <si>
    <t xml:space="preserve">JAHNKE; ZACHARY MICHAEL </t>
  </si>
  <si>
    <t xml:space="preserve">zj598 </t>
  </si>
  <si>
    <t xml:space="preserve">JAMEEL; KENJI HIROSHI </t>
  </si>
  <si>
    <t xml:space="preserve">khj276 </t>
  </si>
  <si>
    <t xml:space="preserve">JAMES; SARA ELIZABETH </t>
  </si>
  <si>
    <t xml:space="preserve">sej754 </t>
  </si>
  <si>
    <t xml:space="preserve">JENKINS; HANCE ASHLEY </t>
  </si>
  <si>
    <t xml:space="preserve">haj333 </t>
  </si>
  <si>
    <t xml:space="preserve">JITTIWAN; JAMES </t>
  </si>
  <si>
    <t xml:space="preserve">jj27343 </t>
  </si>
  <si>
    <t xml:space="preserve">JOHNS; MICHAEL DAWSON </t>
  </si>
  <si>
    <t xml:space="preserve">mj23343 </t>
  </si>
  <si>
    <t xml:space="preserve">JOHNSON; MITCHELL DAVID </t>
  </si>
  <si>
    <t xml:space="preserve">mdj826 </t>
  </si>
  <si>
    <t xml:space="preserve">JONES; HUNTER BRADLEY </t>
  </si>
  <si>
    <t xml:space="preserve">hbj252 </t>
  </si>
  <si>
    <t xml:space="preserve">JONES; KODY RAY </t>
  </si>
  <si>
    <t xml:space="preserve">krj564 </t>
  </si>
  <si>
    <t xml:space="preserve">JORDAN; BRYCE MICHAEL </t>
  </si>
  <si>
    <t xml:space="preserve">bmj632 </t>
  </si>
  <si>
    <t xml:space="preserve">JUDKINS; HOLLY ELIZABETH </t>
  </si>
  <si>
    <t xml:space="preserve">hej328 </t>
  </si>
  <si>
    <t xml:space="preserve">KALAJ; DANIEL RROKO JR. </t>
  </si>
  <si>
    <t xml:space="preserve">drk653 </t>
  </si>
  <si>
    <t xml:space="preserve">KALLUS; SHELLY MARIE </t>
  </si>
  <si>
    <t xml:space="preserve">smk2596 </t>
  </si>
  <si>
    <t xml:space="preserve">KAPADIA; ASIM </t>
  </si>
  <si>
    <t xml:space="preserve">ak23946 </t>
  </si>
  <si>
    <t xml:space="preserve">KAPLAN; ISAAC DAVID </t>
  </si>
  <si>
    <t xml:space="preserve">idk83 </t>
  </si>
  <si>
    <t xml:space="preserve">KARPER; DUSTIN ALAN </t>
  </si>
  <si>
    <t xml:space="preserve">dak947 </t>
  </si>
  <si>
    <t xml:space="preserve">KAUR; GURNEEMAT </t>
  </si>
  <si>
    <t xml:space="preserve">gk5358 </t>
  </si>
  <si>
    <t xml:space="preserve">KELLER; MATTHEW THOMAS </t>
  </si>
  <si>
    <t xml:space="preserve">mtk448 </t>
  </si>
  <si>
    <t xml:space="preserve">KELSEY; KATELYN MARIE </t>
  </si>
  <si>
    <t xml:space="preserve">kmk2669 </t>
  </si>
  <si>
    <t xml:space="preserve">KIM; DANIEL JOON </t>
  </si>
  <si>
    <t xml:space="preserve">djk865 </t>
  </si>
  <si>
    <t xml:space="preserve">KIM; HERRY </t>
  </si>
  <si>
    <t xml:space="preserve">hk7667 </t>
  </si>
  <si>
    <t xml:space="preserve">KIM; JAE HEE </t>
  </si>
  <si>
    <t xml:space="preserve">jk36442 </t>
  </si>
  <si>
    <t xml:space="preserve">KIM; NAHYEON </t>
  </si>
  <si>
    <t xml:space="preserve">nk5898 </t>
  </si>
  <si>
    <t xml:space="preserve">KNIGHT; CALEB MATTHEW </t>
  </si>
  <si>
    <t xml:space="preserve">ck22945 </t>
  </si>
  <si>
    <t xml:space="preserve">KO; LENA </t>
  </si>
  <si>
    <t xml:space="preserve">lk5399 </t>
  </si>
  <si>
    <t xml:space="preserve">KOPEC; ALEXANDER NORMAN </t>
  </si>
  <si>
    <t xml:space="preserve">ank725 </t>
  </si>
  <si>
    <t xml:space="preserve">KOTLOVA; OLGA A. </t>
  </si>
  <si>
    <t xml:space="preserve">oak236 </t>
  </si>
  <si>
    <t xml:space="preserve">LAIRD; ANTHONY THOMAS </t>
  </si>
  <si>
    <t xml:space="preserve">atl457 </t>
  </si>
  <si>
    <t xml:space="preserve">LAM; DANIELLE </t>
  </si>
  <si>
    <t xml:space="preserve">dl26468 </t>
  </si>
  <si>
    <t xml:space="preserve">LANCON; KELSEY BROOKE </t>
  </si>
  <si>
    <t xml:space="preserve">kbl426 </t>
  </si>
  <si>
    <t xml:space="preserve">LANG; NICOLE DANIELLE </t>
  </si>
  <si>
    <t xml:space="preserve">ndl393 </t>
  </si>
  <si>
    <t xml:space="preserve">LANGHENRY; NATHAN ARTHUR </t>
  </si>
  <si>
    <t xml:space="preserve">nl6572 </t>
  </si>
  <si>
    <t xml:space="preserve">LANSANGAN; KIMBERLY ANNE </t>
  </si>
  <si>
    <t xml:space="preserve">kal2459 </t>
  </si>
  <si>
    <t xml:space="preserve">LAU; KEVIN WAYNE </t>
  </si>
  <si>
    <t xml:space="preserve">kwl352 </t>
  </si>
  <si>
    <t xml:space="preserve">LAWRENCE; ANNA CLAIRE </t>
  </si>
  <si>
    <t xml:space="preserve">acl868 </t>
  </si>
  <si>
    <t xml:space="preserve">LEANGSUKSUN; ART </t>
  </si>
  <si>
    <t xml:space="preserve">al29958 </t>
  </si>
  <si>
    <t xml:space="preserve">LEE; ALEXANDER RANDAL </t>
  </si>
  <si>
    <t xml:space="preserve">arl2327 </t>
  </si>
  <si>
    <t xml:space="preserve">LEE; JEREMIAH MINJAY </t>
  </si>
  <si>
    <t xml:space="preserve">jml4763 </t>
  </si>
  <si>
    <t xml:space="preserve">LEE; RACHEL </t>
  </si>
  <si>
    <t xml:space="preserve">rl24762 </t>
  </si>
  <si>
    <t xml:space="preserve">LEHMANN; JACOB EDWARD </t>
  </si>
  <si>
    <t xml:space="preserve">jel2888 </t>
  </si>
  <si>
    <t xml:space="preserve">LEIGH; HEATHER CAROLYN </t>
  </si>
  <si>
    <t xml:space="preserve">hcl377 </t>
  </si>
  <si>
    <t xml:space="preserve">LEMCKE; NEIL AUGUST </t>
  </si>
  <si>
    <t xml:space="preserve">nal596 </t>
  </si>
  <si>
    <t xml:space="preserve">LEONARD; COLIN RUSSELL </t>
  </si>
  <si>
    <t xml:space="preserve">crl2253 </t>
  </si>
  <si>
    <t xml:space="preserve">LERMA; YESICA PAULINA </t>
  </si>
  <si>
    <t xml:space="preserve">ypl78 </t>
  </si>
  <si>
    <t xml:space="preserve">LEVINSON; BRANDON FORREST </t>
  </si>
  <si>
    <t xml:space="preserve">bfl248 </t>
  </si>
  <si>
    <t xml:space="preserve">LEVINSON; BRETT SEAN </t>
  </si>
  <si>
    <t xml:space="preserve">bsl484 </t>
  </si>
  <si>
    <t xml:space="preserve">LEWIS; COLTON TYLER </t>
  </si>
  <si>
    <t xml:space="preserve">ctl492 </t>
  </si>
  <si>
    <t xml:space="preserve">LEWIS; MORGAN RACHEL </t>
  </si>
  <si>
    <t xml:space="preserve">mrl2457 </t>
  </si>
  <si>
    <t xml:space="preserve">LI; REBECCA TING </t>
  </si>
  <si>
    <t xml:space="preserve">rtl459 </t>
  </si>
  <si>
    <t xml:space="preserve">LIN; PETER K. </t>
  </si>
  <si>
    <t xml:space="preserve">pkl288 </t>
  </si>
  <si>
    <t xml:space="preserve">LINDAHL; TANNER REESE </t>
  </si>
  <si>
    <t xml:space="preserve">trl545 </t>
  </si>
  <si>
    <t xml:space="preserve">LINK; MASON TAYLOR </t>
  </si>
  <si>
    <t xml:space="preserve">mtl572 </t>
  </si>
  <si>
    <t xml:space="preserve">LIU; CATHY CONGCONG </t>
  </si>
  <si>
    <t xml:space="preserve">ccl633 </t>
  </si>
  <si>
    <t xml:space="preserve">LOHRSTORFER; NICOLE C. </t>
  </si>
  <si>
    <t xml:space="preserve">ncl357 </t>
  </si>
  <si>
    <t xml:space="preserve">LONG; FRANK YAOXING </t>
  </si>
  <si>
    <t xml:space="preserve">fl4424 </t>
  </si>
  <si>
    <t xml:space="preserve">LOPEZ; JUAN ANTONIO JR. </t>
  </si>
  <si>
    <t xml:space="preserve">jal5265 </t>
  </si>
  <si>
    <t xml:space="preserve">LOWERY; KIRA MARCHELLE </t>
  </si>
  <si>
    <t xml:space="preserve">kml2558 </t>
  </si>
  <si>
    <t xml:space="preserve">LOWRY; TOM HARMON </t>
  </si>
  <si>
    <t xml:space="preserve">thl385 </t>
  </si>
  <si>
    <t xml:space="preserve">LU; MARK LIANG </t>
  </si>
  <si>
    <t xml:space="preserve">mll2632 </t>
  </si>
  <si>
    <t xml:space="preserve">LUMBA; RAVI TYLER </t>
  </si>
  <si>
    <t xml:space="preserve">rl25682 </t>
  </si>
  <si>
    <t xml:space="preserve">LUMSDEN; SIMONE ELIZABETH </t>
  </si>
  <si>
    <t xml:space="preserve">sel723 </t>
  </si>
  <si>
    <t xml:space="preserve">LY; ANDY </t>
  </si>
  <si>
    <t xml:space="preserve">al34236 </t>
  </si>
  <si>
    <t xml:space="preserve">LY; JOHNSON </t>
  </si>
  <si>
    <t xml:space="preserve">jl45698 </t>
  </si>
  <si>
    <t xml:space="preserve">LYONS; DEVIN ELIZABETH </t>
  </si>
  <si>
    <t xml:space="preserve">del748 </t>
  </si>
  <si>
    <t xml:space="preserve">MA; CHUCHU </t>
  </si>
  <si>
    <t xml:space="preserve">cm43538 </t>
  </si>
  <si>
    <t xml:space="preserve">MACON; SAMUEL CHARLES </t>
  </si>
  <si>
    <t xml:space="preserve">scm2237 </t>
  </si>
  <si>
    <t xml:space="preserve">MADORE; ROSS D. </t>
  </si>
  <si>
    <t xml:space="preserve">rdm2836 </t>
  </si>
  <si>
    <t xml:space="preserve">MADURA; MARK THOMAS </t>
  </si>
  <si>
    <t xml:space="preserve">mtm2628 </t>
  </si>
  <si>
    <t xml:space="preserve">MAGANZINI; REECE ANTHONY </t>
  </si>
  <si>
    <t xml:space="preserve">ram4732 </t>
  </si>
  <si>
    <t xml:space="preserve">MAI; MARTHA GRACE </t>
  </si>
  <si>
    <t xml:space="preserve">mgm2783 </t>
  </si>
  <si>
    <t xml:space="preserve">MAIBERGER; ROXANNA KAYLIN </t>
  </si>
  <si>
    <t xml:space="preserve">rkm737 </t>
  </si>
  <si>
    <t xml:space="preserve">MARZULLO; ALBERT DEVIN </t>
  </si>
  <si>
    <t xml:space="preserve">adm3446 </t>
  </si>
  <si>
    <t xml:space="preserve">MEDRANO; ALIX PAULINA </t>
  </si>
  <si>
    <t xml:space="preserve">apm965 </t>
  </si>
  <si>
    <t xml:space="preserve">MERSCH; MELISSA MARIE </t>
  </si>
  <si>
    <t xml:space="preserve">mmm5588 </t>
  </si>
  <si>
    <t xml:space="preserve">MITTAL; RAJAT KUMAR </t>
  </si>
  <si>
    <t xml:space="preserve">rkm836 </t>
  </si>
  <si>
    <t xml:space="preserve">MIZE; JANE ROBBINS </t>
  </si>
  <si>
    <t xml:space="preserve">jrm4958 </t>
  </si>
  <si>
    <t xml:space="preserve">MOLDAWER; MATTHEW S. </t>
  </si>
  <si>
    <t xml:space="preserve">msm3386 </t>
  </si>
  <si>
    <t xml:space="preserve">MONK; HUNTER MAXIMILLION </t>
  </si>
  <si>
    <t xml:space="preserve">hmm785 </t>
  </si>
  <si>
    <t xml:space="preserve">MOORE; CHRISTOPHER DANIEL </t>
  </si>
  <si>
    <t xml:space="preserve">cdm3425 </t>
  </si>
  <si>
    <t xml:space="preserve">MOORE; SAGE CHARLES </t>
  </si>
  <si>
    <t xml:space="preserve">scm2454 </t>
  </si>
  <si>
    <t xml:space="preserve">MOORE; THOMAS JACKSON </t>
  </si>
  <si>
    <t xml:space="preserve">tjm2794 </t>
  </si>
  <si>
    <t xml:space="preserve">MOORES; RYAN MICHAEL </t>
  </si>
  <si>
    <t xml:space="preserve">rm44798 </t>
  </si>
  <si>
    <t xml:space="preserve">MORALES; KRYSTAL </t>
  </si>
  <si>
    <t xml:space="preserve">km38599 </t>
  </si>
  <si>
    <t xml:space="preserve">MUSSIN; NURTAS N. </t>
  </si>
  <si>
    <t xml:space="preserve">nm6853 </t>
  </si>
  <si>
    <t xml:space="preserve">NAM; CHOONG WOO </t>
  </si>
  <si>
    <t xml:space="preserve">cn7224 </t>
  </si>
  <si>
    <t xml:space="preserve">NARANG; SHREYA ASHA </t>
  </si>
  <si>
    <t xml:space="preserve">san587 </t>
  </si>
  <si>
    <t xml:space="preserve">NAVARRO; MELISSA ANN </t>
  </si>
  <si>
    <t xml:space="preserve">man2348 </t>
  </si>
  <si>
    <t xml:space="preserve">NAZARENUS; LAURA ANNE </t>
  </si>
  <si>
    <t xml:space="preserve">lan528 </t>
  </si>
  <si>
    <t xml:space="preserve">NEEDHAM; CONNOR CHARLES </t>
  </si>
  <si>
    <t xml:space="preserve">ccn459 </t>
  </si>
  <si>
    <t xml:space="preserve">NG; MICHAEL LOUIE </t>
  </si>
  <si>
    <t xml:space="preserve">mln679 </t>
  </si>
  <si>
    <t xml:space="preserve">NGUYEN; ANDREW VINH-SON </t>
  </si>
  <si>
    <t xml:space="preserve">an9395 </t>
  </si>
  <si>
    <t xml:space="preserve">NGUYEN; CHRISTINE NGOC </t>
  </si>
  <si>
    <t xml:space="preserve">cnn349 </t>
  </si>
  <si>
    <t xml:space="preserve">NGUYEN; MATTHEW GABRIEL </t>
  </si>
  <si>
    <t xml:space="preserve">mbn389 </t>
  </si>
  <si>
    <t xml:space="preserve">NOH; JA MYUNG </t>
  </si>
  <si>
    <t xml:space="preserve">jmn856 </t>
  </si>
  <si>
    <t xml:space="preserve">OELKE; TAYLOR LEIGH-ANNE </t>
  </si>
  <si>
    <t xml:space="preserve">tlo299 </t>
  </si>
  <si>
    <t xml:space="preserve">OFFERS; NATHAN HENRY </t>
  </si>
  <si>
    <t xml:space="preserve">no2496 </t>
  </si>
  <si>
    <t xml:space="preserve">OKASHEH; YOUSEF MAZEN </t>
  </si>
  <si>
    <t xml:space="preserve">yo944 </t>
  </si>
  <si>
    <t xml:space="preserve">ONG; SOPHIA THUY-VI </t>
  </si>
  <si>
    <t xml:space="preserve">sto269 </t>
  </si>
  <si>
    <t xml:space="preserve">ORAM; KEVIN PATRICK </t>
  </si>
  <si>
    <t xml:space="preserve">ko4846 </t>
  </si>
  <si>
    <t xml:space="preserve">ORTIZ; JOHN DAVID </t>
  </si>
  <si>
    <t xml:space="preserve">jdo594 </t>
  </si>
  <si>
    <t xml:space="preserve">OSBORNE; FAITH ELIZABETH </t>
  </si>
  <si>
    <t xml:space="preserve">feo87 </t>
  </si>
  <si>
    <t xml:space="preserve">OSUJI; CHUKWUEMEKA U. </t>
  </si>
  <si>
    <t xml:space="preserve">co6244 </t>
  </si>
  <si>
    <t xml:space="preserve">PALLOD; NAMITA </t>
  </si>
  <si>
    <t xml:space="preserve">np7859 </t>
  </si>
  <si>
    <t xml:space="preserve">PAPPAS; KEVIN HOWARD </t>
  </si>
  <si>
    <t xml:space="preserve">khp342 </t>
  </si>
  <si>
    <t xml:space="preserve">PARKER; ALEXANDER CONWELL </t>
  </si>
  <si>
    <t xml:space="preserve">acp2459 </t>
  </si>
  <si>
    <t xml:space="preserve">PATEL; ANISH BHARAT </t>
  </si>
  <si>
    <t xml:space="preserve">abp673 </t>
  </si>
  <si>
    <t xml:space="preserve">PECK; TREVOR HOYT </t>
  </si>
  <si>
    <t xml:space="preserve">tp9225 </t>
  </si>
  <si>
    <t xml:space="preserve">PELTIER; GRANT FRANCIS </t>
  </si>
  <si>
    <t xml:space="preserve">gfp237 </t>
  </si>
  <si>
    <t xml:space="preserve">PELTON; CHRISTOPHER JAMES </t>
  </si>
  <si>
    <t xml:space="preserve">cjp2353 </t>
  </si>
  <si>
    <t xml:space="preserve">PENA; JAVIER ALEJANDRO </t>
  </si>
  <si>
    <t xml:space="preserve">jap4556 </t>
  </si>
  <si>
    <t xml:space="preserve">PETERSON; DELAINEY MARIE </t>
  </si>
  <si>
    <t xml:space="preserve">dmp2487 </t>
  </si>
  <si>
    <t xml:space="preserve">PHAM; RITA LINH </t>
  </si>
  <si>
    <t xml:space="preserve">rlp2469 </t>
  </si>
  <si>
    <t xml:space="preserve">PHAN; LYNN THY </t>
  </si>
  <si>
    <t xml:space="preserve">ltp362 </t>
  </si>
  <si>
    <t xml:space="preserve">PIERCE; ROBERT LOWELL III </t>
  </si>
  <si>
    <t xml:space="preserve">rlp2528 </t>
  </si>
  <si>
    <t xml:space="preserve">PIRKLE; JESSICA ANNE </t>
  </si>
  <si>
    <t xml:space="preserve">jap4824 </t>
  </si>
  <si>
    <t xml:space="preserve">PISTOR; SCOTT CARTER </t>
  </si>
  <si>
    <t xml:space="preserve">scp652 </t>
  </si>
  <si>
    <t xml:space="preserve">PITCHER; TRAVIS KASTLE </t>
  </si>
  <si>
    <t xml:space="preserve">tkp325 </t>
  </si>
  <si>
    <t xml:space="preserve">PLOWMAN; ZACHARY J. </t>
  </si>
  <si>
    <t xml:space="preserve">zjp84 </t>
  </si>
  <si>
    <t xml:space="preserve">PONCIROLI; DEVAN LOUIS </t>
  </si>
  <si>
    <t xml:space="preserve">dlp2592 </t>
  </si>
  <si>
    <t xml:space="preserve">PRABHU; SHRUTHI NARAYANA </t>
  </si>
  <si>
    <t xml:space="preserve">sp33785 </t>
  </si>
  <si>
    <t xml:space="preserve">PRAKASH; ROHITH NARAYAN </t>
  </si>
  <si>
    <t xml:space="preserve">rnp344 </t>
  </si>
  <si>
    <t xml:space="preserve">PROFFITT; ANN-CHARLOTT </t>
  </si>
  <si>
    <t xml:space="preserve">ap35368 </t>
  </si>
  <si>
    <t xml:space="preserve">QUALMAN; HALEY NICOLE </t>
  </si>
  <si>
    <t xml:space="preserve">hnq65 </t>
  </si>
  <si>
    <t xml:space="preserve">QUANG; RICHARD </t>
  </si>
  <si>
    <t xml:space="preserve">rq842 </t>
  </si>
  <si>
    <t xml:space="preserve">RAHMAN; BROTEE SADEED </t>
  </si>
  <si>
    <t xml:space="preserve">bsr456 </t>
  </si>
  <si>
    <t xml:space="preserve">RAMIREZ; MICHAEL AARON </t>
  </si>
  <si>
    <t xml:space="preserve">REIN; RACHEL ANNE </t>
  </si>
  <si>
    <t xml:space="preserve">rar3657 </t>
  </si>
  <si>
    <t xml:space="preserve">REYES; MICHAEL ANTHONY </t>
  </si>
  <si>
    <t xml:space="preserve">RIDINGS; STEPHEN JEFFREY </t>
  </si>
  <si>
    <t xml:space="preserve">sjr94 </t>
  </si>
  <si>
    <t xml:space="preserve">RIVAS; ANJELICA ISABEL </t>
  </si>
  <si>
    <t xml:space="preserve">air332 </t>
  </si>
  <si>
    <t xml:space="preserve">RIZVI; MOIZ SYED </t>
  </si>
  <si>
    <t xml:space="preserve">msr2429 </t>
  </si>
  <si>
    <t xml:space="preserve">ROBERTS; FORD WALTON </t>
  </si>
  <si>
    <t xml:space="preserve">fwr245 </t>
  </si>
  <si>
    <t xml:space="preserve">RODRIGUEZ; JESSICA EVA </t>
  </si>
  <si>
    <t xml:space="preserve">jer2663 </t>
  </si>
  <si>
    <t xml:space="preserve">ROGERS; JOSEPH FLETCHER </t>
  </si>
  <si>
    <t xml:space="preserve">jfr735 </t>
  </si>
  <si>
    <t xml:space="preserve">ROJANI; SHAID </t>
  </si>
  <si>
    <t xml:space="preserve">sr28373 </t>
  </si>
  <si>
    <t xml:space="preserve">ROSEN; MICHAEL ALEXANDER </t>
  </si>
  <si>
    <t xml:space="preserve">ROSENSTOCK; JACOB RICHARD </t>
  </si>
  <si>
    <t xml:space="preserve">jr48772 </t>
  </si>
  <si>
    <t xml:space="preserve">RUNN; COURTNEY TAYLOR </t>
  </si>
  <si>
    <t xml:space="preserve">ctr522 </t>
  </si>
  <si>
    <t xml:space="preserve">RUSTOMJI; CYRUS KAIZAD </t>
  </si>
  <si>
    <t xml:space="preserve">ckr387 </t>
  </si>
  <si>
    <t xml:space="preserve">SABZEVARI; ILIYA </t>
  </si>
  <si>
    <t xml:space="preserve">is5942 </t>
  </si>
  <si>
    <t xml:space="preserve">SAMENDINGER; NICHOLAS F. </t>
  </si>
  <si>
    <t xml:space="preserve">nfs243 </t>
  </si>
  <si>
    <t xml:space="preserve">SAMPSON; TONY C. </t>
  </si>
  <si>
    <t xml:space="preserve">tcs788 </t>
  </si>
  <si>
    <t xml:space="preserve">SANDHU; LOVESIMRJIT SINGH </t>
  </si>
  <si>
    <t xml:space="preserve">lss834 </t>
  </si>
  <si>
    <t xml:space="preserve">SARABU; VYAS VENKAT </t>
  </si>
  <si>
    <t xml:space="preserve">vs8926 </t>
  </si>
  <si>
    <t xml:space="preserve">SCHMIDT; SCOTT AUSTIN </t>
  </si>
  <si>
    <t xml:space="preserve">sas5244 </t>
  </si>
  <si>
    <t xml:space="preserve">SCHMITT; SALLY ELIZABETH </t>
  </si>
  <si>
    <t xml:space="preserve">ss63528 </t>
  </si>
  <si>
    <t xml:space="preserve">SCHMITZ; EMILY VICTORIA </t>
  </si>
  <si>
    <t xml:space="preserve">evs286 </t>
  </si>
  <si>
    <t xml:space="preserve">SCHULZE; DANIEL JACKSON </t>
  </si>
  <si>
    <t xml:space="preserve">djs3669 </t>
  </si>
  <si>
    <t xml:space="preserve">SELLINGSLOH; JOHN EDWIN </t>
  </si>
  <si>
    <t xml:space="preserve">jes5263 </t>
  </si>
  <si>
    <t xml:space="preserve">SELLS; MARIE ELIZABETH </t>
  </si>
  <si>
    <t xml:space="preserve">mes4459 </t>
  </si>
  <si>
    <t xml:space="preserve">SEPTOFF; JOSEPH BENJAMIN </t>
  </si>
  <si>
    <t xml:space="preserve">jbs3365 </t>
  </si>
  <si>
    <t xml:space="preserve">SEQUEIRA; GONZALO JOSE </t>
  </si>
  <si>
    <t xml:space="preserve">gjs626 </t>
  </si>
  <si>
    <t xml:space="preserve">SEVUGAN; BHARATH K. </t>
  </si>
  <si>
    <t xml:space="preserve">bks763 </t>
  </si>
  <si>
    <t xml:space="preserve">SHAH; KISHANKUMAR H. </t>
  </si>
  <si>
    <t xml:space="preserve">khs457 </t>
  </si>
  <si>
    <t xml:space="preserve">SHARMA; MRINAL </t>
  </si>
  <si>
    <t xml:space="preserve">ms58362 </t>
  </si>
  <si>
    <t xml:space="preserve">SHEEHAN; JACKSON TOMAS </t>
  </si>
  <si>
    <t xml:space="preserve">js72565 </t>
  </si>
  <si>
    <t xml:space="preserve">SHEN; CONNIE </t>
  </si>
  <si>
    <t xml:space="preserve">cs45428 </t>
  </si>
  <si>
    <t xml:space="preserve">SIMONS-SEALY; PENELOPE A. </t>
  </si>
  <si>
    <t xml:space="preserve">pas2576 </t>
  </si>
  <si>
    <t xml:space="preserve">SMIT; KELLY ANN </t>
  </si>
  <si>
    <t xml:space="preserve">kas4378 </t>
  </si>
  <si>
    <t xml:space="preserve">SMITH; CODY DELANIE </t>
  </si>
  <si>
    <t xml:space="preserve">cds2846 </t>
  </si>
  <si>
    <t xml:space="preserve">SORENSEN; ERICA RENEE </t>
  </si>
  <si>
    <t xml:space="preserve">ers899 </t>
  </si>
  <si>
    <t xml:space="preserve">SPENCE; DAVID EVAN </t>
  </si>
  <si>
    <t xml:space="preserve">des2398 </t>
  </si>
  <si>
    <t xml:space="preserve">SPENCER; KIMBERLY RENEE </t>
  </si>
  <si>
    <t xml:space="preserve">krs2637 </t>
  </si>
  <si>
    <t xml:space="preserve">ST. CYR; MARC ANDREW </t>
  </si>
  <si>
    <t xml:space="preserve">mas7769 </t>
  </si>
  <si>
    <t xml:space="preserve">STACY; LAUREN MELISSA </t>
  </si>
  <si>
    <t xml:space="preserve">lms3795 </t>
  </si>
  <si>
    <t xml:space="preserve">STARICH; JOHN MICHAEL </t>
  </si>
  <si>
    <t xml:space="preserve">js68634 </t>
  </si>
  <si>
    <t xml:space="preserve">STEEL; HANNAH MELISSA </t>
  </si>
  <si>
    <t xml:space="preserve">hms892 </t>
  </si>
  <si>
    <t xml:space="preserve">STOWERS; JARED ALEXANDER </t>
  </si>
  <si>
    <t xml:space="preserve">jas8295 </t>
  </si>
  <si>
    <t xml:space="preserve">STRAWN; ALLISON ELISE </t>
  </si>
  <si>
    <t xml:space="preserve">aes3266 </t>
  </si>
  <si>
    <t xml:space="preserve">STUDT; ANDREW JAMES </t>
  </si>
  <si>
    <t xml:space="preserve">ajs3497 </t>
  </si>
  <si>
    <t xml:space="preserve">SUBEDAR; MOHAMMAD ZIAD </t>
  </si>
  <si>
    <t xml:space="preserve">mzs96 </t>
  </si>
  <si>
    <t xml:space="preserve">SUBNANI; SANJEEV </t>
  </si>
  <si>
    <t xml:space="preserve">ss48982 </t>
  </si>
  <si>
    <t xml:space="preserve">SULKIS; MICHAEL CARRIELL </t>
  </si>
  <si>
    <t xml:space="preserve">mcs3642 </t>
  </si>
  <si>
    <t xml:space="preserve">SUNDERLAND; CASSANDRA RAY </t>
  </si>
  <si>
    <t xml:space="preserve">crs3724 </t>
  </si>
  <si>
    <t xml:space="preserve">SWANSON; MARISA NICOLE </t>
  </si>
  <si>
    <t xml:space="preserve">mns735 </t>
  </si>
  <si>
    <t xml:space="preserve">SYVERSON; RYAN MARC </t>
  </si>
  <si>
    <t xml:space="preserve">rms3398 </t>
  </si>
  <si>
    <t xml:space="preserve">TABER; HUNTER COLE </t>
  </si>
  <si>
    <t xml:space="preserve">hct289 </t>
  </si>
  <si>
    <t xml:space="preserve">TABOADA; LUIS ABRAHAM JR. </t>
  </si>
  <si>
    <t xml:space="preserve">lat2278 </t>
  </si>
  <si>
    <t xml:space="preserve">TATE; MICHELLE CATHERINE </t>
  </si>
  <si>
    <t xml:space="preserve">mct894 </t>
  </si>
  <si>
    <t xml:space="preserve">TELTSCHIK; JOHN EVERETT </t>
  </si>
  <si>
    <t xml:space="preserve">jt28463 </t>
  </si>
  <si>
    <t xml:space="preserve">THIO; ANTHONY </t>
  </si>
  <si>
    <t xml:space="preserve">at24259 </t>
  </si>
  <si>
    <t xml:space="preserve">THOMAS; SUMMER DANIELLE </t>
  </si>
  <si>
    <t xml:space="preserve">sdt734 </t>
  </si>
  <si>
    <t xml:space="preserve">THOMPSON; KYLE ANDREW </t>
  </si>
  <si>
    <t xml:space="preserve">kat2343 </t>
  </si>
  <si>
    <t xml:space="preserve">TORMEY; PAIGE L. </t>
  </si>
  <si>
    <t xml:space="preserve">plt355 </t>
  </si>
  <si>
    <t xml:space="preserve">TORRES; JOSHUA MARC </t>
  </si>
  <si>
    <t xml:space="preserve">jt28344 </t>
  </si>
  <si>
    <t xml:space="preserve">TORREZ; SORINA BRINAE </t>
  </si>
  <si>
    <t xml:space="preserve">sbt426 </t>
  </si>
  <si>
    <t xml:space="preserve">TRAN; ALICE BONNIE </t>
  </si>
  <si>
    <t xml:space="preserve">abt545 </t>
  </si>
  <si>
    <t xml:space="preserve">TRAN; NGUYEN KHAI </t>
  </si>
  <si>
    <t xml:space="preserve">nkt272 </t>
  </si>
  <si>
    <t xml:space="preserve">TREVINO; CHRISTOPHER </t>
  </si>
  <si>
    <t xml:space="preserve">trevino </t>
  </si>
  <si>
    <t xml:space="preserve">TRINH; ANTONY </t>
  </si>
  <si>
    <t xml:space="preserve">at28396 </t>
  </si>
  <si>
    <t xml:space="preserve">TUNGGADJAJA; NATANIA S. </t>
  </si>
  <si>
    <t xml:space="preserve">nst357 </t>
  </si>
  <si>
    <t xml:space="preserve">TUTT; ABIGAIL JOY </t>
  </si>
  <si>
    <t xml:space="preserve">ajt2265 </t>
  </si>
  <si>
    <t xml:space="preserve">USHEVA; EMILIYA GEORGIEVA </t>
  </si>
  <si>
    <t xml:space="preserve">eu826 </t>
  </si>
  <si>
    <t xml:space="preserve">VAILLANCOURT; SARAH E. </t>
  </si>
  <si>
    <t xml:space="preserve">sev448 </t>
  </si>
  <si>
    <t xml:space="preserve">VAKAPUNA; ROSEMARY M. </t>
  </si>
  <si>
    <t xml:space="preserve">rmv522 </t>
  </si>
  <si>
    <t xml:space="preserve">VELASCO; ANDRES EDUARDO </t>
  </si>
  <si>
    <t xml:space="preserve">aev458 </t>
  </si>
  <si>
    <t xml:space="preserve">VER; KYLE BATCHELOR </t>
  </si>
  <si>
    <t xml:space="preserve">kbv224 </t>
  </si>
  <si>
    <t xml:space="preserve">VERRETT; ROBERT WAYNE </t>
  </si>
  <si>
    <t xml:space="preserve">rwv249 </t>
  </si>
  <si>
    <t xml:space="preserve">VIELE; MATTHEW THOMAS </t>
  </si>
  <si>
    <t xml:space="preserve">mtv364 </t>
  </si>
  <si>
    <t xml:space="preserve">VIGANTS; ELIZABETH ANYA </t>
  </si>
  <si>
    <t xml:space="preserve">ev4948 </t>
  </si>
  <si>
    <t xml:space="preserve">VIRANI; NIDA ZULFIQAR </t>
  </si>
  <si>
    <t xml:space="preserve">nzv55 </t>
  </si>
  <si>
    <t xml:space="preserve">VOLK; MICHAEL JEFFERSON </t>
  </si>
  <si>
    <t xml:space="preserve">mjv732 </t>
  </si>
  <si>
    <t xml:space="preserve">VU; BENJAMIN BENNY-TAM </t>
  </si>
  <si>
    <t xml:space="preserve">bbv92 </t>
  </si>
  <si>
    <t xml:space="preserve">VU; JIMMY QUOC </t>
  </si>
  <si>
    <t xml:space="preserve">jqv65 </t>
  </si>
  <si>
    <t xml:space="preserve">VUONG; DANIEL </t>
  </si>
  <si>
    <t xml:space="preserve">dv6677 </t>
  </si>
  <si>
    <t xml:space="preserve">WANG; SUYU </t>
  </si>
  <si>
    <t xml:space="preserve">sw24824 </t>
  </si>
  <si>
    <t xml:space="preserve">WATSON; BLAIR MICHELLE </t>
  </si>
  <si>
    <t xml:space="preserve">bmw2587 </t>
  </si>
  <si>
    <t xml:space="preserve">WATSON; EMILY ALEXANDER </t>
  </si>
  <si>
    <t xml:space="preserve">eaw2445 </t>
  </si>
  <si>
    <t xml:space="preserve">WEBB; JACOB THOMAS </t>
  </si>
  <si>
    <t xml:space="preserve">jtw2378 </t>
  </si>
  <si>
    <t xml:space="preserve">WEI; HORNG-BIN JUSTIN </t>
  </si>
  <si>
    <t xml:space="preserve">hjw396 </t>
  </si>
  <si>
    <t xml:space="preserve">WEIDO; TYLER JAMES </t>
  </si>
  <si>
    <t xml:space="preserve">tjw2264 </t>
  </si>
  <si>
    <t xml:space="preserve">WEITZMAN; JOSHUA SAMUEL </t>
  </si>
  <si>
    <t xml:space="preserve">jsw2688 </t>
  </si>
  <si>
    <t xml:space="preserve">WHITMAN; ARTHUR MARSHALL </t>
  </si>
  <si>
    <t xml:space="preserve">amw4243 </t>
  </si>
  <si>
    <t xml:space="preserve">WIESE; WALKER CHARLES </t>
  </si>
  <si>
    <t xml:space="preserve">wcw527 </t>
  </si>
  <si>
    <t xml:space="preserve">WILHELM; ANNA ELIZABETH </t>
  </si>
  <si>
    <t xml:space="preserve">aew2393 </t>
  </si>
  <si>
    <t xml:space="preserve">WILKS; LOGAN REID </t>
  </si>
  <si>
    <t xml:space="preserve">lw24398 </t>
  </si>
  <si>
    <t xml:space="preserve">WILLEMS; NICHOLAS MATTHEW </t>
  </si>
  <si>
    <t xml:space="preserve">nw4775 </t>
  </si>
  <si>
    <t xml:space="preserve">WILLIAMS; MATTHEW M. </t>
  </si>
  <si>
    <t xml:space="preserve">mmw2525 </t>
  </si>
  <si>
    <t xml:space="preserve">WILSON; ROBERT JOVANI </t>
  </si>
  <si>
    <t xml:space="preserve">rw24538 </t>
  </si>
  <si>
    <t xml:space="preserve">WRIGHT; KARA NICOLE </t>
  </si>
  <si>
    <t xml:space="preserve">knw562 </t>
  </si>
  <si>
    <t xml:space="preserve">XU; DANNY XIA NAN </t>
  </si>
  <si>
    <t xml:space="preserve">dxx57 </t>
  </si>
  <si>
    <t xml:space="preserve">XU; TANYA </t>
  </si>
  <si>
    <t xml:space="preserve">tx429 </t>
  </si>
  <si>
    <t xml:space="preserve">YAZDANI; JAMSHEED M. </t>
  </si>
  <si>
    <t xml:space="preserve">jy6647 </t>
  </si>
  <si>
    <t xml:space="preserve">YEAGER; WILLIAM EDWARD </t>
  </si>
  <si>
    <t xml:space="preserve">wy2368 </t>
  </si>
  <si>
    <t xml:space="preserve">YI; CYNTHIA JUNMIN </t>
  </si>
  <si>
    <t xml:space="preserve">cjy262 </t>
  </si>
  <si>
    <t xml:space="preserve">YU; WESLEY SHIH WEI </t>
  </si>
  <si>
    <t xml:space="preserve">wsy88 </t>
  </si>
  <si>
    <t xml:space="preserve">ZANGENEH KAMALI; SIAVASH </t>
  </si>
  <si>
    <t xml:space="preserve">sz4744 </t>
  </si>
  <si>
    <t xml:space="preserve">ZARR; VERONICA MARIE </t>
  </si>
  <si>
    <t xml:space="preserve">vmz77 </t>
  </si>
  <si>
    <t xml:space="preserve">ZERWICK; JULIUS ROUX </t>
  </si>
  <si>
    <t xml:space="preserve">jrz329 </t>
  </si>
  <si>
    <t xml:space="preserve">ZHANG; ANTHONY YUAN </t>
  </si>
  <si>
    <t xml:space="preserve">az5494 </t>
  </si>
  <si>
    <t xml:space="preserve">ZHANG; CAROLINE CHUYING </t>
  </si>
  <si>
    <t xml:space="preserve">ccz95 </t>
  </si>
  <si>
    <t xml:space="preserve">ZHANG; DINGKUN </t>
  </si>
  <si>
    <t xml:space="preserve">dz3485 </t>
  </si>
  <si>
    <t xml:space="preserve">ZHANG; HANPEI </t>
  </si>
  <si>
    <t xml:space="preserve">hz3288 </t>
  </si>
  <si>
    <t xml:space="preserve">ZHU; LUKE JIMMY </t>
  </si>
  <si>
    <t xml:space="preserve">lz3773 </t>
  </si>
  <si>
    <t xml:space="preserve">ZIZMONT; EDWARD GAVIN III </t>
  </si>
  <si>
    <t xml:space="preserve">egz79 </t>
  </si>
  <si>
    <t xml:space="preserve">ZOZULYA; DEMETRY </t>
  </si>
  <si>
    <t xml:space="preserve">dz3246 </t>
  </si>
  <si>
    <t xml:space="preserve">ZUCCARINO; MICHAEL L. </t>
  </si>
  <si>
    <t xml:space="preserve">mz4884 </t>
  </si>
  <si>
    <t xml:space="preserve">ZUKIS; JOSEPH W. </t>
  </si>
  <si>
    <t xml:space="preserve">jwz239 </t>
  </si>
  <si>
    <t>Total Number of Students: 389</t>
  </si>
  <si>
    <t xml:space="preserve">CURRENT AS OF: 23 August 2013 2:27pm U.S. Central Time </t>
  </si>
  <si>
    <t>Total Number of Students: 220</t>
  </si>
  <si>
    <t xml:space="preserve">ACOSTA; ANDREW KYLE </t>
  </si>
  <si>
    <t xml:space="preserve">aka858 </t>
  </si>
  <si>
    <t xml:space="preserve">AGUILA; EMILY </t>
  </si>
  <si>
    <t xml:space="preserve">ea23774 </t>
  </si>
  <si>
    <t xml:space="preserve">AHN; JOY YEHJI </t>
  </si>
  <si>
    <t xml:space="preserve">jya244 </t>
  </si>
  <si>
    <t xml:space="preserve">ALDRICH; CHRISTINA NICOLE </t>
  </si>
  <si>
    <t xml:space="preserve">cna445 </t>
  </si>
  <si>
    <t xml:space="preserve">ALLEN; MATTHEW BOYKO </t>
  </si>
  <si>
    <t xml:space="preserve">mba555 </t>
  </si>
  <si>
    <t xml:space="preserve">eaa2242 </t>
  </si>
  <si>
    <t xml:space="preserve">ANDERSON; TRAVIS LEE </t>
  </si>
  <si>
    <t xml:space="preserve">tla632 </t>
  </si>
  <si>
    <t xml:space="preserve">ARANDA; AARON ARTHUR </t>
  </si>
  <si>
    <t xml:space="preserve">aaa3839 </t>
  </si>
  <si>
    <t xml:space="preserve">ARRINGTON; CHASE CONNOR </t>
  </si>
  <si>
    <t xml:space="preserve">cca628 </t>
  </si>
  <si>
    <t xml:space="preserve">ASURI; SRICHARAN S. </t>
  </si>
  <si>
    <t xml:space="preserve">sa32693 </t>
  </si>
  <si>
    <t xml:space="preserve">AVILA; KEVIN MICHAEL </t>
  </si>
  <si>
    <t xml:space="preserve">kma2448 </t>
  </si>
  <si>
    <t xml:space="preserve">BAILEY; INDIA ROBIN </t>
  </si>
  <si>
    <t xml:space="preserve">irb255 </t>
  </si>
  <si>
    <t xml:space="preserve">BALACHANDRA; SANJANA </t>
  </si>
  <si>
    <t xml:space="preserve">sb44855 </t>
  </si>
  <si>
    <t xml:space="preserve">BARBER; ERIC DAVID </t>
  </si>
  <si>
    <t xml:space="preserve">edb849 </t>
  </si>
  <si>
    <t xml:space="preserve">BARRAZA; ILIANA ARACELY </t>
  </si>
  <si>
    <t xml:space="preserve">ib3733 </t>
  </si>
  <si>
    <t xml:space="preserve">BATTS; JESSICA PAULINE </t>
  </si>
  <si>
    <t xml:space="preserve">jb59748 </t>
  </si>
  <si>
    <t xml:space="preserve">BISLIMI; EGZON </t>
  </si>
  <si>
    <t xml:space="preserve">eb24748 </t>
  </si>
  <si>
    <t xml:space="preserve">BOYD; WHITNEY KALYN </t>
  </si>
  <si>
    <t xml:space="preserve">wkb338 </t>
  </si>
  <si>
    <t xml:space="preserve">BRIM; HARLEY RENEE </t>
  </si>
  <si>
    <t xml:space="preserve">hrb669 </t>
  </si>
  <si>
    <t xml:space="preserve">BROBJORG; SYDNEY E. </t>
  </si>
  <si>
    <t xml:space="preserve">seb2992 </t>
  </si>
  <si>
    <t xml:space="preserve">BRUSTKERN; JACQUELINE M. </t>
  </si>
  <si>
    <t xml:space="preserve">jmb7383 </t>
  </si>
  <si>
    <t xml:space="preserve">BRUTON; IAN ANDREW </t>
  </si>
  <si>
    <t xml:space="preserve">iab339 </t>
  </si>
  <si>
    <t xml:space="preserve">CALDWELL; WILLIAM C. </t>
  </si>
  <si>
    <t xml:space="preserve">wcc563 </t>
  </si>
  <si>
    <t xml:space="preserve">CARDWELL; THOMAS MICHAEL </t>
  </si>
  <si>
    <t xml:space="preserve">tmc2389 </t>
  </si>
  <si>
    <t xml:space="preserve">CARROLL; TIMOTHY RICHARD </t>
  </si>
  <si>
    <t xml:space="preserve">tc24743 </t>
  </si>
  <si>
    <t xml:space="preserve">CARTER; JAMES WESLEY </t>
  </si>
  <si>
    <t xml:space="preserve">jwc2986 </t>
  </si>
  <si>
    <t xml:space="preserve">CASTILLO; ASHLEY KAMILLE </t>
  </si>
  <si>
    <t xml:space="preserve">akc932 </t>
  </si>
  <si>
    <t xml:space="preserve">CAUDLE; HEATHER MARIE </t>
  </si>
  <si>
    <t xml:space="preserve">hmc844 </t>
  </si>
  <si>
    <t xml:space="preserve">CERNOCH; MARY ELIZABETH </t>
  </si>
  <si>
    <t xml:space="preserve">mec3883 </t>
  </si>
  <si>
    <t xml:space="preserve">CHANDLER; ALYSON GRACE </t>
  </si>
  <si>
    <t xml:space="preserve">agc746 </t>
  </si>
  <si>
    <t xml:space="preserve">CHANG; DANIEL HYUN </t>
  </si>
  <si>
    <t xml:space="preserve">dhc499 </t>
  </si>
  <si>
    <t xml:space="preserve">CHAO; STEVEN PO-CHIEH </t>
  </si>
  <si>
    <t xml:space="preserve">spc676 </t>
  </si>
  <si>
    <t xml:space="preserve">CHAPMAN; JAMES CADE </t>
  </si>
  <si>
    <t xml:space="preserve">jcc3994 </t>
  </si>
  <si>
    <t xml:space="preserve">CHARLTON; MATTHEW A. </t>
  </si>
  <si>
    <t xml:space="preserve">mac7373 </t>
  </si>
  <si>
    <t xml:space="preserve">CHEN; I-SHENG JASON </t>
  </si>
  <si>
    <t xml:space="preserve">ijc243 </t>
  </si>
  <si>
    <t xml:space="preserve">CHOU; PATRICK </t>
  </si>
  <si>
    <t xml:space="preserve">pyc239 </t>
  </si>
  <si>
    <t xml:space="preserve">CHUNG; SHIH-YIN </t>
  </si>
  <si>
    <t xml:space="preserve">sc45838 </t>
  </si>
  <si>
    <t xml:space="preserve">CLARK; ANDREW DELANEY </t>
  </si>
  <si>
    <t xml:space="preserve">adc2647 </t>
  </si>
  <si>
    <t xml:space="preserve">CONWAY; EMILY ELIZABETH </t>
  </si>
  <si>
    <t xml:space="preserve">eec644 </t>
  </si>
  <si>
    <t xml:space="preserve">COOPER; MATTHEW AARON </t>
  </si>
  <si>
    <t xml:space="preserve">mac6776 </t>
  </si>
  <si>
    <t xml:space="preserve">CORBIN; KAREN ALLISON </t>
  </si>
  <si>
    <t xml:space="preserve">kac3454 </t>
  </si>
  <si>
    <t xml:space="preserve">CORMIER; COREY MICHAEL </t>
  </si>
  <si>
    <t xml:space="preserve">cmc5295 </t>
  </si>
  <si>
    <t xml:space="preserve">CZERNIAK; CRYSTAL NOELLE </t>
  </si>
  <si>
    <t xml:space="preserve">cnc757 </t>
  </si>
  <si>
    <t xml:space="preserve">DANG; BRANDON UYVU </t>
  </si>
  <si>
    <t xml:space="preserve">bud57 </t>
  </si>
  <si>
    <t xml:space="preserve">DARROW; AUSTIN JAMES </t>
  </si>
  <si>
    <t xml:space="preserve">ad35269 </t>
  </si>
  <si>
    <t xml:space="preserve">DAYA; FARHANKHAN N. </t>
  </si>
  <si>
    <t xml:space="preserve">fnd79 </t>
  </si>
  <si>
    <t xml:space="preserve">DEAL; COURTNEY RACHAEL </t>
  </si>
  <si>
    <t xml:space="preserve">crd2268 </t>
  </si>
  <si>
    <t xml:space="preserve">DELMAN; SPENCER CODY </t>
  </si>
  <si>
    <t xml:space="preserve">sdd833 </t>
  </si>
  <si>
    <t xml:space="preserve">DESAI; CHARISMA </t>
  </si>
  <si>
    <t xml:space="preserve">cd26347 </t>
  </si>
  <si>
    <t xml:space="preserve">DEWBERRY; KACIE NICOLE </t>
  </si>
  <si>
    <t xml:space="preserve">knd592 </t>
  </si>
  <si>
    <t xml:space="preserve">DING; STEPHANIE </t>
  </si>
  <si>
    <t xml:space="preserve">sd28289 </t>
  </si>
  <si>
    <t xml:space="preserve">DINH; DUYEN </t>
  </si>
  <si>
    <t xml:space="preserve">dtd444 </t>
  </si>
  <si>
    <t xml:space="preserve">DUONG; BRIAN HUYNH </t>
  </si>
  <si>
    <t xml:space="preserve">bhd286 </t>
  </si>
  <si>
    <t xml:space="preserve">ELFERINK; MEAGAN JANE </t>
  </si>
  <si>
    <t xml:space="preserve">mje627 </t>
  </si>
  <si>
    <t xml:space="preserve">EUCEDA; KEVIN ADALBERTO </t>
  </si>
  <si>
    <t xml:space="preserve">kae654 </t>
  </si>
  <si>
    <t xml:space="preserve">EVERSON; KELSEY ROSE </t>
  </si>
  <si>
    <t xml:space="preserve">kre457 </t>
  </si>
  <si>
    <t xml:space="preserve">FARRELL; MOLLY FRANCES </t>
  </si>
  <si>
    <t xml:space="preserve">mff343 </t>
  </si>
  <si>
    <t xml:space="preserve">FELLERS; ALAN CRAIG </t>
  </si>
  <si>
    <t xml:space="preserve">af9277 </t>
  </si>
  <si>
    <t xml:space="preserve">FLOREN; CASEY ELLEN </t>
  </si>
  <si>
    <t xml:space="preserve">cef685 </t>
  </si>
  <si>
    <t xml:space="preserve">FLORES; JOSE A. JR. </t>
  </si>
  <si>
    <t xml:space="preserve">jaf2785 </t>
  </si>
  <si>
    <t xml:space="preserve">FRENCH; KATHERINE RENEE </t>
  </si>
  <si>
    <t xml:space="preserve">kf6837 </t>
  </si>
  <si>
    <t xml:space="preserve">FUQUA; LUISA ALEJANDRA </t>
  </si>
  <si>
    <t xml:space="preserve">laf2373 </t>
  </si>
  <si>
    <t xml:space="preserve">FURLONG; JENNIFER GRACE </t>
  </si>
  <si>
    <t xml:space="preserve">jf32493 </t>
  </si>
  <si>
    <t xml:space="preserve">GABAY; BRANDON REED </t>
  </si>
  <si>
    <t xml:space="preserve">brg795 </t>
  </si>
  <si>
    <t xml:space="preserve">GAITHER; JAENERO DENISE </t>
  </si>
  <si>
    <t xml:space="preserve">jg53774 </t>
  </si>
  <si>
    <t xml:space="preserve">GARCIA; YOLANDA SARAHI </t>
  </si>
  <si>
    <t xml:space="preserve">ysg75 </t>
  </si>
  <si>
    <t xml:space="preserve">GHOLSTON; LUKE CRISPIN </t>
  </si>
  <si>
    <t xml:space="preserve">lcg738 </t>
  </si>
  <si>
    <t xml:space="preserve">GICANA; JOSHUA ENAD </t>
  </si>
  <si>
    <t xml:space="preserve">jeg3642 </t>
  </si>
  <si>
    <t xml:space="preserve">GIRLING; GABRIELLE E. </t>
  </si>
  <si>
    <t xml:space="preserve">gg23387 </t>
  </si>
  <si>
    <t xml:space="preserve">GOIN; STEVE ONYENTARI </t>
  </si>
  <si>
    <t xml:space="preserve">sog234 </t>
  </si>
  <si>
    <t xml:space="preserve">GONZALES; ZACHARY PAUL </t>
  </si>
  <si>
    <t xml:space="preserve">zpg68 </t>
  </si>
  <si>
    <t xml:space="preserve">GONZALEZ ESTEVA; SIMON </t>
  </si>
  <si>
    <t xml:space="preserve">sg34799 </t>
  </si>
  <si>
    <t xml:space="preserve">GONZALEZ; ARNOLDO NOE </t>
  </si>
  <si>
    <t xml:space="preserve">ang2388 </t>
  </si>
  <si>
    <t xml:space="preserve">GONZALEZ; VIRGINIA REBECA </t>
  </si>
  <si>
    <t xml:space="preserve">vrg398 </t>
  </si>
  <si>
    <t xml:space="preserve">GORE; NICHOLAS AARON </t>
  </si>
  <si>
    <t xml:space="preserve">ng7827 </t>
  </si>
  <si>
    <t xml:space="preserve">GRAMBERG; CHRISTOPHER J. </t>
  </si>
  <si>
    <t xml:space="preserve">cjg2575 </t>
  </si>
  <si>
    <t xml:space="preserve">GUAJARDO; DANIEL LEE </t>
  </si>
  <si>
    <t xml:space="preserve">dlg2655 </t>
  </si>
  <si>
    <t xml:space="preserve">HAMILTON; KEMPER LEIGH </t>
  </si>
  <si>
    <t xml:space="preserve">klh2893 </t>
  </si>
  <si>
    <t xml:space="preserve">HANSEN; TYLER ERIK </t>
  </si>
  <si>
    <t xml:space="preserve">teh596 </t>
  </si>
  <si>
    <t xml:space="preserve">HART; EMILY BETH </t>
  </si>
  <si>
    <t xml:space="preserve">eh8974 </t>
  </si>
  <si>
    <t xml:space="preserve">HARVEY; NICHOLAS RICHARD </t>
  </si>
  <si>
    <t xml:space="preserve">nh6464 </t>
  </si>
  <si>
    <t xml:space="preserve">HASPEL; STEELE HERRICK </t>
  </si>
  <si>
    <t xml:space="preserve">shh639 </t>
  </si>
  <si>
    <t xml:space="preserve">HERNANDEZ; DANIEL </t>
  </si>
  <si>
    <t xml:space="preserve">dh32356 </t>
  </si>
  <si>
    <t xml:space="preserve">HERNANDEZ; KEVIN </t>
  </si>
  <si>
    <t xml:space="preserve">kh28672 </t>
  </si>
  <si>
    <t xml:space="preserve">HERNANDEZ; MICHAEL YRINEO </t>
  </si>
  <si>
    <t xml:space="preserve">myh272 </t>
  </si>
  <si>
    <t xml:space="preserve">HERRERA; ELIZABETH </t>
  </si>
  <si>
    <t xml:space="preserve">eh23524 </t>
  </si>
  <si>
    <t xml:space="preserve">HUGHES; JEWEL MIDORI </t>
  </si>
  <si>
    <t xml:space="preserve">jmh6379 </t>
  </si>
  <si>
    <t xml:space="preserve">HUYNH; HIEU TRUNG </t>
  </si>
  <si>
    <t xml:space="preserve">hth325 </t>
  </si>
  <si>
    <t xml:space="preserve">IGOE; JAMES PATRICK </t>
  </si>
  <si>
    <t xml:space="preserve">jpi232 </t>
  </si>
  <si>
    <t xml:space="preserve">JANOWSKI; ADRIAN MICHAEL </t>
  </si>
  <si>
    <t xml:space="preserve">amj2742 </t>
  </si>
  <si>
    <t xml:space="preserve">JONES; JORDAN ELIZABETH </t>
  </si>
  <si>
    <t xml:space="preserve">jej2279 </t>
  </si>
  <si>
    <t xml:space="preserve">JONES; KELSEY PEARL </t>
  </si>
  <si>
    <t xml:space="preserve">kpj237 </t>
  </si>
  <si>
    <t xml:space="preserve">JONES; MEREDITH MARJORIE </t>
  </si>
  <si>
    <t xml:space="preserve">mmj695 </t>
  </si>
  <si>
    <t xml:space="preserve">JOSHI; BHABIKA </t>
  </si>
  <si>
    <t xml:space="preserve">bj6749 </t>
  </si>
  <si>
    <t xml:space="preserve">JOURNEAY; LARA ANN </t>
  </si>
  <si>
    <t xml:space="preserve">laj869 </t>
  </si>
  <si>
    <t xml:space="preserve">KARAS; LAUREN ELIZABETH </t>
  </si>
  <si>
    <t xml:space="preserve">lek522 </t>
  </si>
  <si>
    <t xml:space="preserve">KARSALIYA; GOPAL </t>
  </si>
  <si>
    <t xml:space="preserve">glk368 </t>
  </si>
  <si>
    <t xml:space="preserve">KEAHEY; KATHLEEN DEBERRY </t>
  </si>
  <si>
    <t xml:space="preserve">kk26349 </t>
  </si>
  <si>
    <t xml:space="preserve">KELLEY; ANDREW RYAN </t>
  </si>
  <si>
    <t xml:space="preserve">ark937 </t>
  </si>
  <si>
    <t xml:space="preserve">KOMMINENI; ANEESHA C. </t>
  </si>
  <si>
    <t xml:space="preserve">ak24932 </t>
  </si>
  <si>
    <t xml:space="preserve">KRIEGH; SARAH KATELYN </t>
  </si>
  <si>
    <t xml:space="preserve">sk29887 </t>
  </si>
  <si>
    <t xml:space="preserve">KRONKE; JESSIE CASSELL </t>
  </si>
  <si>
    <t xml:space="preserve">jek979 </t>
  </si>
  <si>
    <t xml:space="preserve">LAIGLE; LAUREN ELLE </t>
  </si>
  <si>
    <t xml:space="preserve">lel888 </t>
  </si>
  <si>
    <t xml:space="preserve">LAU; BRENDA ISABEL </t>
  </si>
  <si>
    <t xml:space="preserve">bil84 </t>
  </si>
  <si>
    <t xml:space="preserve">LAVER; MARK COLIN </t>
  </si>
  <si>
    <t xml:space="preserve">mcl267 </t>
  </si>
  <si>
    <t xml:space="preserve">LAW; ELIZABETH CLEOPHIN </t>
  </si>
  <si>
    <t xml:space="preserve">pl5383 </t>
  </si>
  <si>
    <t xml:space="preserve">LE; SOPHIA CHEN </t>
  </si>
  <si>
    <t xml:space="preserve">scl799 </t>
  </si>
  <si>
    <t xml:space="preserve">LEDBETTER; EMILY K. </t>
  </si>
  <si>
    <t xml:space="preserve">ekl335 </t>
  </si>
  <si>
    <t xml:space="preserve">LEE; JULIAN DANIEL </t>
  </si>
  <si>
    <t xml:space="preserve">jdl3355 </t>
  </si>
  <si>
    <t xml:space="preserve">LEIJA; ADA PRISCILLA </t>
  </si>
  <si>
    <t xml:space="preserve">apl536 </t>
  </si>
  <si>
    <t xml:space="preserve">LEMENS; TARA EDEN </t>
  </si>
  <si>
    <t xml:space="preserve">tl22322 </t>
  </si>
  <si>
    <t xml:space="preserve">LEVY; VICTORIA RACHEL </t>
  </si>
  <si>
    <t xml:space="preserve">vl4587 </t>
  </si>
  <si>
    <t xml:space="preserve">LOCKE; DENYS MORAN </t>
  </si>
  <si>
    <t xml:space="preserve">dml2446 </t>
  </si>
  <si>
    <t xml:space="preserve">LOGAN; TAYLOR MARCUS </t>
  </si>
  <si>
    <t xml:space="preserve">tml695 </t>
  </si>
  <si>
    <t xml:space="preserve">LOWRY; EMILY KATHERINE </t>
  </si>
  <si>
    <t xml:space="preserve">ekl386 </t>
  </si>
  <si>
    <t xml:space="preserve">LOYA; CARLOS ALBERTO </t>
  </si>
  <si>
    <t xml:space="preserve">cal3388 </t>
  </si>
  <si>
    <t xml:space="preserve">LUEDECKE; BRYAN REID </t>
  </si>
  <si>
    <t xml:space="preserve">brl574 </t>
  </si>
  <si>
    <t xml:space="preserve">LYONS; MARK CAMERON </t>
  </si>
  <si>
    <t xml:space="preserve">ml35274 </t>
  </si>
  <si>
    <t xml:space="preserve">MA; ALAN </t>
  </si>
  <si>
    <t xml:space="preserve">am65355 </t>
  </si>
  <si>
    <t xml:space="preserve">MALIK; AMY MICHELLE </t>
  </si>
  <si>
    <t xml:space="preserve">amm7236 </t>
  </si>
  <si>
    <t xml:space="preserve">MARTINEZ; ROBERT DAN </t>
  </si>
  <si>
    <t xml:space="preserve">rdm2795 </t>
  </si>
  <si>
    <t xml:space="preserve">MAULDIN; DOUGLAS L. </t>
  </si>
  <si>
    <t xml:space="preserve">dlm3446 </t>
  </si>
  <si>
    <t xml:space="preserve">MAYZELL; EMILY LEIGH </t>
  </si>
  <si>
    <t xml:space="preserve">elm2587 </t>
  </si>
  <si>
    <t xml:space="preserve">MCCLELLAN; KATHRYN KEETON </t>
  </si>
  <si>
    <t xml:space="preserve">kkm828 </t>
  </si>
  <si>
    <t xml:space="preserve">MCCULLER; RICHARD KYLE </t>
  </si>
  <si>
    <t xml:space="preserve">rkm777 </t>
  </si>
  <si>
    <t xml:space="preserve">MCDANIEL; SKYLLAR D'LIN </t>
  </si>
  <si>
    <t xml:space="preserve">sdm2849 </t>
  </si>
  <si>
    <t xml:space="preserve">MCLEAN; ELIZABETH SARAH </t>
  </si>
  <si>
    <t xml:space="preserve">esm666 </t>
  </si>
  <si>
    <t xml:space="preserve">MERCADO; LUCAS BRYAN </t>
  </si>
  <si>
    <t xml:space="preserve">lbm642 </t>
  </si>
  <si>
    <t xml:space="preserve">MIAO; FELIX </t>
  </si>
  <si>
    <t xml:space="preserve">fm6378 </t>
  </si>
  <si>
    <t xml:space="preserve">MJOS; KEVIN RICHARD </t>
  </si>
  <si>
    <t xml:space="preserve">krm2378 </t>
  </si>
  <si>
    <t xml:space="preserve">MOHEBALIAN; SHEENA </t>
  </si>
  <si>
    <t xml:space="preserve">sm47948 </t>
  </si>
  <si>
    <t xml:space="preserve">MONTES DE OCA; DIEGO </t>
  </si>
  <si>
    <t xml:space="preserve">dm36432 </t>
  </si>
  <si>
    <t xml:space="preserve">MOORE; DEVYN MATTHEW </t>
  </si>
  <si>
    <t xml:space="preserve">dmm3348 </t>
  </si>
  <si>
    <t xml:space="preserve">MOORHEAD; SEAN RICHARD </t>
  </si>
  <si>
    <t xml:space="preserve">sm44485 </t>
  </si>
  <si>
    <t xml:space="preserve">MORAN; CHRISTIAN ANDREW </t>
  </si>
  <si>
    <t xml:space="preserve">cm39545 </t>
  </si>
  <si>
    <t xml:space="preserve">MUNDFROM; JESSIE ANN </t>
  </si>
  <si>
    <t xml:space="preserve">jam9338 </t>
  </si>
  <si>
    <t xml:space="preserve">MURDOCK; REAGAN CECIL </t>
  </si>
  <si>
    <t xml:space="preserve">rcm2742 </t>
  </si>
  <si>
    <t xml:space="preserve">NEGRO; DON ROBERT </t>
  </si>
  <si>
    <t xml:space="preserve">drn376 </t>
  </si>
  <si>
    <t xml:space="preserve">NESSER; AUSTIN STEVENS </t>
  </si>
  <si>
    <t xml:space="preserve">asn487 </t>
  </si>
  <si>
    <t xml:space="preserve">NG; ASHLEY LIANN </t>
  </si>
  <si>
    <t xml:space="preserve">aln537 </t>
  </si>
  <si>
    <t xml:space="preserve">NGUYEN; QUAN DO </t>
  </si>
  <si>
    <t xml:space="preserve">qdn82 </t>
  </si>
  <si>
    <t xml:space="preserve">NGUYEN; THANG QUOC </t>
  </si>
  <si>
    <t xml:space="preserve">tqn246 </t>
  </si>
  <si>
    <t xml:space="preserve">ODULEYE; TOLUWANIMI O. </t>
  </si>
  <si>
    <t xml:space="preserve">too229 </t>
  </si>
  <si>
    <t xml:space="preserve">OLALO; EDGAR PHILIP </t>
  </si>
  <si>
    <t xml:space="preserve">epo242 </t>
  </si>
  <si>
    <t xml:space="preserve">OLMOS; ASHLEY C. </t>
  </si>
  <si>
    <t xml:space="preserve">aco532 </t>
  </si>
  <si>
    <t xml:space="preserve">OMARBEKOVA; AIDANA Z. </t>
  </si>
  <si>
    <t xml:space="preserve">ao8554 </t>
  </si>
  <si>
    <t xml:space="preserve">PACHECO; KIRSTEN NICOLE </t>
  </si>
  <si>
    <t xml:space="preserve">knp628 </t>
  </si>
  <si>
    <t xml:space="preserve">PANG; HENRY </t>
  </si>
  <si>
    <t xml:space="preserve">hp6379 </t>
  </si>
  <si>
    <t xml:space="preserve">PAREKH; YASH JAYESH </t>
  </si>
  <si>
    <t xml:space="preserve">yjp246 </t>
  </si>
  <si>
    <t xml:space="preserve">PARK; SANGHYEOK </t>
  </si>
  <si>
    <t xml:space="preserve">sp35972 </t>
  </si>
  <si>
    <t xml:space="preserve">PARKER; CADE ROBERT </t>
  </si>
  <si>
    <t xml:space="preserve">crp2224 </t>
  </si>
  <si>
    <t xml:space="preserve">PATEL; SHRINEIL SANDEEP </t>
  </si>
  <si>
    <t xml:space="preserve">sp32768 </t>
  </si>
  <si>
    <t xml:space="preserve">PECOT; JENNA MARIE </t>
  </si>
  <si>
    <t xml:space="preserve">jmp4557 </t>
  </si>
  <si>
    <t xml:space="preserve">PERDUE; SHANNON RACHEL </t>
  </si>
  <si>
    <t xml:space="preserve">srp989 </t>
  </si>
  <si>
    <t xml:space="preserve">PEREZ; MIGUEL ANGEL </t>
  </si>
  <si>
    <t xml:space="preserve">map3847 </t>
  </si>
  <si>
    <t xml:space="preserve">PERRY; MEGAN MARIE </t>
  </si>
  <si>
    <t xml:space="preserve">mp32835 </t>
  </si>
  <si>
    <t xml:space="preserve">PERRY; RICHARD CAMERON </t>
  </si>
  <si>
    <t xml:space="preserve">rcp738 </t>
  </si>
  <si>
    <t xml:space="preserve">PHAN; AN THIEN </t>
  </si>
  <si>
    <t xml:space="preserve">atp366 </t>
  </si>
  <si>
    <t xml:space="preserve">PICKETT; STEPHANIE M. </t>
  </si>
  <si>
    <t xml:space="preserve">sp32743 </t>
  </si>
  <si>
    <t xml:space="preserve">PLAISTED; RYAN THOMAS </t>
  </si>
  <si>
    <t xml:space="preserve">rtp393 </t>
  </si>
  <si>
    <t xml:space="preserve">PONS; MICHAEL FRANCISCO </t>
  </si>
  <si>
    <t xml:space="preserve">mfp359 </t>
  </si>
  <si>
    <t xml:space="preserve">PRESLEY; KEVIN A. </t>
  </si>
  <si>
    <t xml:space="preserve">kap2373 </t>
  </si>
  <si>
    <t xml:space="preserve">PULLIAM; CHARLES THOMAS </t>
  </si>
  <si>
    <t xml:space="preserve">ctp496 </t>
  </si>
  <si>
    <t xml:space="preserve">RAMIREZ; ERIN RAE </t>
  </si>
  <si>
    <t xml:space="preserve">err739 </t>
  </si>
  <si>
    <t xml:space="preserve">RAVITSKY; MICHAEL </t>
  </si>
  <si>
    <t xml:space="preserve">mr39877 </t>
  </si>
  <si>
    <t xml:space="preserve">RICHBURG; MORGAN FERRILL </t>
  </si>
  <si>
    <t xml:space="preserve">mfr523 </t>
  </si>
  <si>
    <t xml:space="preserve">RIOS; ERICK </t>
  </si>
  <si>
    <t xml:space="preserve">er24354 </t>
  </si>
  <si>
    <t xml:space="preserve">RODETIS; DEMITRIA NICHOLE </t>
  </si>
  <si>
    <t xml:space="preserve">dnr465 </t>
  </si>
  <si>
    <t xml:space="preserve">RODRIGUEZ; SERGIO </t>
  </si>
  <si>
    <t xml:space="preserve">sr32223 </t>
  </si>
  <si>
    <t xml:space="preserve">ROMERO; WILMER ALEXANDER </t>
  </si>
  <si>
    <t xml:space="preserve">war484 </t>
  </si>
  <si>
    <t xml:space="preserve">ROTH; ELISE VICTORIA </t>
  </si>
  <si>
    <t xml:space="preserve">evr239 </t>
  </si>
  <si>
    <t xml:space="preserve">ROWLAND; FAUNIEL ALICIA </t>
  </si>
  <si>
    <t xml:space="preserve">far459 </t>
  </si>
  <si>
    <t xml:space="preserve">SAIFUDDIN; M. A. </t>
  </si>
  <si>
    <t xml:space="preserve">mas7597 </t>
  </si>
  <si>
    <t xml:space="preserve">SCHELLER; ALEXANDRA L. </t>
  </si>
  <si>
    <t xml:space="preserve">als4647 </t>
  </si>
  <si>
    <t xml:space="preserve">SCHUSTER; MARY CAROLINE </t>
  </si>
  <si>
    <t xml:space="preserve">mcs3373 </t>
  </si>
  <si>
    <t xml:space="preserve">SEARS; ALLISA CAROLINE </t>
  </si>
  <si>
    <t xml:space="preserve">acs3538 </t>
  </si>
  <si>
    <t xml:space="preserve">SEMLER; ANTHONY CHRISTIAN </t>
  </si>
  <si>
    <t xml:space="preserve">acs3527 </t>
  </si>
  <si>
    <t xml:space="preserve">SHIH; HENRY EDISON </t>
  </si>
  <si>
    <t xml:space="preserve">hes685 </t>
  </si>
  <si>
    <t xml:space="preserve">SHOTOLA; KARALEE FRANCES </t>
  </si>
  <si>
    <t xml:space="preserve">kfs382 </t>
  </si>
  <si>
    <t xml:space="preserve">SIU; AUSTIN JOSEPH </t>
  </si>
  <si>
    <t xml:space="preserve">ajs4595 </t>
  </si>
  <si>
    <t xml:space="preserve">SMITH; ASHA NAIMA </t>
  </si>
  <si>
    <t xml:space="preserve">ans3434 </t>
  </si>
  <si>
    <t xml:space="preserve">SMITH; JACOB RANDALL </t>
  </si>
  <si>
    <t xml:space="preserve">jrs5738 </t>
  </si>
  <si>
    <t xml:space="preserve">SMITH; JARRETT ASHTON </t>
  </si>
  <si>
    <t xml:space="preserve">jas7946 </t>
  </si>
  <si>
    <t xml:space="preserve">SOBOTIK; RACHEL MARIE </t>
  </si>
  <si>
    <t xml:space="preserve">rms3344 </t>
  </si>
  <si>
    <t xml:space="preserve">SOLIZ; JAVIER TRINIDAD </t>
  </si>
  <si>
    <t xml:space="preserve">jts2835 </t>
  </si>
  <si>
    <t xml:space="preserve">STEARMAN; EMMA LORENE </t>
  </si>
  <si>
    <t xml:space="preserve">els2346 </t>
  </si>
  <si>
    <t xml:space="preserve">STONE; DUSTIN PARKER </t>
  </si>
  <si>
    <t xml:space="preserve">ds38372 </t>
  </si>
  <si>
    <t xml:space="preserve">STROUZ; KRISTA LEIGHANN </t>
  </si>
  <si>
    <t xml:space="preserve">kls3628 </t>
  </si>
  <si>
    <t xml:space="preserve">SULLIVAN; CATHERINE CAREY </t>
  </si>
  <si>
    <t xml:space="preserve">ccs2622 </t>
  </si>
  <si>
    <t xml:space="preserve">SUN; BENJAMIN DAVID </t>
  </si>
  <si>
    <t xml:space="preserve">bds2464 </t>
  </si>
  <si>
    <t xml:space="preserve">TABBAH; KAYLIN LOUISE </t>
  </si>
  <si>
    <t xml:space="preserve">kt7939 </t>
  </si>
  <si>
    <t xml:space="preserve">TALLY-FOOS; FRED COLEMAN </t>
  </si>
  <si>
    <t xml:space="preserve">ft2957 </t>
  </si>
  <si>
    <t xml:space="preserve">TARRANT; EMILY NICOLE </t>
  </si>
  <si>
    <t xml:space="preserve">ent289 </t>
  </si>
  <si>
    <t xml:space="preserve">THILL; GRIFFIN ALEXANDER </t>
  </si>
  <si>
    <t xml:space="preserve">gt4845 </t>
  </si>
  <si>
    <t xml:space="preserve">THOMPSON; HANNAH K. </t>
  </si>
  <si>
    <t xml:space="preserve">hkt257 </t>
  </si>
  <si>
    <t xml:space="preserve">TOUMAJIAN; GINA LULU </t>
  </si>
  <si>
    <t xml:space="preserve">glt446 </t>
  </si>
  <si>
    <t xml:space="preserve">TRAN; ANDREW </t>
  </si>
  <si>
    <t xml:space="preserve">at28862 </t>
  </si>
  <si>
    <t xml:space="preserve">TRAN; KELLY </t>
  </si>
  <si>
    <t xml:space="preserve">kt9277 </t>
  </si>
  <si>
    <t xml:space="preserve">TRAN; KIM PHUNG NGUYEN </t>
  </si>
  <si>
    <t xml:space="preserve">knt463 </t>
  </si>
  <si>
    <t xml:space="preserve">TRAPP; AUBREY JADE </t>
  </si>
  <si>
    <t xml:space="preserve">ajt2249 </t>
  </si>
  <si>
    <t xml:space="preserve">TRUONG; DEREK JIAFENG </t>
  </si>
  <si>
    <t xml:space="preserve">djt949 </t>
  </si>
  <si>
    <t xml:space="preserve">VALICENTI; ALBERT CHARLES </t>
  </si>
  <si>
    <t xml:space="preserve">acv489 </t>
  </si>
  <si>
    <t xml:space="preserve">VEMULA; RAAGA DIVYA </t>
  </si>
  <si>
    <t xml:space="preserve">rdv338 </t>
  </si>
  <si>
    <t xml:space="preserve">VILLARREAL; OSCAR EDUARDO </t>
  </si>
  <si>
    <t xml:space="preserve">oev82 </t>
  </si>
  <si>
    <t xml:space="preserve">VO; ANDREW AN </t>
  </si>
  <si>
    <t xml:space="preserve">av23822 </t>
  </si>
  <si>
    <t xml:space="preserve">WALKER; GREGORY JAMES </t>
  </si>
  <si>
    <t xml:space="preserve">gw5576 </t>
  </si>
  <si>
    <t xml:space="preserve">WANG; BRIAN C. </t>
  </si>
  <si>
    <t xml:space="preserve">bw22485 </t>
  </si>
  <si>
    <t xml:space="preserve">WARD; MEREDITH LAIR </t>
  </si>
  <si>
    <t xml:space="preserve">mw28579 </t>
  </si>
  <si>
    <t xml:space="preserve">WENZEL; JEREMY HAYES </t>
  </si>
  <si>
    <t xml:space="preserve">jhw866 </t>
  </si>
  <si>
    <t xml:space="preserve">WHALEY; COLTON WALKER </t>
  </si>
  <si>
    <t xml:space="preserve">cww688 </t>
  </si>
  <si>
    <t xml:space="preserve">WHITEHEAD; ZACHARY TYLER </t>
  </si>
  <si>
    <t xml:space="preserve">ztw227 </t>
  </si>
  <si>
    <t xml:space="preserve">WILLIAMS; ALEEZA TAYLOR </t>
  </si>
  <si>
    <t xml:space="preserve">atw599 </t>
  </si>
  <si>
    <t xml:space="preserve">WILLIAMSON; RYAN ORLANDO </t>
  </si>
  <si>
    <t xml:space="preserve">row282 </t>
  </si>
  <si>
    <t xml:space="preserve">WINEMILLER; BRENT KELSO </t>
  </si>
  <si>
    <t xml:space="preserve">bkw556 </t>
  </si>
  <si>
    <t xml:space="preserve">WOHLRAB; AUDREY ELIZABETH </t>
  </si>
  <si>
    <t xml:space="preserve">aes2854 </t>
  </si>
  <si>
    <t xml:space="preserve">WOMACK; JAMARCUS TREMAINE </t>
  </si>
  <si>
    <t xml:space="preserve">jtw2388 </t>
  </si>
  <si>
    <t xml:space="preserve">WU; ZANETA ANN </t>
  </si>
  <si>
    <t xml:space="preserve">zaw235 </t>
  </si>
  <si>
    <t xml:space="preserve">XAVIER; MATTHEW JAMES </t>
  </si>
  <si>
    <t xml:space="preserve">mjx63 </t>
  </si>
  <si>
    <t xml:space="preserve">YUTANI; KEVIN ALEXANDER </t>
  </si>
  <si>
    <t xml:space="preserve">kay276 </t>
  </si>
  <si>
    <t>CURRENT AS OF: 23 August 2013 2:29pm U.S. Central Time</t>
  </si>
  <si>
    <t xml:space="preserve">ABRAHAM; ELIZABETH A. </t>
  </si>
  <si>
    <t xml:space="preserve">ea23239 </t>
  </si>
  <si>
    <t xml:space="preserve">ABRAMS; ELIZABETH K. </t>
  </si>
  <si>
    <t xml:space="preserve">ea9694 </t>
  </si>
  <si>
    <t xml:space="preserve">ACOSTA; NICOLE MARIE </t>
  </si>
  <si>
    <t xml:space="preserve">nma624 </t>
  </si>
  <si>
    <t xml:space="preserve">ALFARO; JEFFREY KRISTJAN </t>
  </si>
  <si>
    <t xml:space="preserve">jka566 </t>
  </si>
  <si>
    <t xml:space="preserve">ANDERSON; BAILEY JOELLA </t>
  </si>
  <si>
    <t xml:space="preserve">bja759 </t>
  </si>
  <si>
    <t xml:space="preserve">ANIH; ELISE NZUBECHUKWU </t>
  </si>
  <si>
    <t xml:space="preserve">an7373 </t>
  </si>
  <si>
    <t xml:space="preserve">BARWEY; SHIVAM </t>
  </si>
  <si>
    <t xml:space="preserve">sb39725 </t>
  </si>
  <si>
    <t xml:space="preserve">BATES; CAITLYN JOAN </t>
  </si>
  <si>
    <t xml:space="preserve">cjb3282 </t>
  </si>
  <si>
    <t xml:space="preserve">BEAN; DEAVEN RAY </t>
  </si>
  <si>
    <t xml:space="preserve">drb2694 </t>
  </si>
  <si>
    <t xml:space="preserve">BEAN; WILLIAM VADIM </t>
  </si>
  <si>
    <t xml:space="preserve">vds243 </t>
  </si>
  <si>
    <t xml:space="preserve">BRASHER; SAMUEL DAVID </t>
  </si>
  <si>
    <t xml:space="preserve">sdb2349 </t>
  </si>
  <si>
    <t xml:space="preserve">BUI; THANH PHUONG </t>
  </si>
  <si>
    <t xml:space="preserve">tpb449 </t>
  </si>
  <si>
    <t xml:space="preserve">BUNGE; BETHANY MARIE </t>
  </si>
  <si>
    <t xml:space="preserve">bmb2658 </t>
  </si>
  <si>
    <t xml:space="preserve">BURNETT; ISAAC BRADLEY </t>
  </si>
  <si>
    <t xml:space="preserve">ibb88 </t>
  </si>
  <si>
    <t xml:space="preserve">BURTON; CHRISTOPHER C. </t>
  </si>
  <si>
    <t xml:space="preserve">ccb2436 </t>
  </si>
  <si>
    <t xml:space="preserve">BUTLER; LACI MICHELE </t>
  </si>
  <si>
    <t xml:space="preserve">lmb3749 </t>
  </si>
  <si>
    <t xml:space="preserve">CAIN; SARA ELIZABETH </t>
  </si>
  <si>
    <t xml:space="preserve">sec2427 </t>
  </si>
  <si>
    <t xml:space="preserve">CAMPOS; MANNY EDWARD </t>
  </si>
  <si>
    <t xml:space="preserve">mec2675 </t>
  </si>
  <si>
    <t xml:space="preserve">CANO; RAYMOND TREY </t>
  </si>
  <si>
    <t xml:space="preserve">rtc599 </t>
  </si>
  <si>
    <t xml:space="preserve">CARRIZAL; MATTHEW COWBOY </t>
  </si>
  <si>
    <t xml:space="preserve">mcc2893 </t>
  </si>
  <si>
    <t xml:space="preserve">CASAREZ; MICHAEL JOSEPH </t>
  </si>
  <si>
    <t xml:space="preserve">mjc3554 </t>
  </si>
  <si>
    <t xml:space="preserve">CERVANTES; EMILY MICHELE </t>
  </si>
  <si>
    <t xml:space="preserve">emc2598 </t>
  </si>
  <si>
    <t xml:space="preserve">CHEESMAN; JULIA MARIE </t>
  </si>
  <si>
    <t xml:space="preserve">jmc6552 </t>
  </si>
  <si>
    <t xml:space="preserve">CHENG; DENNIS YU </t>
  </si>
  <si>
    <t xml:space="preserve">dyc277 </t>
  </si>
  <si>
    <t xml:space="preserve">CISNEROS; MONICA SARAHI </t>
  </si>
  <si>
    <t xml:space="preserve">msc2484 </t>
  </si>
  <si>
    <t xml:space="preserve">CLARK-MARTINEK; OTTO H. </t>
  </si>
  <si>
    <t xml:space="preserve">ohc88 </t>
  </si>
  <si>
    <t xml:space="preserve">CLAYTON; CARA MARIE </t>
  </si>
  <si>
    <t xml:space="preserve">cc44572 </t>
  </si>
  <si>
    <t xml:space="preserve">COMEAUX; CLAYTON LAMBERT </t>
  </si>
  <si>
    <t xml:space="preserve">clc4675 </t>
  </si>
  <si>
    <t xml:space="preserve">CORNELIUS; DEREK RUDOLF </t>
  </si>
  <si>
    <t xml:space="preserve">drc2582 </t>
  </si>
  <si>
    <t xml:space="preserve">CORREA; JULIO SAMUEL </t>
  </si>
  <si>
    <t xml:space="preserve">jsc2997 </t>
  </si>
  <si>
    <t xml:space="preserve">CORTEZ; MARK A. </t>
  </si>
  <si>
    <t xml:space="preserve">mac-mark </t>
  </si>
  <si>
    <t xml:space="preserve">CRUZ; JAVIER </t>
  </si>
  <si>
    <t xml:space="preserve">jc68396 </t>
  </si>
  <si>
    <t xml:space="preserve">CURRAN; CALIE MARIE COOK </t>
  </si>
  <si>
    <t xml:space="preserve">cmc5265 </t>
  </si>
  <si>
    <t xml:space="preserve">DALAL; ROHAN SANJAY </t>
  </si>
  <si>
    <t xml:space="preserve">rsd688 </t>
  </si>
  <si>
    <t xml:space="preserve">DAVIDSON; DYLAN MATTHEW </t>
  </si>
  <si>
    <t xml:space="preserve">dmd2673 </t>
  </si>
  <si>
    <t xml:space="preserve">DAWSON; ANDREW T. </t>
  </si>
  <si>
    <t xml:space="preserve">atd599 </t>
  </si>
  <si>
    <t xml:space="preserve">DEAN; KATHERINE ELIZABETH </t>
  </si>
  <si>
    <t xml:space="preserve">ked934 </t>
  </si>
  <si>
    <t xml:space="preserve">DESAI; SHAYNA </t>
  </si>
  <si>
    <t xml:space="preserve">sd28354 </t>
  </si>
  <si>
    <t xml:space="preserve">DIAMOND; ROBERT ALLEN </t>
  </si>
  <si>
    <t xml:space="preserve">rad2697 </t>
  </si>
  <si>
    <t xml:space="preserve">DIAZ; JORGE ADALBERTO JR. </t>
  </si>
  <si>
    <t xml:space="preserve">jad4929 </t>
  </si>
  <si>
    <t xml:space="preserve">DIBENEDETTO; THOMAS H. </t>
  </si>
  <si>
    <t xml:space="preserve">thd297 </t>
  </si>
  <si>
    <t xml:space="preserve">DINH; TRAVIS QUANG TRI </t>
  </si>
  <si>
    <t xml:space="preserve">tqd84 </t>
  </si>
  <si>
    <t xml:space="preserve">DOAN; TAYLOR NGOC-ANH </t>
  </si>
  <si>
    <t xml:space="preserve">tnd372 </t>
  </si>
  <si>
    <t xml:space="preserve">DUBOIS; WILLIAM BARRETT </t>
  </si>
  <si>
    <t xml:space="preserve">wbd338 </t>
  </si>
  <si>
    <t xml:space="preserve">DUFFY; MADELIN MAY </t>
  </si>
  <si>
    <t xml:space="preserve">mmd2287 </t>
  </si>
  <si>
    <t xml:space="preserve">EASTER; MIEOLA DENISHA </t>
  </si>
  <si>
    <t xml:space="preserve">mde559 </t>
  </si>
  <si>
    <t xml:space="preserve">EFAW; KURT ADDISON </t>
  </si>
  <si>
    <t xml:space="preserve">kae699 </t>
  </si>
  <si>
    <t xml:space="preserve">ELLIS; LUCY MAUDE </t>
  </si>
  <si>
    <t xml:space="preserve">lme652 </t>
  </si>
  <si>
    <t xml:space="preserve">ELMS; HUNTER LUKE </t>
  </si>
  <si>
    <t xml:space="preserve">hle288 </t>
  </si>
  <si>
    <t xml:space="preserve">ESQUIVEL; MELODY E. </t>
  </si>
  <si>
    <t xml:space="preserve">me9374 </t>
  </si>
  <si>
    <t xml:space="preserve">FENUYI; OMOWUNMI ASHLEY </t>
  </si>
  <si>
    <t xml:space="preserve">oaf242 </t>
  </si>
  <si>
    <t xml:space="preserve">FIGUEROA; ZAC CARTER </t>
  </si>
  <si>
    <t xml:space="preserve">zcf86 </t>
  </si>
  <si>
    <t xml:space="preserve">FORD; ZACHARY CHRISTIAN </t>
  </si>
  <si>
    <t xml:space="preserve">zcf69 </t>
  </si>
  <si>
    <t xml:space="preserve">FOUNTAIN; JULIUS STEWART </t>
  </si>
  <si>
    <t xml:space="preserve">jsf845 </t>
  </si>
  <si>
    <t xml:space="preserve">FOX; KITSON LALYNN </t>
  </si>
  <si>
    <t xml:space="preserve">klf2243 </t>
  </si>
  <si>
    <t xml:space="preserve">FULLER; RYAN THOMAS </t>
  </si>
  <si>
    <t xml:space="preserve">rtf349 </t>
  </si>
  <si>
    <t xml:space="preserve">GINGELL; JEFFREY ALLEN </t>
  </si>
  <si>
    <t xml:space="preserve">jag6236 </t>
  </si>
  <si>
    <t xml:space="preserve">GOACHER; HENRY JAMES </t>
  </si>
  <si>
    <t xml:space="preserve">hjg432 </t>
  </si>
  <si>
    <t xml:space="preserve">GOMEZ; JOEY RENE </t>
  </si>
  <si>
    <t xml:space="preserve">jrg2389 </t>
  </si>
  <si>
    <t xml:space="preserve">GONZALEZ; ANGEL ANDREW </t>
  </si>
  <si>
    <t xml:space="preserve">aag3236 </t>
  </si>
  <si>
    <t xml:space="preserve">GUAN; CLARICE JIAXIN </t>
  </si>
  <si>
    <t xml:space="preserve">cjg2682 </t>
  </si>
  <si>
    <t xml:space="preserve">GUEDEZ; STEFANY ALEJANDRA </t>
  </si>
  <si>
    <t xml:space="preserve">sg35625 </t>
  </si>
  <si>
    <t xml:space="preserve">GUEMEZ; KIANNI ANGELIQUE </t>
  </si>
  <si>
    <t xml:space="preserve">kag2843 </t>
  </si>
  <si>
    <t xml:space="preserve">GUTIERREZ; ALEJANDRO E. </t>
  </si>
  <si>
    <t xml:space="preserve">aeg2338 </t>
  </si>
  <si>
    <t xml:space="preserve">GUTTA; SIDDHARTH S. </t>
  </si>
  <si>
    <t xml:space="preserve">sg35566 </t>
  </si>
  <si>
    <t xml:space="preserve">HADIDI; HANNAH ELIZABETH </t>
  </si>
  <si>
    <t xml:space="preserve">heh588 </t>
  </si>
  <si>
    <t xml:space="preserve">HAMILTON; SCOTT </t>
  </si>
  <si>
    <t xml:space="preserve">sh37985 </t>
  </si>
  <si>
    <t xml:space="preserve">HANDLER; SIMON PARK </t>
  </si>
  <si>
    <t xml:space="preserve">sph574 </t>
  </si>
  <si>
    <t xml:space="preserve">HARDINGER; STEPHANE L. </t>
  </si>
  <si>
    <t xml:space="preserve">slh3753 </t>
  </si>
  <si>
    <t xml:space="preserve">HARGIS; JUSTIN THOMAS </t>
  </si>
  <si>
    <t xml:space="preserve">jth2579 </t>
  </si>
  <si>
    <t xml:space="preserve">HART; ALEXANDRA MARIE </t>
  </si>
  <si>
    <t xml:space="preserve">ah37753 </t>
  </si>
  <si>
    <t xml:space="preserve">HE; KEVIN SUN </t>
  </si>
  <si>
    <t xml:space="preserve">ksh855 </t>
  </si>
  <si>
    <t xml:space="preserve">HEREDIA; MARCO GABRIEL </t>
  </si>
  <si>
    <t xml:space="preserve">mh39652 </t>
  </si>
  <si>
    <t xml:space="preserve">HERRERA; NATALIE MYCHAEL </t>
  </si>
  <si>
    <t xml:space="preserve">nmh664 </t>
  </si>
  <si>
    <t xml:space="preserve">HESS; KIERA ELISE </t>
  </si>
  <si>
    <t xml:space="preserve">keh2697 </t>
  </si>
  <si>
    <t xml:space="preserve">HIGHTOWER; JEANNINE ROSE </t>
  </si>
  <si>
    <t xml:space="preserve">jrh4948 </t>
  </si>
  <si>
    <t xml:space="preserve">HINNERS; AUSTIN ALAN </t>
  </si>
  <si>
    <t xml:space="preserve">aah2676 </t>
  </si>
  <si>
    <t xml:space="preserve">HINSON; BARRETT DUNHAM </t>
  </si>
  <si>
    <t xml:space="preserve">bdh2294 </t>
  </si>
  <si>
    <t xml:space="preserve">HORTON; ANGELA MARIE </t>
  </si>
  <si>
    <t xml:space="preserve">amh4692 </t>
  </si>
  <si>
    <t xml:space="preserve">HOWARD; LINDSAY MICHELLE </t>
  </si>
  <si>
    <t xml:space="preserve">lh24583 </t>
  </si>
  <si>
    <t xml:space="preserve">HOYER; DANIELLE ASHLEY </t>
  </si>
  <si>
    <t xml:space="preserve">dah2864 </t>
  </si>
  <si>
    <t xml:space="preserve">HUMANN; KATHERINE MARIE </t>
  </si>
  <si>
    <t xml:space="preserve">kmh3388 </t>
  </si>
  <si>
    <t xml:space="preserve">HURWITZ; DANIEL ADEN </t>
  </si>
  <si>
    <t xml:space="preserve">dah2782 </t>
  </si>
  <si>
    <t xml:space="preserve">JACKSON; IESHA RESHUN </t>
  </si>
  <si>
    <t xml:space="preserve">irj82 </t>
  </si>
  <si>
    <t xml:space="preserve">JAIN; SAGAREE </t>
  </si>
  <si>
    <t xml:space="preserve">sj24565 </t>
  </si>
  <si>
    <t xml:space="preserve">JOHNSON; DARCY ALANA </t>
  </si>
  <si>
    <t xml:space="preserve">daj885 </t>
  </si>
  <si>
    <t xml:space="preserve">JORDAO; ANTONIO EGGER </t>
  </si>
  <si>
    <t xml:space="preserve">aej496 </t>
  </si>
  <si>
    <t xml:space="preserve">JUAREZ; ANNE MARIE </t>
  </si>
  <si>
    <t xml:space="preserve">amj2356 </t>
  </si>
  <si>
    <t xml:space="preserve">KASPRZAK; NICOLAS REED </t>
  </si>
  <si>
    <t xml:space="preserve">nrk423 </t>
  </si>
  <si>
    <t xml:space="preserve">KATZ; MORGAN GREER </t>
  </si>
  <si>
    <t xml:space="preserve">mgk473 </t>
  </si>
  <si>
    <t xml:space="preserve">KEEVER; EVAN PATRICK </t>
  </si>
  <si>
    <t xml:space="preserve">ek6458 </t>
  </si>
  <si>
    <t xml:space="preserve">KNAPP; KATHRYN ELIZABETH </t>
  </si>
  <si>
    <t xml:space="preserve">kek2268 </t>
  </si>
  <si>
    <t xml:space="preserve">KUMAR; KIRSTEN LANE </t>
  </si>
  <si>
    <t xml:space="preserve">klk2763 </t>
  </si>
  <si>
    <t xml:space="preserve">KUMAR; SHANTHINI </t>
  </si>
  <si>
    <t xml:space="preserve">sk34972 </t>
  </si>
  <si>
    <t xml:space="preserve">LA; KRISTEN </t>
  </si>
  <si>
    <t xml:space="preserve">kl25728 </t>
  </si>
  <si>
    <t xml:space="preserve">LARA; MICHAEL QUINN </t>
  </si>
  <si>
    <t xml:space="preserve">ml34589 </t>
  </si>
  <si>
    <t xml:space="preserve">LEBRIJA; JORGE </t>
  </si>
  <si>
    <t xml:space="preserve">jl52343 </t>
  </si>
  <si>
    <t xml:space="preserve">LEE; RYAN MATTHEW </t>
  </si>
  <si>
    <t xml:space="preserve">rml935 </t>
  </si>
  <si>
    <t xml:space="preserve">LERMA; LUIS EDUARDO </t>
  </si>
  <si>
    <t xml:space="preserve">lel943 </t>
  </si>
  <si>
    <t xml:space="preserve">LEYDEN; MATTHEW GREGORY </t>
  </si>
  <si>
    <t xml:space="preserve">mgl624 </t>
  </si>
  <si>
    <t xml:space="preserve">LIRA; JUAN FRANCISCO </t>
  </si>
  <si>
    <t xml:space="preserve">jfl673 </t>
  </si>
  <si>
    <t xml:space="preserve">LIU; NICHOLAS </t>
  </si>
  <si>
    <t xml:space="preserve">nl6549 </t>
  </si>
  <si>
    <t xml:space="preserve">LOVEGREN; AUDREY JANICE </t>
  </si>
  <si>
    <t xml:space="preserve">al27735 </t>
  </si>
  <si>
    <t xml:space="preserve">MAGNESS; TAYLOR ANN </t>
  </si>
  <si>
    <t xml:space="preserve">tam2925 </t>
  </si>
  <si>
    <t xml:space="preserve">MALIK; MOHAMMAD ASHAR </t>
  </si>
  <si>
    <t xml:space="preserve">mam9832 </t>
  </si>
  <si>
    <t xml:space="preserve">MANINANG; RONALD BALTAZAR </t>
  </si>
  <si>
    <t xml:space="preserve">rbm828 </t>
  </si>
  <si>
    <t xml:space="preserve">MANOUSHAGIAN; MADISON L. </t>
  </si>
  <si>
    <t xml:space="preserve">mlm5838 </t>
  </si>
  <si>
    <t xml:space="preserve">MARKES; MACKENSIE LEE </t>
  </si>
  <si>
    <t xml:space="preserve">mlm5783 </t>
  </si>
  <si>
    <t xml:space="preserve">MARQUEZ; HEATHER ANN </t>
  </si>
  <si>
    <t xml:space="preserve">ham896 </t>
  </si>
  <si>
    <t xml:space="preserve">MARTIN; MATTHEW ALLEN </t>
  </si>
  <si>
    <t xml:space="preserve">mam8425 </t>
  </si>
  <si>
    <t xml:space="preserve">MARTINEZ; TATIANA MARIE </t>
  </si>
  <si>
    <t xml:space="preserve">tmm2924 </t>
  </si>
  <si>
    <t xml:space="preserve">MARTINS; CRISTELLE A. </t>
  </si>
  <si>
    <t xml:space="preserve">cam6353 </t>
  </si>
  <si>
    <t xml:space="preserve">MATA MENDIOLA; ALEXIS </t>
  </si>
  <si>
    <t xml:space="preserve">am66833 </t>
  </si>
  <si>
    <t xml:space="preserve">MCGAHA; DOMINIQUE ALEXAS </t>
  </si>
  <si>
    <t xml:space="preserve">dam3589 </t>
  </si>
  <si>
    <t xml:space="preserve">MCNEIL; ROBERT JOSEPH </t>
  </si>
  <si>
    <t xml:space="preserve">rjm2895 </t>
  </si>
  <si>
    <t xml:space="preserve">MEJIA; JULIO ALEJANDRO </t>
  </si>
  <si>
    <t xml:space="preserve">jam9684 </t>
  </si>
  <si>
    <t xml:space="preserve">MENDOZA; JANINE PASA </t>
  </si>
  <si>
    <t xml:space="preserve">jpm3385 </t>
  </si>
  <si>
    <t xml:space="preserve">MERKLEY; RYAN TIMOTHY </t>
  </si>
  <si>
    <t xml:space="preserve">rtm684 </t>
  </si>
  <si>
    <t xml:space="preserve">MEZA; MERCEDES A. </t>
  </si>
  <si>
    <t xml:space="preserve">mam8522 </t>
  </si>
  <si>
    <t xml:space="preserve">MO; CHUXIN </t>
  </si>
  <si>
    <t xml:space="preserve">cm48383 </t>
  </si>
  <si>
    <t xml:space="preserve">MOBLEY; MEESHA ALEXIS </t>
  </si>
  <si>
    <t xml:space="preserve">mm68723 </t>
  </si>
  <si>
    <t xml:space="preserve">MOHD RIDZUAN; NUR SYAIRAH </t>
  </si>
  <si>
    <t xml:space="preserve">nm22335 </t>
  </si>
  <si>
    <t xml:space="preserve">MONTANO; MARISSA YSENIA </t>
  </si>
  <si>
    <t xml:space="preserve">mym356 </t>
  </si>
  <si>
    <t xml:space="preserve">MOORE; CHELSEA ROBYN </t>
  </si>
  <si>
    <t xml:space="preserve">crm3732 </t>
  </si>
  <si>
    <t xml:space="preserve">MOSELEY; JENNI LI </t>
  </si>
  <si>
    <t xml:space="preserve">jlm6823 </t>
  </si>
  <si>
    <t xml:space="preserve">MOURE; HAELI MARIE </t>
  </si>
  <si>
    <t xml:space="preserve">hmm822 </t>
  </si>
  <si>
    <t xml:space="preserve">MUNDORFF; VANESSA NIERRAS </t>
  </si>
  <si>
    <t xml:space="preserve">vnm288 </t>
  </si>
  <si>
    <t xml:space="preserve">MUNOZ; JASON A. </t>
  </si>
  <si>
    <t xml:space="preserve">jam6537 </t>
  </si>
  <si>
    <t xml:space="preserve">NASH; ZACHARY WILLIAM </t>
  </si>
  <si>
    <t xml:space="preserve">zwn64 </t>
  </si>
  <si>
    <t xml:space="preserve">NATZKE; JOSHUA RYAN </t>
  </si>
  <si>
    <t xml:space="preserve">jrn765 </t>
  </si>
  <si>
    <t xml:space="preserve">NAVARRO; SAMANTHA SOCORRO </t>
  </si>
  <si>
    <t xml:space="preserve">ssn382 </t>
  </si>
  <si>
    <t xml:space="preserve">NEWTON; HOLT BRADYN </t>
  </si>
  <si>
    <t xml:space="preserve">hn2994 </t>
  </si>
  <si>
    <t xml:space="preserve">NICHOLS; TREVOR DAVID </t>
  </si>
  <si>
    <t xml:space="preserve">tdn573 </t>
  </si>
  <si>
    <t xml:space="preserve">NOGUEZ; VALENTIN </t>
  </si>
  <si>
    <t xml:space="preserve">vn2882 </t>
  </si>
  <si>
    <t xml:space="preserve">NUNEZ; RICARDO </t>
  </si>
  <si>
    <t xml:space="preserve">rn4865 </t>
  </si>
  <si>
    <t xml:space="preserve">NUZUM; JAYMEE M. </t>
  </si>
  <si>
    <t xml:space="preserve">jn9396 </t>
  </si>
  <si>
    <t xml:space="preserve">ODETTE; DEBORAH ANN </t>
  </si>
  <si>
    <t xml:space="preserve">dao599 </t>
  </si>
  <si>
    <t xml:space="preserve">ONYEKA; STEPHANIE UCHENNA </t>
  </si>
  <si>
    <t xml:space="preserve">suo63 </t>
  </si>
  <si>
    <t xml:space="preserve">OSUJI; ESTHER UDOCHUKWUKA </t>
  </si>
  <si>
    <t xml:space="preserve">euo66 </t>
  </si>
  <si>
    <t xml:space="preserve">PALOMO; KAROL JUDITH </t>
  </si>
  <si>
    <t xml:space="preserve">kjp859 </t>
  </si>
  <si>
    <t xml:space="preserve">PARR; HUNTER CHRISTIAN </t>
  </si>
  <si>
    <t xml:space="preserve">hcp299 </t>
  </si>
  <si>
    <t xml:space="preserve">PATEL; KARAN NILESH </t>
  </si>
  <si>
    <t xml:space="preserve">knp642 </t>
  </si>
  <si>
    <t xml:space="preserve">PEPPER; LEAH ANN </t>
  </si>
  <si>
    <t xml:space="preserve">lap2865 </t>
  </si>
  <si>
    <t xml:space="preserve">PEREZ; MCKENNA CADE </t>
  </si>
  <si>
    <t xml:space="preserve">mcp2354 </t>
  </si>
  <si>
    <t xml:space="preserve">PHIPPIN; MARGARET DEBORAH </t>
  </si>
  <si>
    <t xml:space="preserve">mdp2576 </t>
  </si>
  <si>
    <t xml:space="preserve">PIAZZA; ELLEN YANG </t>
  </si>
  <si>
    <t xml:space="preserve">eyp95 </t>
  </si>
  <si>
    <t xml:space="preserve">PILLUTLA; ANIRUDH </t>
  </si>
  <si>
    <t xml:space="preserve">ap37462 </t>
  </si>
  <si>
    <t xml:space="preserve">PULIDO; JOSEPH N. </t>
  </si>
  <si>
    <t xml:space="preserve">jnp749 </t>
  </si>
  <si>
    <t xml:space="preserve">PURDON; DEREK WAYNE </t>
  </si>
  <si>
    <t xml:space="preserve">dwp632 </t>
  </si>
  <si>
    <t xml:space="preserve">RAVI; MEGHNA ANJANA </t>
  </si>
  <si>
    <t xml:space="preserve">mr37872 </t>
  </si>
  <si>
    <t xml:space="preserve">REGAN; KILLIAN PATRICK </t>
  </si>
  <si>
    <t xml:space="preserve">kpr369 </t>
  </si>
  <si>
    <t xml:space="preserve">REINHART; KENDALL TYLER </t>
  </si>
  <si>
    <t xml:space="preserve">ktr298 </t>
  </si>
  <si>
    <t xml:space="preserve">RIELLY; JOSEPH PATRICK </t>
  </si>
  <si>
    <t xml:space="preserve">jpr842 </t>
  </si>
  <si>
    <t xml:space="preserve">RILEY; BRIANNA NICOLE </t>
  </si>
  <si>
    <t xml:space="preserve">bnr655 </t>
  </si>
  <si>
    <t xml:space="preserve">RODARTE; DAISY NAOMI </t>
  </si>
  <si>
    <t xml:space="preserve">dr29624 </t>
  </si>
  <si>
    <t xml:space="preserve">RODRIGUEZ; JESSICA YVETTE </t>
  </si>
  <si>
    <t xml:space="preserve">jyr247 </t>
  </si>
  <si>
    <t xml:space="preserve">ROJAS; NICHOLAS ADAM </t>
  </si>
  <si>
    <t xml:space="preserve">nar757 </t>
  </si>
  <si>
    <t xml:space="preserve">ROSENTHAL; BLAKE ALBURT </t>
  </si>
  <si>
    <t xml:space="preserve">bar2592 </t>
  </si>
  <si>
    <t xml:space="preserve">SADA; ENRIQUE </t>
  </si>
  <si>
    <t xml:space="preserve">es25474 </t>
  </si>
  <si>
    <t xml:space="preserve">SALAS; MARTHA ALEJANDRA </t>
  </si>
  <si>
    <t xml:space="preserve">mas6823 </t>
  </si>
  <si>
    <t xml:space="preserve">SANDS; TYLER BLANE </t>
  </si>
  <si>
    <t xml:space="preserve">tbs565 </t>
  </si>
  <si>
    <t xml:space="preserve">SCHNEBLY; MICHAEL DURANT </t>
  </si>
  <si>
    <t xml:space="preserve">mds2729 </t>
  </si>
  <si>
    <t xml:space="preserve">SENTELL; HUTTON WESLEY </t>
  </si>
  <si>
    <t xml:space="preserve">hws393 </t>
  </si>
  <si>
    <t xml:space="preserve">SHARP; HAYLEY ELIZABETH </t>
  </si>
  <si>
    <t xml:space="preserve">hes733 </t>
  </si>
  <si>
    <t xml:space="preserve">SHEIKH; ABDUL B. </t>
  </si>
  <si>
    <t xml:space="preserve">abs948 </t>
  </si>
  <si>
    <t xml:space="preserve">SHEPPERD; CARA ALEXIS </t>
  </si>
  <si>
    <t xml:space="preserve">cas5348 </t>
  </si>
  <si>
    <t xml:space="preserve">SIDDIQUI; HIFZA HAREEM </t>
  </si>
  <si>
    <t xml:space="preserve">hhs369 </t>
  </si>
  <si>
    <t xml:space="preserve">SILVA; ANTHONY JOHN </t>
  </si>
  <si>
    <t xml:space="preserve">ajs4556 </t>
  </si>
  <si>
    <t xml:space="preserve">SLATER; SEAN VU </t>
  </si>
  <si>
    <t xml:space="preserve">svs525 </t>
  </si>
  <si>
    <t xml:space="preserve">SLOCUM; JOSHUA MICHAEL </t>
  </si>
  <si>
    <t xml:space="preserve">jms6879 </t>
  </si>
  <si>
    <t xml:space="preserve">SMIRIN; ILANA GABRIELLE </t>
  </si>
  <si>
    <t xml:space="preserve">igs242 </t>
  </si>
  <si>
    <t xml:space="preserve">SMITH; SHELDON MATTHEW </t>
  </si>
  <si>
    <t xml:space="preserve">sms5745 </t>
  </si>
  <si>
    <t xml:space="preserve">SOSA; PHOEBE JEZIEL </t>
  </si>
  <si>
    <t xml:space="preserve">pjs2377 </t>
  </si>
  <si>
    <t xml:space="preserve">SOWERS; DANE NEWELL </t>
  </si>
  <si>
    <t xml:space="preserve">dns632 </t>
  </si>
  <si>
    <t xml:space="preserve">SPILLER; BRIANNA CAMILLE </t>
  </si>
  <si>
    <t xml:space="preserve">bcs937 </t>
  </si>
  <si>
    <t xml:space="preserve">STAUFFER; BRIAN ANTHONY </t>
  </si>
  <si>
    <t xml:space="preserve">bas3938 </t>
  </si>
  <si>
    <t xml:space="preserve">STELLY; MADISON MERRICK </t>
  </si>
  <si>
    <t xml:space="preserve">mms3928 </t>
  </si>
  <si>
    <t xml:space="preserve">STEPHENS; MATTHEW SCOTT </t>
  </si>
  <si>
    <t xml:space="preserve">ms54569 </t>
  </si>
  <si>
    <t xml:space="preserve">SUDIHARDJO; ANDREAS W. </t>
  </si>
  <si>
    <t xml:space="preserve">as63444 </t>
  </si>
  <si>
    <t xml:space="preserve">SULLIVAN; NATALIE MARY </t>
  </si>
  <si>
    <t xml:space="preserve">ns22945 </t>
  </si>
  <si>
    <t xml:space="preserve">SWEAT; AMBER PATRICE </t>
  </si>
  <si>
    <t xml:space="preserve">aps2229 </t>
  </si>
  <si>
    <t xml:space="preserve">TALLEY; ASHTYN GAY </t>
  </si>
  <si>
    <t xml:space="preserve">agt454 </t>
  </si>
  <si>
    <t xml:space="preserve">TAYLOR; STEVEN JAMES </t>
  </si>
  <si>
    <t xml:space="preserve">sjt857 </t>
  </si>
  <si>
    <t xml:space="preserve">TERRONES; YESENIA YARELY </t>
  </si>
  <si>
    <t xml:space="preserve">yyt65 </t>
  </si>
  <si>
    <t xml:space="preserve">THOMPSON; HALEY NOELLE </t>
  </si>
  <si>
    <t xml:space="preserve">hnt277 </t>
  </si>
  <si>
    <t xml:space="preserve">THOMPSON; JACOB WALKER </t>
  </si>
  <si>
    <t xml:space="preserve">jwt862 </t>
  </si>
  <si>
    <t xml:space="preserve">TORRE; NATALIE MARIE </t>
  </si>
  <si>
    <t xml:space="preserve">nmt447 </t>
  </si>
  <si>
    <t xml:space="preserve">TORRES ARELLANO; REYNALDO </t>
  </si>
  <si>
    <t xml:space="preserve">rt9723 </t>
  </si>
  <si>
    <t xml:space="preserve">TRAN; LONG VAN </t>
  </si>
  <si>
    <t xml:space="preserve">lvt248 </t>
  </si>
  <si>
    <t xml:space="preserve">TRAN; STEPHEN EDIVARD </t>
  </si>
  <si>
    <t xml:space="preserve">set896 </t>
  </si>
  <si>
    <t xml:space="preserve">TRAN; TUNG TRANG KIM </t>
  </si>
  <si>
    <t xml:space="preserve">ttt832 </t>
  </si>
  <si>
    <t xml:space="preserve">TRAN; VICTORIA THUY </t>
  </si>
  <si>
    <t xml:space="preserve">vtt252 </t>
  </si>
  <si>
    <t xml:space="preserve">TUMBOKON; MARGRET A. Q. </t>
  </si>
  <si>
    <t xml:space="preserve">mqt75 </t>
  </si>
  <si>
    <t xml:space="preserve">VANHAL; MICHAEL JONATHAN </t>
  </si>
  <si>
    <t xml:space="preserve">mjv722 </t>
  </si>
  <si>
    <t xml:space="preserve">VICK; MARCUS WAYNE </t>
  </si>
  <si>
    <t xml:space="preserve">mwv92 </t>
  </si>
  <si>
    <t xml:space="preserve">VILLARREAL; TUCKER JAMES </t>
  </si>
  <si>
    <t xml:space="preserve">tjv356 </t>
  </si>
  <si>
    <t xml:space="preserve">VIRDEN; SAVANNAH MARIE </t>
  </si>
  <si>
    <t xml:space="preserve">smv676 </t>
  </si>
  <si>
    <t xml:space="preserve">VO; THI PRETTY </t>
  </si>
  <si>
    <t xml:space="preserve">tpv88 </t>
  </si>
  <si>
    <t xml:space="preserve">VOHL; ANDREW CHRISTOPHER </t>
  </si>
  <si>
    <t xml:space="preserve">acv563 </t>
  </si>
  <si>
    <t xml:space="preserve">VOUDRIE; ALEXIS NICOLE </t>
  </si>
  <si>
    <t xml:space="preserve">anv528 </t>
  </si>
  <si>
    <t xml:space="preserve">VU; MATTHEW TYLER </t>
  </si>
  <si>
    <t xml:space="preserve">mtv356 </t>
  </si>
  <si>
    <t xml:space="preserve">WANG; JAY CHING-EN </t>
  </si>
  <si>
    <t xml:space="preserve">jcw3422 </t>
  </si>
  <si>
    <t xml:space="preserve">WANG; WILLIAM WEIMING </t>
  </si>
  <si>
    <t xml:space="preserve">www465 </t>
  </si>
  <si>
    <t xml:space="preserve">WENDT; SAMANTHA LEIGH </t>
  </si>
  <si>
    <t xml:space="preserve">slw3323 </t>
  </si>
  <si>
    <t xml:space="preserve">WHITE; CURTIS E. </t>
  </si>
  <si>
    <t xml:space="preserve">cew2662 </t>
  </si>
  <si>
    <t xml:space="preserve">WHITLOW; JENNY CLAIRE </t>
  </si>
  <si>
    <t xml:space="preserve">jcw3597 </t>
  </si>
  <si>
    <t xml:space="preserve">WOMACK; ALISSA BROOKE </t>
  </si>
  <si>
    <t xml:space="preserve">abw843 </t>
  </si>
  <si>
    <t xml:space="preserve">WOOD; ARIELLE RENE </t>
  </si>
  <si>
    <t xml:space="preserve">aw27275 </t>
  </si>
  <si>
    <t xml:space="preserve">WUNNEBURGER; ABIGAIL L. </t>
  </si>
  <si>
    <t xml:space="preserve">alw3532 </t>
  </si>
  <si>
    <t xml:space="preserve">ZAHRAH; CHRISTOPHER EMILE </t>
  </si>
  <si>
    <t xml:space="preserve">cez266 </t>
  </si>
  <si>
    <t xml:space="preserve">ZAMBRANO; ANTONIO III </t>
  </si>
  <si>
    <t xml:space="preserve">az4225 </t>
  </si>
  <si>
    <t xml:space="preserve">ZAMORA; JOSHUA CHRISTIAN </t>
  </si>
  <si>
    <t xml:space="preserve">jcz297 </t>
  </si>
  <si>
    <t xml:space="preserve">ZEPEDA; JESUS </t>
  </si>
  <si>
    <t xml:space="preserve">jz7293 </t>
  </si>
  <si>
    <t xml:space="preserve">ZIMMERMAN; ERIN KATE </t>
  </si>
  <si>
    <t xml:space="preserve">ekz69 </t>
  </si>
  <si>
    <t xml:space="preserve">ZUNIGA; RAEANN LEE </t>
  </si>
  <si>
    <t xml:space="preserve">rlz266 </t>
  </si>
  <si>
    <t>Total Number of Students: 216</t>
  </si>
  <si>
    <t xml:space="preserve">CURRENT AS OF: 23 August 2013 2:30pm U.S. Central Time </t>
  </si>
  <si>
    <t>mar5385</t>
  </si>
  <si>
    <t>mar5823</t>
  </si>
  <si>
    <t>mar3988</t>
  </si>
  <si>
    <t xml:space="preserve">ABEL; MEAGAN NICOLE </t>
  </si>
  <si>
    <t xml:space="preserve">mna493 </t>
  </si>
  <si>
    <t xml:space="preserve">ADAMS; ZACHARY ALLAN </t>
  </si>
  <si>
    <t xml:space="preserve">zaa288 </t>
  </si>
  <si>
    <t xml:space="preserve">AHMED; SHAN </t>
  </si>
  <si>
    <t xml:space="preserve">sa28388 </t>
  </si>
  <si>
    <t xml:space="preserve">ALABBAS; SAMA </t>
  </si>
  <si>
    <t xml:space="preserve">sa36527 </t>
  </si>
  <si>
    <t xml:space="preserve">ALBERTI; KATHERINE E. </t>
  </si>
  <si>
    <t xml:space="preserve">kea523 </t>
  </si>
  <si>
    <t xml:space="preserve">ALLEN; NICHOLAS JOSEPH </t>
  </si>
  <si>
    <t xml:space="preserve">nja428 </t>
  </si>
  <si>
    <t xml:space="preserve">AMANN; EVAN JEFFREY </t>
  </si>
  <si>
    <t xml:space="preserve">eja673 </t>
  </si>
  <si>
    <t xml:space="preserve">AMMANN; ALLISON MARIE </t>
  </si>
  <si>
    <t xml:space="preserve">ama3535 </t>
  </si>
  <si>
    <t xml:space="preserve">ANWAR; SABINA </t>
  </si>
  <si>
    <t xml:space="preserve">sea833 </t>
  </si>
  <si>
    <t xml:space="preserve">ARIAS; BRANDON ELIONAI </t>
  </si>
  <si>
    <t xml:space="preserve">bea397 </t>
  </si>
  <si>
    <t xml:space="preserve">AUSTIN; MITCHELL ROBERT </t>
  </si>
  <si>
    <t xml:space="preserve">mra928 </t>
  </si>
  <si>
    <t xml:space="preserve">BAST; NATHAN ANDREW </t>
  </si>
  <si>
    <t xml:space="preserve">nab986 </t>
  </si>
  <si>
    <t xml:space="preserve">BATEMAN; KRISTEN KELSEY </t>
  </si>
  <si>
    <t xml:space="preserve">kkb478 </t>
  </si>
  <si>
    <t xml:space="preserve">BECERRA; JOSE GUADALUPE </t>
  </si>
  <si>
    <t xml:space="preserve">jgb2333 </t>
  </si>
  <si>
    <t xml:space="preserve">BECKHAM; CHRISTOPHER PAUL </t>
  </si>
  <si>
    <t xml:space="preserve">cpb682 </t>
  </si>
  <si>
    <t xml:space="preserve">BERG; RYAN ALEXANDER </t>
  </si>
  <si>
    <t xml:space="preserve">rab3729 </t>
  </si>
  <si>
    <t xml:space="preserve">BERKO; DOREEN </t>
  </si>
  <si>
    <t xml:space="preserve">db32432 </t>
  </si>
  <si>
    <t xml:space="preserve">BICKNELL; ASHLEY JOY </t>
  </si>
  <si>
    <t xml:space="preserve">ajb3248 </t>
  </si>
  <si>
    <t xml:space="preserve">BINGHAM; THOMAS STEVEN </t>
  </si>
  <si>
    <t xml:space="preserve">tsb673 </t>
  </si>
  <si>
    <t xml:space="preserve">BONEWITZ; NADINE C. </t>
  </si>
  <si>
    <t xml:space="preserve">ncb575 </t>
  </si>
  <si>
    <t xml:space="preserve">BORCHARDT; CODY ROBERT </t>
  </si>
  <si>
    <t xml:space="preserve">crb3224 </t>
  </si>
  <si>
    <t xml:space="preserve">BOWER; RACHEL CHEVRAUX </t>
  </si>
  <si>
    <t xml:space="preserve">rcb974 </t>
  </si>
  <si>
    <t xml:space="preserve">BRANNON; A'LEXUS MARIE </t>
  </si>
  <si>
    <t xml:space="preserve">amb4849 </t>
  </si>
  <si>
    <t xml:space="preserve">BUCKLEY; HILARY LOUISE </t>
  </si>
  <si>
    <t xml:space="preserve">hlb782 </t>
  </si>
  <si>
    <t xml:space="preserve">BURROWS; SUSAN ELISABETH </t>
  </si>
  <si>
    <t xml:space="preserve">seb2967 </t>
  </si>
  <si>
    <t xml:space="preserve">CASTILLO; NICHOLAS RYAN </t>
  </si>
  <si>
    <t xml:space="preserve">nrc562 </t>
  </si>
  <si>
    <t xml:space="preserve">CHANG; ANDREA TSUNG-HUI </t>
  </si>
  <si>
    <t xml:space="preserve">ac37275 </t>
  </si>
  <si>
    <t xml:space="preserve">CHOCK; ALANI ROSE </t>
  </si>
  <si>
    <t xml:space="preserve">arc2974 </t>
  </si>
  <si>
    <t xml:space="preserve">CHONG; LYNDSEY JULIANE </t>
  </si>
  <si>
    <t xml:space="preserve">ljc942 </t>
  </si>
  <si>
    <t xml:space="preserve">COLE; JENNY KATHERINE </t>
  </si>
  <si>
    <t xml:space="preserve">jkc2255 </t>
  </si>
  <si>
    <t xml:space="preserve">CRAWFORD; EARL JR. </t>
  </si>
  <si>
    <t xml:space="preserve">ec27848 </t>
  </si>
  <si>
    <t xml:space="preserve">DANNENBRINK; FRANCES J. </t>
  </si>
  <si>
    <t xml:space="preserve">fjd338 </t>
  </si>
  <si>
    <t xml:space="preserve">DAVILA; NICHOLAS A. </t>
  </si>
  <si>
    <t xml:space="preserve">nad668 </t>
  </si>
  <si>
    <t xml:space="preserve">DELGADO; JOSHUA K. </t>
  </si>
  <si>
    <t xml:space="preserve">jkd592 </t>
  </si>
  <si>
    <t xml:space="preserve">DEWITT; KARA LYN </t>
  </si>
  <si>
    <t xml:space="preserve">kd9653 </t>
  </si>
  <si>
    <t xml:space="preserve">DUBEC; ERIK JOSEPH </t>
  </si>
  <si>
    <t xml:space="preserve">ejd636 </t>
  </si>
  <si>
    <t xml:space="preserve">DUNNIGAN; JULIA ELIZABETH </t>
  </si>
  <si>
    <t xml:space="preserve">jed2722 </t>
  </si>
  <si>
    <t xml:space="preserve">EDDINS; CHEALCI E. </t>
  </si>
  <si>
    <t xml:space="preserve">ce5849 </t>
  </si>
  <si>
    <t xml:space="preserve">FAY; CASEY VICTORIA </t>
  </si>
  <si>
    <t xml:space="preserve">cvf233 </t>
  </si>
  <si>
    <t xml:space="preserve">FEHR; STANTON THOMAS </t>
  </si>
  <si>
    <t xml:space="preserve">stf353 </t>
  </si>
  <si>
    <t xml:space="preserve">FLORES; AMANDA MARIE </t>
  </si>
  <si>
    <t xml:space="preserve">amf2429 </t>
  </si>
  <si>
    <t xml:space="preserve">FRAZIER; MARGARET ANNE </t>
  </si>
  <si>
    <t xml:space="preserve">maf3498 </t>
  </si>
  <si>
    <t xml:space="preserve">FRYE; MEGAN PATRICIA </t>
  </si>
  <si>
    <t xml:space="preserve">mpf399 </t>
  </si>
  <si>
    <t xml:space="preserve">GANNON; GRACE CATHERINE </t>
  </si>
  <si>
    <t xml:space="preserve">gg23335 </t>
  </si>
  <si>
    <t xml:space="preserve">GONZALES; ADRIENNE MARIE </t>
  </si>
  <si>
    <t xml:space="preserve">amg4543 </t>
  </si>
  <si>
    <t xml:space="preserve">GOOTNICK; ARIEL JOSEPH </t>
  </si>
  <si>
    <t xml:space="preserve">ag48282 </t>
  </si>
  <si>
    <t xml:space="preserve">GOWIN; KEELEY LEONA </t>
  </si>
  <si>
    <t xml:space="preserve">klg2564 </t>
  </si>
  <si>
    <t xml:space="preserve">GRANT; STEPHEN WOODWARD </t>
  </si>
  <si>
    <t xml:space="preserve">swg343 </t>
  </si>
  <si>
    <t xml:space="preserve">GRAY; DONAVON WESLEY </t>
  </si>
  <si>
    <t xml:space="preserve">dwg468 </t>
  </si>
  <si>
    <t xml:space="preserve">GUTIERREZ; LUSAURA M. </t>
  </si>
  <si>
    <t xml:space="preserve">lmg2746 </t>
  </si>
  <si>
    <t xml:space="preserve">HALL; CHARLES CONNER </t>
  </si>
  <si>
    <t xml:space="preserve">cch2344 </t>
  </si>
  <si>
    <t xml:space="preserve">HALL; TYLER ANDREW </t>
  </si>
  <si>
    <t xml:space="preserve">th22364 </t>
  </si>
  <si>
    <t xml:space="preserve">HAND; KEIRA JADE </t>
  </si>
  <si>
    <t xml:space="preserve">kjh2348 </t>
  </si>
  <si>
    <t xml:space="preserve">HARB; ALEJANDRO </t>
  </si>
  <si>
    <t xml:space="preserve">ah32449 </t>
  </si>
  <si>
    <t xml:space="preserve">HARMON; KELSEY LEE </t>
  </si>
  <si>
    <t xml:space="preserve">klh3394 </t>
  </si>
  <si>
    <t xml:space="preserve">HARTMAN; MATTHEW TYLER </t>
  </si>
  <si>
    <t xml:space="preserve">mth854 </t>
  </si>
  <si>
    <t xml:space="preserve">HAYES; JACLYN ALLISON </t>
  </si>
  <si>
    <t xml:space="preserve">jah5935 </t>
  </si>
  <si>
    <t xml:space="preserve">HECKMAN; AUDREY LOUISE </t>
  </si>
  <si>
    <t xml:space="preserve">alh3779 </t>
  </si>
  <si>
    <t xml:space="preserve">HEIKE; JOSEPH RYAN </t>
  </si>
  <si>
    <t xml:space="preserve">jrh4536 </t>
  </si>
  <si>
    <t xml:space="preserve">HERNANDEZ; JESSE </t>
  </si>
  <si>
    <t xml:space="preserve">jh49698 </t>
  </si>
  <si>
    <t xml:space="preserve">HICKEY; BENNETT MICHAEL </t>
  </si>
  <si>
    <t xml:space="preserve">bmh2246 </t>
  </si>
  <si>
    <t xml:space="preserve">HILLS; MEGHAN ELIZABETH </t>
  </si>
  <si>
    <t xml:space="preserve">meh3427 </t>
  </si>
  <si>
    <t xml:space="preserve">HOEFT; CECILIA ANNE </t>
  </si>
  <si>
    <t xml:space="preserve">cah3693 </t>
  </si>
  <si>
    <t xml:space="preserve">HOLLAND; BROOKE EISEN </t>
  </si>
  <si>
    <t xml:space="preserve">beh592 </t>
  </si>
  <si>
    <t xml:space="preserve">IKO; KELECHI I. </t>
  </si>
  <si>
    <t xml:space="preserve">kii64 </t>
  </si>
  <si>
    <t xml:space="preserve">IRACHETA; BOBBIE NICOLE </t>
  </si>
  <si>
    <t xml:space="preserve">bni77 </t>
  </si>
  <si>
    <t xml:space="preserve">JANKE; EMMA CATHERINE </t>
  </si>
  <si>
    <t xml:space="preserve">ecj357 </t>
  </si>
  <si>
    <t xml:space="preserve">JASTER; JOHNATHAN DAVID </t>
  </si>
  <si>
    <t xml:space="preserve">jdj2458 </t>
  </si>
  <si>
    <t xml:space="preserve">JEONG; NARI </t>
  </si>
  <si>
    <t xml:space="preserve">njv275 </t>
  </si>
  <si>
    <t xml:space="preserve">JOHNSON; ALEXA STAR </t>
  </si>
  <si>
    <t xml:space="preserve">asj637 </t>
  </si>
  <si>
    <t xml:space="preserve">JONES; ERICA-LYNN </t>
  </si>
  <si>
    <t xml:space="preserve">ej4565 </t>
  </si>
  <si>
    <t xml:space="preserve">JONES; PAIGE TAYLOR </t>
  </si>
  <si>
    <t xml:space="preserve">ptj239 </t>
  </si>
  <si>
    <t xml:space="preserve">KEHLMANN; LINDSEY BLAKE </t>
  </si>
  <si>
    <t xml:space="preserve">lbk286 </t>
  </si>
  <si>
    <t xml:space="preserve">KELLY; NATHANIEL LUKE </t>
  </si>
  <si>
    <t xml:space="preserve">nlk336 </t>
  </si>
  <si>
    <t xml:space="preserve">KINDLE; SERGIO V. </t>
  </si>
  <si>
    <t xml:space="preserve">sk5862 </t>
  </si>
  <si>
    <t xml:space="preserve">KING; PATRICK WESLEY </t>
  </si>
  <si>
    <t xml:space="preserve">pk6443 </t>
  </si>
  <si>
    <t xml:space="preserve">KRYCHEV; CHRISTOPHER A. </t>
  </si>
  <si>
    <t xml:space="preserve">cak836 </t>
  </si>
  <si>
    <t xml:space="preserve">LANFORD; JONATHAN ALAN </t>
  </si>
  <si>
    <t xml:space="preserve">jal4697 </t>
  </si>
  <si>
    <t xml:space="preserve">LEE; MARISSA ALLISON </t>
  </si>
  <si>
    <t xml:space="preserve">mal3574 </t>
  </si>
  <si>
    <t xml:space="preserve">LI; ZIYIN </t>
  </si>
  <si>
    <t xml:space="preserve">zl2879 </t>
  </si>
  <si>
    <t xml:space="preserve">LINDLEY; ASHLEY NICOLE </t>
  </si>
  <si>
    <t xml:space="preserve">anl793 </t>
  </si>
  <si>
    <t xml:space="preserve">LOZANO; MICHAEL </t>
  </si>
  <si>
    <t xml:space="preserve">ml35846 </t>
  </si>
  <si>
    <t xml:space="preserve">MADDEN; JESSE DEANNE </t>
  </si>
  <si>
    <t xml:space="preserve">jdm4957 </t>
  </si>
  <si>
    <t xml:space="preserve">MARISCAL; JOE ANTHONY </t>
  </si>
  <si>
    <t xml:space="preserve">jam8967 </t>
  </si>
  <si>
    <t xml:space="preserve">MAY; CHRISTIAN STACE </t>
  </si>
  <si>
    <t xml:space="preserve">csm2527 </t>
  </si>
  <si>
    <t xml:space="preserve">MCGILL; CHRISTOPHER H. </t>
  </si>
  <si>
    <t xml:space="preserve">cm44662 </t>
  </si>
  <si>
    <t xml:space="preserve">MCINTIRE; CONNOR F. </t>
  </si>
  <si>
    <t xml:space="preserve">cm38794 </t>
  </si>
  <si>
    <t xml:space="preserve">MCNULTY; STUART DOUGLAS </t>
  </si>
  <si>
    <t xml:space="preserve">sdm2674 </t>
  </si>
  <si>
    <t xml:space="preserve">MELLIN; CAMERON ALAN </t>
  </si>
  <si>
    <t xml:space="preserve">cam5694 </t>
  </si>
  <si>
    <t xml:space="preserve">MERCADO; SARAH EUNICE </t>
  </si>
  <si>
    <t xml:space="preserve">sem3254 </t>
  </si>
  <si>
    <t xml:space="preserve">MIER; CHRISTINA MARISA </t>
  </si>
  <si>
    <t xml:space="preserve">cmm5282 </t>
  </si>
  <si>
    <t xml:space="preserve">MILI; NOOR </t>
  </si>
  <si>
    <t xml:space="preserve">nzm74 </t>
  </si>
  <si>
    <t xml:space="preserve">MILLER; GRANT DANIEL </t>
  </si>
  <si>
    <t xml:space="preserve">gdm596 </t>
  </si>
  <si>
    <t xml:space="preserve">MILLER; MICHAEL ROBERT </t>
  </si>
  <si>
    <t xml:space="preserve">mrm3743 </t>
  </si>
  <si>
    <t xml:space="preserve">MOLDER; ANDREW MICHAEL </t>
  </si>
  <si>
    <t xml:space="preserve">amm5995 </t>
  </si>
  <si>
    <t xml:space="preserve">NABOZNY; AMY RAE </t>
  </si>
  <si>
    <t xml:space="preserve">arn558 </t>
  </si>
  <si>
    <t xml:space="preserve">NATHANI; PAREESA </t>
  </si>
  <si>
    <t xml:space="preserve">pn3558 </t>
  </si>
  <si>
    <t xml:space="preserve">NEICHERIL; SOFIA ROSE </t>
  </si>
  <si>
    <t xml:space="preserve">srn479 </t>
  </si>
  <si>
    <t xml:space="preserve">NGO; VINCENT WILLIAM </t>
  </si>
  <si>
    <t xml:space="preserve">vn2877 </t>
  </si>
  <si>
    <t xml:space="preserve">NGUYEN; JOHNNY VINH </t>
  </si>
  <si>
    <t xml:space="preserve">jvn256 </t>
  </si>
  <si>
    <t xml:space="preserve">NGUYEN; NGHIEM HUU </t>
  </si>
  <si>
    <t xml:space="preserve">nhn267 </t>
  </si>
  <si>
    <t xml:space="preserve">NICKERSON; IAN DAMONE II </t>
  </si>
  <si>
    <t xml:space="preserve">idn77 </t>
  </si>
  <si>
    <t xml:space="preserve">NICOL; KELSEY KENNEMUR </t>
  </si>
  <si>
    <t xml:space="preserve">kn4923 </t>
  </si>
  <si>
    <t xml:space="preserve">NOMMENSEN; M. F. </t>
  </si>
  <si>
    <t xml:space="preserve">mfn257 </t>
  </si>
  <si>
    <t xml:space="preserve">NUNN; TANNER AUSTIN </t>
  </si>
  <si>
    <t xml:space="preserve">tn6258 </t>
  </si>
  <si>
    <t xml:space="preserve">OLDERBAK; MERCEDES ELISSE </t>
  </si>
  <si>
    <t xml:space="preserve">meo598 </t>
  </si>
  <si>
    <t xml:space="preserve">OLIVEIRA; KATHRYN V. </t>
  </si>
  <si>
    <t xml:space="preserve">kvo72 </t>
  </si>
  <si>
    <t xml:space="preserve">OWEN; TYLER SHEA </t>
  </si>
  <si>
    <t xml:space="preserve">tso225 </t>
  </si>
  <si>
    <t xml:space="preserve">OXFORD; MICHAEL TYLER </t>
  </si>
  <si>
    <t xml:space="preserve">mto268 </t>
  </si>
  <si>
    <t xml:space="preserve">PADILLA; KARLA E. </t>
  </si>
  <si>
    <t xml:space="preserve">kep934 </t>
  </si>
  <si>
    <t xml:space="preserve">PARK; MINHYE </t>
  </si>
  <si>
    <t xml:space="preserve">mp35639 </t>
  </si>
  <si>
    <t xml:space="preserve">PARK; NATHAN </t>
  </si>
  <si>
    <t xml:space="preserve">ncp299 </t>
  </si>
  <si>
    <t xml:space="preserve">PARKER; KATHERINE LEIGH </t>
  </si>
  <si>
    <t xml:space="preserve">kp23733 </t>
  </si>
  <si>
    <t xml:space="preserve">PATTON; SHELBY GRACE </t>
  </si>
  <si>
    <t xml:space="preserve">sgp447 </t>
  </si>
  <si>
    <t xml:space="preserve">PAULSON; DANIEL MICHAEL </t>
  </si>
  <si>
    <t xml:space="preserve">dmp2373 </t>
  </si>
  <si>
    <t xml:space="preserve">PETERS; BRYCE KEATON </t>
  </si>
  <si>
    <t xml:space="preserve">bp8986 </t>
  </si>
  <si>
    <t xml:space="preserve">PHAM; IZABELLA NGUYEN </t>
  </si>
  <si>
    <t xml:space="preserve">inp78 </t>
  </si>
  <si>
    <t xml:space="preserve">PIKULSKI; RACHAEL </t>
  </si>
  <si>
    <t xml:space="preserve">rp26576 </t>
  </si>
  <si>
    <t xml:space="preserve">POHR; EMILY NICOLE </t>
  </si>
  <si>
    <t xml:space="preserve">enp292 </t>
  </si>
  <si>
    <t xml:space="preserve">PONCE; JOEL ADRIAN </t>
  </si>
  <si>
    <t xml:space="preserve">jap4522 </t>
  </si>
  <si>
    <t xml:space="preserve">POWELL; KATHRYN ANN </t>
  </si>
  <si>
    <t xml:space="preserve">kap2693 </t>
  </si>
  <si>
    <t xml:space="preserve">PRESTON; GARRETT TYLER </t>
  </si>
  <si>
    <t xml:space="preserve">gtp262 </t>
  </si>
  <si>
    <t xml:space="preserve">QUINTANILLA; EZEKIEL S. </t>
  </si>
  <si>
    <t xml:space="preserve">esq64 </t>
  </si>
  <si>
    <t xml:space="preserve">RECKMEYER; SUZANNE F. </t>
  </si>
  <si>
    <t xml:space="preserve">sfr326 </t>
  </si>
  <si>
    <t xml:space="preserve">RECTOR; EMILY N. </t>
  </si>
  <si>
    <t xml:space="preserve">enr352 </t>
  </si>
  <si>
    <t xml:space="preserve">REESE; LENA NADINE </t>
  </si>
  <si>
    <t xml:space="preserve">lnr469 </t>
  </si>
  <si>
    <t xml:space="preserve">REGALADO; ARIAM ESTEBAN </t>
  </si>
  <si>
    <t xml:space="preserve">ar48785 </t>
  </si>
  <si>
    <t xml:space="preserve">REYES; ARTURO JOSUE </t>
  </si>
  <si>
    <t xml:space="preserve">ajr2789 </t>
  </si>
  <si>
    <t xml:space="preserve">RIST; KRISTINA MARIE </t>
  </si>
  <si>
    <t xml:space="preserve">kmr2785 </t>
  </si>
  <si>
    <t xml:space="preserve">ROBERTS; BRIANA MARIE </t>
  </si>
  <si>
    <t xml:space="preserve">br22895 </t>
  </si>
  <si>
    <t xml:space="preserve">ROCHELLE; THOMAS JAMES </t>
  </si>
  <si>
    <t xml:space="preserve">tjr886 </t>
  </si>
  <si>
    <t xml:space="preserve">RODRIGUEZ; CATALINA </t>
  </si>
  <si>
    <t xml:space="preserve">cr32586 </t>
  </si>
  <si>
    <t xml:space="preserve">RODRIGUEZ; SEAN EDWARD </t>
  </si>
  <si>
    <t xml:space="preserve">ser2336 </t>
  </si>
  <si>
    <t xml:space="preserve">ROGERS; ALEXANDRA ELISE </t>
  </si>
  <si>
    <t xml:space="preserve">aer2527 </t>
  </si>
  <si>
    <t xml:space="preserve">ROGERS; RACHELLE ALAINE </t>
  </si>
  <si>
    <t xml:space="preserve">rar3868 </t>
  </si>
  <si>
    <t xml:space="preserve">SAHAD; DANIEL ANDRES </t>
  </si>
  <si>
    <t xml:space="preserve">das3797 </t>
  </si>
  <si>
    <t xml:space="preserve">SALAS; ANDREANA BEATRICE </t>
  </si>
  <si>
    <t xml:space="preserve">abs934 </t>
  </si>
  <si>
    <t xml:space="preserve">SANGUANSATAYA; SUCHAKREE </t>
  </si>
  <si>
    <t xml:space="preserve">ss58635 </t>
  </si>
  <si>
    <t xml:space="preserve">SCOTT; ANDREW CREIGHTON </t>
  </si>
  <si>
    <t xml:space="preserve">acs3289 </t>
  </si>
  <si>
    <t xml:space="preserve">SEARL; DARBY ELIZABETH </t>
  </si>
  <si>
    <t xml:space="preserve">des2423 </t>
  </si>
  <si>
    <t xml:space="preserve">SHELTON; BILLY RYAN </t>
  </si>
  <si>
    <t xml:space="preserve">brs855 </t>
  </si>
  <si>
    <t xml:space="preserve">SHERALI; SANAM </t>
  </si>
  <si>
    <t xml:space="preserve">ss55834 </t>
  </si>
  <si>
    <t xml:space="preserve">SHERLOCK; TIMOTHY JAMES </t>
  </si>
  <si>
    <t xml:space="preserve">tjs267 </t>
  </si>
  <si>
    <t xml:space="preserve">SIDDIQUEE; ORNOB </t>
  </si>
  <si>
    <t xml:space="preserve">os3554 </t>
  </si>
  <si>
    <t xml:space="preserve">SIEBEN; HANNAH MCBRIDE </t>
  </si>
  <si>
    <t xml:space="preserve">hms849 </t>
  </si>
  <si>
    <t xml:space="preserve">SILLER; JENNIFER ASHLEY </t>
  </si>
  <si>
    <t xml:space="preserve">jas8623 </t>
  </si>
  <si>
    <t xml:space="preserve">SILVA; JOSE HUGO </t>
  </si>
  <si>
    <t xml:space="preserve">jhs2723 </t>
  </si>
  <si>
    <t xml:space="preserve">SIMON; SHELBY RAE </t>
  </si>
  <si>
    <t xml:space="preserve">srs3685 </t>
  </si>
  <si>
    <t xml:space="preserve">SITARAM; SUDANWA </t>
  </si>
  <si>
    <t xml:space="preserve">ss52768 </t>
  </si>
  <si>
    <t xml:space="preserve">SMITH; SARAH ALLISON </t>
  </si>
  <si>
    <t xml:space="preserve">sas5558 </t>
  </si>
  <si>
    <t xml:space="preserve">SOUTHWARD; BENJAMIN M. </t>
  </si>
  <si>
    <t xml:space="preserve">bms2687 </t>
  </si>
  <si>
    <t xml:space="preserve">STANFIELD; MADELYN COLE </t>
  </si>
  <si>
    <t xml:space="preserve">mcs3424 </t>
  </si>
  <si>
    <t xml:space="preserve">STEINER; NICOLE </t>
  </si>
  <si>
    <t xml:space="preserve">ns23436 </t>
  </si>
  <si>
    <t xml:space="preserve">SUAREZ-MAGANA; RAUNEL </t>
  </si>
  <si>
    <t xml:space="preserve">rs39578 </t>
  </si>
  <si>
    <t xml:space="preserve">SUAREZ; ALEXIS GABRIELLE </t>
  </si>
  <si>
    <t xml:space="preserve">sga434 </t>
  </si>
  <si>
    <t xml:space="preserve">TARNOPOL; BRETT LOUIS </t>
  </si>
  <si>
    <t xml:space="preserve">blt694 </t>
  </si>
  <si>
    <t xml:space="preserve">THOMPSON; WALKER WRIGHT </t>
  </si>
  <si>
    <t xml:space="preserve">wt3466 </t>
  </si>
  <si>
    <t xml:space="preserve">TORABI; MAYSA TARA </t>
  </si>
  <si>
    <t xml:space="preserve">mt26594 </t>
  </si>
  <si>
    <t xml:space="preserve">TROVATO; KATHERINE DARBY </t>
  </si>
  <si>
    <t xml:space="preserve">kdt627 </t>
  </si>
  <si>
    <t xml:space="preserve">TUCKER; AMBER NICOLE </t>
  </si>
  <si>
    <t xml:space="preserve">ant723 </t>
  </si>
  <si>
    <t xml:space="preserve">USHER; MARY EMILY </t>
  </si>
  <si>
    <t xml:space="preserve">meu228 </t>
  </si>
  <si>
    <t xml:space="preserve">VEGA; MAYRA ALEJANDRA </t>
  </si>
  <si>
    <t xml:space="preserve">mv22975 </t>
  </si>
  <si>
    <t xml:space="preserve">VERNER; ALEXANDER SHELDON </t>
  </si>
  <si>
    <t xml:space="preserve">asv347 </t>
  </si>
  <si>
    <t xml:space="preserve">VISWANATH; RAJEEV BALA </t>
  </si>
  <si>
    <t xml:space="preserve">rbv258 </t>
  </si>
  <si>
    <t xml:space="preserve">WALTON; KAYLEE RAE </t>
  </si>
  <si>
    <t xml:space="preserve">krw2234 </t>
  </si>
  <si>
    <t xml:space="preserve">WATERS; KATIE LYNN </t>
  </si>
  <si>
    <t xml:space="preserve">klw2664 </t>
  </si>
  <si>
    <t xml:space="preserve">WATSON; ANDRES STEPHAN </t>
  </si>
  <si>
    <t xml:space="preserve">asw824 </t>
  </si>
  <si>
    <t xml:space="preserve">WEISS; ESTHER </t>
  </si>
  <si>
    <t xml:space="preserve">ew8286 </t>
  </si>
  <si>
    <t xml:space="preserve">WELLER; MELISSA NACU </t>
  </si>
  <si>
    <t xml:space="preserve">mnw433 </t>
  </si>
  <si>
    <t xml:space="preserve">WHELTON; ERIN ELIZABETH </t>
  </si>
  <si>
    <t xml:space="preserve">eew659 </t>
  </si>
  <si>
    <t xml:space="preserve">WHITE; CHRISTOPHER F. </t>
  </si>
  <si>
    <t xml:space="preserve">cfw422 </t>
  </si>
  <si>
    <t xml:space="preserve">WITHJACK; ERICA HANNA </t>
  </si>
  <si>
    <t xml:space="preserve">ehw323 </t>
  </si>
  <si>
    <t xml:space="preserve">WOLF; ROBERT WILLIAM </t>
  </si>
  <si>
    <t xml:space="preserve">rww649 </t>
  </si>
  <si>
    <t xml:space="preserve">WOLZ; CHRISTIAN MICHAEL </t>
  </si>
  <si>
    <t xml:space="preserve">cmw2833 </t>
  </si>
  <si>
    <t xml:space="preserve">YANEZ; KARI LAUREN </t>
  </si>
  <si>
    <t xml:space="preserve">kly267 </t>
  </si>
  <si>
    <t xml:space="preserve">YBARRA; ISABEL TREVNIO </t>
  </si>
  <si>
    <t xml:space="preserve">ity58 </t>
  </si>
  <si>
    <t xml:space="preserve">YOUNG; MASON CARTWRIGHT </t>
  </si>
  <si>
    <t xml:space="preserve">mcy267 </t>
  </si>
  <si>
    <t xml:space="preserve">ZEITLER; ABIGAIL G. </t>
  </si>
  <si>
    <t xml:space="preserve">az4728 </t>
  </si>
  <si>
    <t xml:space="preserve">ZUNIGA; JOSE JAIME JR. </t>
  </si>
  <si>
    <t xml:space="preserve">jjz334 </t>
  </si>
  <si>
    <t>Total Number of Students: 188</t>
  </si>
  <si>
    <t xml:space="preserve">CURRENT AS OF: 26 August 2013 10:08am U.S. Central Time </t>
  </si>
  <si>
    <t xml:space="preserve">HIRABAYASHI; TAIJU </t>
  </si>
  <si>
    <t xml:space="preserve">th26539 </t>
  </si>
  <si>
    <t xml:space="preserve">RODRIGUEZ; CHRISTIAN E. </t>
  </si>
  <si>
    <t xml:space="preserve">cer2265 </t>
  </si>
  <si>
    <t xml:space="preserve">SULLIVAN; SPENCER AARON </t>
  </si>
  <si>
    <t xml:space="preserve">sas5294 </t>
  </si>
  <si>
    <t xml:space="preserve">YOUNG; CHRISTINE E. </t>
  </si>
  <si>
    <t xml:space="preserve">cy3852 </t>
  </si>
  <si>
    <t>Total Number of Students: 88</t>
  </si>
  <si>
    <t>CURRENT AS OF: 26 August 2013 10:17am U.S. Central Time</t>
  </si>
  <si>
    <t xml:space="preserve">ANDERSON; JUSTIN MICHAEL </t>
  </si>
  <si>
    <t xml:space="preserve">jma3346 </t>
  </si>
  <si>
    <t xml:space="preserve">ANDERSON; LEZLI SUZANNE </t>
  </si>
  <si>
    <t xml:space="preserve">lsa437 </t>
  </si>
  <si>
    <t xml:space="preserve">ANDRADE; LESLIE ARIANA </t>
  </si>
  <si>
    <t xml:space="preserve">la8979 </t>
  </si>
  <si>
    <t xml:space="preserve">BACH; KYLE JOSEPH </t>
  </si>
  <si>
    <t xml:space="preserve">kjb2725 </t>
  </si>
  <si>
    <t xml:space="preserve">BAEZA; NANCY </t>
  </si>
  <si>
    <t xml:space="preserve">nb8389 </t>
  </si>
  <si>
    <t xml:space="preserve">BAILEY; JUSTIN </t>
  </si>
  <si>
    <t xml:space="preserve">jb53564 </t>
  </si>
  <si>
    <t xml:space="preserve">BAILEY; MADISON MARIE </t>
  </si>
  <si>
    <t xml:space="preserve">mmb3347 </t>
  </si>
  <si>
    <t xml:space="preserve">BAKER; RYAN LEE </t>
  </si>
  <si>
    <t xml:space="preserve">rlb2974 </t>
  </si>
  <si>
    <t xml:space="preserve">BARBIN; EMILY C. </t>
  </si>
  <si>
    <t xml:space="preserve">ecb865 </t>
  </si>
  <si>
    <t xml:space="preserve">BARBORKA; BRANDON THOMAS </t>
  </si>
  <si>
    <t xml:space="preserve">btb688 </t>
  </si>
  <si>
    <t xml:space="preserve">BAREISS; MAX LUKAS </t>
  </si>
  <si>
    <t xml:space="preserve">mlb3925 </t>
  </si>
  <si>
    <t xml:space="preserve">BARRY; DICKSON RAY </t>
  </si>
  <si>
    <t xml:space="preserve">drb2925 </t>
  </si>
  <si>
    <t xml:space="preserve">BEJIL; CELEST KATHERINE </t>
  </si>
  <si>
    <t xml:space="preserve">ckb632 </t>
  </si>
  <si>
    <t xml:space="preserve">BENITEZ; DAVID </t>
  </si>
  <si>
    <t xml:space="preserve">db29237 </t>
  </si>
  <si>
    <t xml:space="preserve">BERRY; RACHAEL MICHELLE </t>
  </si>
  <si>
    <t xml:space="preserve">rb27496 </t>
  </si>
  <si>
    <t xml:space="preserve">BLAIR; CATHERINE ANNE </t>
  </si>
  <si>
    <t xml:space="preserve">cab5327 </t>
  </si>
  <si>
    <t xml:space="preserve">BLOUNT; JOSHUA LEWIS </t>
  </si>
  <si>
    <t xml:space="preserve">jlb6324 </t>
  </si>
  <si>
    <t xml:space="preserve">BOYLE; MARY BRIDGET </t>
  </si>
  <si>
    <t xml:space="preserve">mbb2269 </t>
  </si>
  <si>
    <t xml:space="preserve">BRIGGS; HOLLAND PATRICIA </t>
  </si>
  <si>
    <t xml:space="preserve">hpb259 </t>
  </si>
  <si>
    <t xml:space="preserve">BROAD; ROSALYN RAE </t>
  </si>
  <si>
    <t xml:space="preserve">rrb984 </t>
  </si>
  <si>
    <t xml:space="preserve">BRUNS; ORA ELAINE </t>
  </si>
  <si>
    <t xml:space="preserve">oeb236 </t>
  </si>
  <si>
    <t xml:space="preserve">BRYANT; ELIZABETH LYN </t>
  </si>
  <si>
    <t xml:space="preserve">elb2329 </t>
  </si>
  <si>
    <t xml:space="preserve">BURNS; RENEE ALYSSA </t>
  </si>
  <si>
    <t xml:space="preserve">rab3796 </t>
  </si>
  <si>
    <t xml:space="preserve">BURTON; JESSICA LYNN </t>
  </si>
  <si>
    <t xml:space="preserve">jb49389 </t>
  </si>
  <si>
    <t xml:space="preserve">CAMPBELL; CONNOR S. </t>
  </si>
  <si>
    <t xml:space="preserve">csc2362 </t>
  </si>
  <si>
    <t xml:space="preserve">CAMPOS; DANIEL STEVEN </t>
  </si>
  <si>
    <t xml:space="preserve">dsc746 </t>
  </si>
  <si>
    <t xml:space="preserve">CANARY; AUSTIN LEE </t>
  </si>
  <si>
    <t xml:space="preserve">ac47548 </t>
  </si>
  <si>
    <t xml:space="preserve">CARILLO; ANTHONY C. </t>
  </si>
  <si>
    <t xml:space="preserve">acc2839 </t>
  </si>
  <si>
    <t xml:space="preserve">CARLETON; NICOLE K. </t>
  </si>
  <si>
    <t xml:space="preserve">nkc323 </t>
  </si>
  <si>
    <t xml:space="preserve">CARVAJAL; DANIEL FELIPE </t>
  </si>
  <si>
    <t xml:space="preserve">dc35388 </t>
  </si>
  <si>
    <t xml:space="preserve">CASCKETTA; SEAN WU </t>
  </si>
  <si>
    <t xml:space="preserve">sc42473 </t>
  </si>
  <si>
    <t xml:space="preserve">CASSIDY; CAREY ELIZABETH </t>
  </si>
  <si>
    <t xml:space="preserve">cec3394 </t>
  </si>
  <si>
    <t xml:space="preserve">CASTRO; LAUREN CARMEN </t>
  </si>
  <si>
    <t xml:space="preserve">lcc896 </t>
  </si>
  <si>
    <t xml:space="preserve">CHABERA; MARISSA AMANDA </t>
  </si>
  <si>
    <t xml:space="preserve">mac6655 </t>
  </si>
  <si>
    <t xml:space="preserve">CONLEY; ALEXIS DANIELLE </t>
  </si>
  <si>
    <t xml:space="preserve">adc2854 </t>
  </si>
  <si>
    <t xml:space="preserve">COOL; WESLEY WILLIAM </t>
  </si>
  <si>
    <t xml:space="preserve">wc6446 </t>
  </si>
  <si>
    <t xml:space="preserve">COWAN; WILLIAM DWYER </t>
  </si>
  <si>
    <t xml:space="preserve">wdc538 </t>
  </si>
  <si>
    <t xml:space="preserve">CROOKS; LYDIA MEI </t>
  </si>
  <si>
    <t xml:space="preserve">lmc2639 </t>
  </si>
  <si>
    <t xml:space="preserve">DANG; TIN TRUNG </t>
  </si>
  <si>
    <t xml:space="preserve">ttd366 </t>
  </si>
  <si>
    <t xml:space="preserve">DAVIS; TURNER WILLIAM </t>
  </si>
  <si>
    <t xml:space="preserve">twd433 </t>
  </si>
  <si>
    <t xml:space="preserve">DE PAZ; JEOVANY </t>
  </si>
  <si>
    <t xml:space="preserve">jd33282 </t>
  </si>
  <si>
    <t xml:space="preserve">DURIE; JOHN PATE II </t>
  </si>
  <si>
    <t xml:space="preserve">jpd846 </t>
  </si>
  <si>
    <t xml:space="preserve">ESQUIVEL; ALYSSA MICHELLE </t>
  </si>
  <si>
    <t xml:space="preserve">ae8676 </t>
  </si>
  <si>
    <t xml:space="preserve">EWALT; BRYCE FORBES </t>
  </si>
  <si>
    <t xml:space="preserve">be3469 </t>
  </si>
  <si>
    <t xml:space="preserve">FLACK; SEAN HENRY </t>
  </si>
  <si>
    <t xml:space="preserve">shf289 </t>
  </si>
  <si>
    <t xml:space="preserve">FLACK; SEAN PATRICK </t>
  </si>
  <si>
    <t xml:space="preserve">sf7558 </t>
  </si>
  <si>
    <t xml:space="preserve">FRANCO; CIERRA KAY </t>
  </si>
  <si>
    <t xml:space="preserve">ckf289 </t>
  </si>
  <si>
    <t xml:space="preserve">FULBRIGHT; MARK ALAN </t>
  </si>
  <si>
    <t xml:space="preserve">maf2887 </t>
  </si>
  <si>
    <t xml:space="preserve">FURUKAWA; MARIA A. </t>
  </si>
  <si>
    <t xml:space="preserve">maf3245 </t>
  </si>
  <si>
    <t xml:space="preserve">GENTRY; EMILIE NICOLE </t>
  </si>
  <si>
    <t xml:space="preserve">eng386 </t>
  </si>
  <si>
    <t xml:space="preserve">GOMEZ; BRYANNA ALYSSA </t>
  </si>
  <si>
    <t xml:space="preserve">bag2379 </t>
  </si>
  <si>
    <t xml:space="preserve">GONZALES; CHRISTINA MARIE </t>
  </si>
  <si>
    <t xml:space="preserve">cmg3646 </t>
  </si>
  <si>
    <t xml:space="preserve">GONZALES; MICHAEL EDWARD </t>
  </si>
  <si>
    <t xml:space="preserve">meg3277 </t>
  </si>
  <si>
    <t xml:space="preserve">GONZALEZ; ERASMO JR. </t>
  </si>
  <si>
    <t xml:space="preserve">eg26389 </t>
  </si>
  <si>
    <t xml:space="preserve">GRACIA; REBECCAH NICOLE </t>
  </si>
  <si>
    <t xml:space="preserve">rng445 </t>
  </si>
  <si>
    <t xml:space="preserve">GRIMES; NELSON LINK </t>
  </si>
  <si>
    <t xml:space="preserve">nlg473 </t>
  </si>
  <si>
    <t xml:space="preserve">GUERRA; NISSA NICOLE </t>
  </si>
  <si>
    <t xml:space="preserve">nng256 </t>
  </si>
  <si>
    <t xml:space="preserve">HALL; WAYNE PHAN </t>
  </si>
  <si>
    <t xml:space="preserve">wh4995 </t>
  </si>
  <si>
    <t xml:space="preserve">HALLIDAY; NICOLE MARIE </t>
  </si>
  <si>
    <t xml:space="preserve">nmh599 </t>
  </si>
  <si>
    <t xml:space="preserve">HAMPTON; LAUREN ELIZABETH </t>
  </si>
  <si>
    <t xml:space="preserve">leh2422 </t>
  </si>
  <si>
    <t xml:space="preserve">HANSEN; ALYSSA CATHERINE </t>
  </si>
  <si>
    <t xml:space="preserve">ach2557 </t>
  </si>
  <si>
    <t xml:space="preserve">HARRIS; JANET LYNN </t>
  </si>
  <si>
    <t xml:space="preserve">jlh5382 </t>
  </si>
  <si>
    <t xml:space="preserve">HERNANDEZ; EDGAR </t>
  </si>
  <si>
    <t xml:space="preserve">eh8837 </t>
  </si>
  <si>
    <t xml:space="preserve">HERNANDEZ; HECTOR AGUSTIN </t>
  </si>
  <si>
    <t xml:space="preserve">hah822 </t>
  </si>
  <si>
    <t xml:space="preserve">HICKS; KEVIN BLAKE </t>
  </si>
  <si>
    <t xml:space="preserve">kbh533 </t>
  </si>
  <si>
    <t xml:space="preserve">HINOJOSA; ADRIAN PAUL </t>
  </si>
  <si>
    <t xml:space="preserve">aph684 </t>
  </si>
  <si>
    <t xml:space="preserve">HOFFMAN; JAMES S. </t>
  </si>
  <si>
    <t xml:space="preserve">jsh2847 </t>
  </si>
  <si>
    <t xml:space="preserve">HOLCOMB; TIFFANY E. </t>
  </si>
  <si>
    <t xml:space="preserve">teh589 </t>
  </si>
  <si>
    <t xml:space="preserve">HOWARD; JUSTIN C. </t>
  </si>
  <si>
    <t xml:space="preserve">jch3442 </t>
  </si>
  <si>
    <t xml:space="preserve">HUNT; CAROLINE ELIZABETH </t>
  </si>
  <si>
    <t xml:space="preserve">ceh2335 </t>
  </si>
  <si>
    <t xml:space="preserve">HUTCHINSON; PHILIP DAVIS </t>
  </si>
  <si>
    <t xml:space="preserve">pdh529 </t>
  </si>
  <si>
    <t xml:space="preserve">KIDD; ELIZABETH FRITZ </t>
  </si>
  <si>
    <t xml:space="preserve">efk255 </t>
  </si>
  <si>
    <t xml:space="preserve">KIM; HANNAH </t>
  </si>
  <si>
    <t xml:space="preserve">hk7646 </t>
  </si>
  <si>
    <t xml:space="preserve">KIM; JUNE H. </t>
  </si>
  <si>
    <t xml:space="preserve">jhk874 </t>
  </si>
  <si>
    <t xml:space="preserve">KIM; JUSTIN K. </t>
  </si>
  <si>
    <t xml:space="preserve">jkk777 </t>
  </si>
  <si>
    <t xml:space="preserve">KIM; KYUNG HYUN </t>
  </si>
  <si>
    <t xml:space="preserve">kk26272 </t>
  </si>
  <si>
    <t xml:space="preserve">KIM; REBECCA O. </t>
  </si>
  <si>
    <t xml:space="preserve">rok94 </t>
  </si>
  <si>
    <t xml:space="preserve">KIRKPATRICK; KALI RAE </t>
  </si>
  <si>
    <t xml:space="preserve">krk859 </t>
  </si>
  <si>
    <t xml:space="preserve">KOLLER; LEAH BOTTECELLI </t>
  </si>
  <si>
    <t xml:space="preserve">lk6746 </t>
  </si>
  <si>
    <t xml:space="preserve">KOY; MEGAN ANNE </t>
  </si>
  <si>
    <t xml:space="preserve">mak3374 </t>
  </si>
  <si>
    <t xml:space="preserve">LACHANCE; CHRISTOPHER L. </t>
  </si>
  <si>
    <t xml:space="preserve">cll2227 </t>
  </si>
  <si>
    <t xml:space="preserve">LAKHANI; KARIM </t>
  </si>
  <si>
    <t xml:space="preserve">kl9528 </t>
  </si>
  <si>
    <t xml:space="preserve">LANGBAUM; ADAN MICKEL </t>
  </si>
  <si>
    <t xml:space="preserve">al33458 </t>
  </si>
  <si>
    <t xml:space="preserve">LEAL; MARISA SUE </t>
  </si>
  <si>
    <t xml:space="preserve">msl933 </t>
  </si>
  <si>
    <t xml:space="preserve">LIU; ROSALYN HWA </t>
  </si>
  <si>
    <t xml:space="preserve">rl23322 </t>
  </si>
  <si>
    <t xml:space="preserve">LIVIERES; STEPHANIE I. </t>
  </si>
  <si>
    <t xml:space="preserve">sil225 </t>
  </si>
  <si>
    <t xml:space="preserve">LOPEZ; LOGAN RAMIREZ </t>
  </si>
  <si>
    <t xml:space="preserve">lrl639 </t>
  </si>
  <si>
    <t xml:space="preserve">LOPEZ; MONICA MARIE </t>
  </si>
  <si>
    <t xml:space="preserve">mml2293 </t>
  </si>
  <si>
    <t xml:space="preserve">MACHALA; JORDAN DREW </t>
  </si>
  <si>
    <t xml:space="preserve">jdm4693 </t>
  </si>
  <si>
    <t xml:space="preserve">MACINERNEY; ERIN KATELYN </t>
  </si>
  <si>
    <t xml:space="preserve">ekm663 </t>
  </si>
  <si>
    <t xml:space="preserve">MAGHAREH; NAVID </t>
  </si>
  <si>
    <t xml:space="preserve">nm22534 </t>
  </si>
  <si>
    <t xml:space="preserve">MASON; KYLE ALDEN </t>
  </si>
  <si>
    <t xml:space="preserve">kam3922 </t>
  </si>
  <si>
    <t xml:space="preserve">MAXFIELD; BENJAMIN SCOTT </t>
  </si>
  <si>
    <t xml:space="preserve">bsm762 </t>
  </si>
  <si>
    <t xml:space="preserve">MAYFIELD; KELSEY MARIE </t>
  </si>
  <si>
    <t xml:space="preserve">kmm3653 </t>
  </si>
  <si>
    <t xml:space="preserve">MCGLAUGHLIN; KATHERINE L. </t>
  </si>
  <si>
    <t xml:space="preserve">km34546 </t>
  </si>
  <si>
    <t xml:space="preserve">MCNALLY-DURKIN; SARAH K. </t>
  </si>
  <si>
    <t xml:space="preserve">skm2336 </t>
  </si>
  <si>
    <t xml:space="preserve">MCNULTY; SHANNON STAGE </t>
  </si>
  <si>
    <t xml:space="preserve">ssm2492 </t>
  </si>
  <si>
    <t xml:space="preserve">MEJIA; GLORIA STEPHANIE </t>
  </si>
  <si>
    <t xml:space="preserve">gm23449 </t>
  </si>
  <si>
    <t xml:space="preserve">MELODY; JAMES BRENDAN </t>
  </si>
  <si>
    <t xml:space="preserve">jbm2839 </t>
  </si>
  <si>
    <t xml:space="preserve">MITHANI; SARAH </t>
  </si>
  <si>
    <t xml:space="preserve">sm43997 </t>
  </si>
  <si>
    <t xml:space="preserve">MOHAMMAD; KHAN OMAR </t>
  </si>
  <si>
    <t xml:space="preserve">kom246 </t>
  </si>
  <si>
    <t xml:space="preserve">MOLINA; NICOLE ZAIRA </t>
  </si>
  <si>
    <t xml:space="preserve">nm9476 </t>
  </si>
  <si>
    <t xml:space="preserve">MORRIS; ANTHONY PATRICK </t>
  </si>
  <si>
    <t xml:space="preserve">am57492 </t>
  </si>
  <si>
    <t xml:space="preserve">MORRIS; EMMA DROUGHT </t>
  </si>
  <si>
    <t xml:space="preserve">edm845 </t>
  </si>
  <si>
    <t xml:space="preserve">MUNOZ; JOSAN </t>
  </si>
  <si>
    <t xml:space="preserve">jm63956 </t>
  </si>
  <si>
    <t xml:space="preserve">MYTELKA; BENJAMIN MILES </t>
  </si>
  <si>
    <t xml:space="preserve">bmm2377 </t>
  </si>
  <si>
    <t xml:space="preserve">NELSON; MITCHELL LANE </t>
  </si>
  <si>
    <t xml:space="preserve">mln642 </t>
  </si>
  <si>
    <t xml:space="preserve">NEMAN; STEVEN </t>
  </si>
  <si>
    <t xml:space="preserve">sn8759 </t>
  </si>
  <si>
    <t xml:space="preserve">NEUBAUER; DAVID ETHAN </t>
  </si>
  <si>
    <t xml:space="preserve">den374 </t>
  </si>
  <si>
    <t xml:space="preserve">NGUYEN; ANN MARIE HIEU </t>
  </si>
  <si>
    <t xml:space="preserve">ahn369 </t>
  </si>
  <si>
    <t xml:space="preserve">NURRE; JONATHAN PHILLIP </t>
  </si>
  <si>
    <t xml:space="preserve">jpn379 </t>
  </si>
  <si>
    <t xml:space="preserve">OEFTERING; PETER JOSEPH </t>
  </si>
  <si>
    <t xml:space="preserve">pjo335 </t>
  </si>
  <si>
    <t xml:space="preserve">OMICK; KENDALL ANASTATIA </t>
  </si>
  <si>
    <t xml:space="preserve">ko3734 </t>
  </si>
  <si>
    <t xml:space="preserve">ONCKEN; LINDSAY NICOLE </t>
  </si>
  <si>
    <t xml:space="preserve">lo3849 </t>
  </si>
  <si>
    <t xml:space="preserve">ORTIZ; SANTIAGO </t>
  </si>
  <si>
    <t xml:space="preserve">os3565 </t>
  </si>
  <si>
    <t xml:space="preserve">OTAL; PAMEET KAUR </t>
  </si>
  <si>
    <t xml:space="preserve">pko78 </t>
  </si>
  <si>
    <t xml:space="preserve">PADOLINA; MARIANNE </t>
  </si>
  <si>
    <t xml:space="preserve">mp34376 </t>
  </si>
  <si>
    <t xml:space="preserve">PARSONS; DANIELLE DOLORES </t>
  </si>
  <si>
    <t xml:space="preserve">ddp699 </t>
  </si>
  <si>
    <t xml:space="preserve">PATEL; KRISHNA MAHENDRA </t>
  </si>
  <si>
    <t xml:space="preserve">kp24497 </t>
  </si>
  <si>
    <t xml:space="preserve">PEREZ; ALEXANDRIA S. </t>
  </si>
  <si>
    <t xml:space="preserve">asp876 </t>
  </si>
  <si>
    <t xml:space="preserve">PEREZ; DANIEL </t>
  </si>
  <si>
    <t xml:space="preserve">dp9586 </t>
  </si>
  <si>
    <t xml:space="preserve">PEREZ; JUSTIN BLAKE </t>
  </si>
  <si>
    <t xml:space="preserve">jp42295 </t>
  </si>
  <si>
    <t xml:space="preserve">PERIARD; ANDREW MICHAEL </t>
  </si>
  <si>
    <t xml:space="preserve">amp4235 </t>
  </si>
  <si>
    <t xml:space="preserve">PERKINS; LEE AARON </t>
  </si>
  <si>
    <t xml:space="preserve">lap2754 </t>
  </si>
  <si>
    <t xml:space="preserve">PHARR; JOHN LUCAS </t>
  </si>
  <si>
    <t xml:space="preserve">jlp3764 </t>
  </si>
  <si>
    <t xml:space="preserve">PLAGBORG-MOLLER; NIKOLAJ </t>
  </si>
  <si>
    <t xml:space="preserve">np6593 </t>
  </si>
  <si>
    <t xml:space="preserve">RAHMAN; MISHAAL MUNTASIR </t>
  </si>
  <si>
    <t xml:space="preserve">mmr2397 </t>
  </si>
  <si>
    <t xml:space="preserve">RAMIREZ CHAVEZ; FABIOLA </t>
  </si>
  <si>
    <t xml:space="preserve">fr4976 </t>
  </si>
  <si>
    <t xml:space="preserve">RAO; SHRINIDHI AKASH </t>
  </si>
  <si>
    <t xml:space="preserve">sr28926 </t>
  </si>
  <si>
    <t xml:space="preserve">RAYERMANN; MATTHEW R. </t>
  </si>
  <si>
    <t xml:space="preserve">mrr2578 </t>
  </si>
  <si>
    <t xml:space="preserve">READE; WILLIAM WALLACE </t>
  </si>
  <si>
    <t xml:space="preserve">wwr289 </t>
  </si>
  <si>
    <t xml:space="preserve">RHEINBOLDT; BRADLEY R. </t>
  </si>
  <si>
    <t xml:space="preserve">brr536 </t>
  </si>
  <si>
    <t xml:space="preserve">RIFE; JORDAN TAYLOR </t>
  </si>
  <si>
    <t xml:space="preserve">jtr774 </t>
  </si>
  <si>
    <t xml:space="preserve">RIVAS; DARIELA MARITZA </t>
  </si>
  <si>
    <t xml:space="preserve">dmr2374 </t>
  </si>
  <si>
    <t xml:space="preserve">ROBERTS; CHRISTOPHER M. </t>
  </si>
  <si>
    <t xml:space="preserve">cmr3287 </t>
  </si>
  <si>
    <t xml:space="preserve">RODRIGUEZ; CARLOS ANDRES </t>
  </si>
  <si>
    <t xml:space="preserve">car3564 </t>
  </si>
  <si>
    <t xml:space="preserve">ROMERO; CARLOS GABRIEL </t>
  </si>
  <si>
    <t xml:space="preserve">cgr473 </t>
  </si>
  <si>
    <t xml:space="preserve">ROSUCK; MADELEINE GRACE </t>
  </si>
  <si>
    <t xml:space="preserve">mgr796 </t>
  </si>
  <si>
    <t xml:space="preserve">RUTHERFORD; DANIELLE N. </t>
  </si>
  <si>
    <t xml:space="preserve">dnr349 </t>
  </si>
  <si>
    <t xml:space="preserve">SAENZ; JESSE LINNEMAN </t>
  </si>
  <si>
    <t xml:space="preserve">jls6673 </t>
  </si>
  <si>
    <t xml:space="preserve">SANDBEKKHAUG; SHELDON J. </t>
  </si>
  <si>
    <t xml:space="preserve">sjs3577 </t>
  </si>
  <si>
    <t xml:space="preserve">SCHULTZ-DAVIS; CHRIS G. </t>
  </si>
  <si>
    <t xml:space="preserve">cgs679 </t>
  </si>
  <si>
    <t xml:space="preserve">SEIDULE; PETER HAYES </t>
  </si>
  <si>
    <t xml:space="preserve">phs362 </t>
  </si>
  <si>
    <t xml:space="preserve">SELF; ALANNA GRACE </t>
  </si>
  <si>
    <t xml:space="preserve">ags632 </t>
  </si>
  <si>
    <t xml:space="preserve">SHAHROKHI; SAMI JOHN </t>
  </si>
  <si>
    <t xml:space="preserve">sjs3627 </t>
  </si>
  <si>
    <t xml:space="preserve">SIMON; ASHLYN TAYLOR </t>
  </si>
  <si>
    <t xml:space="preserve">ats724 </t>
  </si>
  <si>
    <t xml:space="preserve">SOLIS; ERIC </t>
  </si>
  <si>
    <t xml:space="preserve">es24245 </t>
  </si>
  <si>
    <t xml:space="preserve">SULKIS; CHRISTINE MARIE </t>
  </si>
  <si>
    <t xml:space="preserve">cms4489 </t>
  </si>
  <si>
    <t xml:space="preserve">SULLIVAN; ELIZABETH C. </t>
  </si>
  <si>
    <t xml:space="preserve">ecs999 </t>
  </si>
  <si>
    <t xml:space="preserve">SWEET; SARAH ARDEN </t>
  </si>
  <si>
    <t xml:space="preserve">sas4762 </t>
  </si>
  <si>
    <t xml:space="preserve">TAKEN; DAVID FOREST </t>
  </si>
  <si>
    <t xml:space="preserve">dft222 </t>
  </si>
  <si>
    <t xml:space="preserve">THOMAS; GRAEME M. </t>
  </si>
  <si>
    <t xml:space="preserve">gmt478 </t>
  </si>
  <si>
    <t xml:space="preserve">THORNTON; TAYLOR CLAY </t>
  </si>
  <si>
    <t xml:space="preserve">tct428 </t>
  </si>
  <si>
    <t xml:space="preserve">TRACY; PHILLIP NORBERT </t>
  </si>
  <si>
    <t xml:space="preserve">pnt253 </t>
  </si>
  <si>
    <t xml:space="preserve">TRAHAN; ZACHARY SCOTT </t>
  </si>
  <si>
    <t xml:space="preserve">zst89 </t>
  </si>
  <si>
    <t xml:space="preserve">VAUK; AMBER WILENE </t>
  </si>
  <si>
    <t xml:space="preserve">awv99 </t>
  </si>
  <si>
    <t xml:space="preserve">VAUPEL; VERONICA MICHELE </t>
  </si>
  <si>
    <t xml:space="preserve">vmv388 </t>
  </si>
  <si>
    <t xml:space="preserve">VAZQUEZ; MARYLU </t>
  </si>
  <si>
    <t xml:space="preserve">mv22655 </t>
  </si>
  <si>
    <t xml:space="preserve">VELA; KEVIN LUNA </t>
  </si>
  <si>
    <t xml:space="preserve">klv478 </t>
  </si>
  <si>
    <t xml:space="preserve">WANG; XINYI </t>
  </si>
  <si>
    <t xml:space="preserve">xw3752 </t>
  </si>
  <si>
    <t xml:space="preserve">WHISENANT; ELIZABETH G. </t>
  </si>
  <si>
    <t xml:space="preserve">egw298 </t>
  </si>
  <si>
    <t xml:space="preserve">WOOD; PHILIP RICHARD </t>
  </si>
  <si>
    <t xml:space="preserve">prw339 </t>
  </si>
  <si>
    <t xml:space="preserve">XU; JIA XING </t>
  </si>
  <si>
    <t xml:space="preserve">jx725 </t>
  </si>
  <si>
    <t xml:space="preserve">YACEK; EVAN THOMAS </t>
  </si>
  <si>
    <t xml:space="preserve">ety78 </t>
  </si>
  <si>
    <t xml:space="preserve">YANG; GUNG </t>
  </si>
  <si>
    <t xml:space="preserve">gy2247 </t>
  </si>
  <si>
    <t xml:space="preserve">YU; PHILIP SONGBO </t>
  </si>
  <si>
    <t xml:space="preserve">psy79 </t>
  </si>
  <si>
    <t>Total Number of Students: 174</t>
  </si>
  <si>
    <t xml:space="preserve">CURRENT AS OF: 26 August 2013 10:21am U.S. Central Time </t>
  </si>
  <si>
    <t>Total Number of Students: 105</t>
  </si>
  <si>
    <t xml:space="preserve">CURRENT AS OF: 26 August 2013 10:26am U.S. Central Time </t>
  </si>
  <si>
    <t>H, 11-12 and 12:45-1:45, SZB 524</t>
  </si>
  <si>
    <t>W, 2-3, BEN1.122
H, 2-3, RLM 5.120</t>
  </si>
  <si>
    <t>H, 2-3, WEL 3.403
F, 10-11, CMA 3.114</t>
  </si>
  <si>
    <t>M 11-12, SZB 370
T, 3-4, CBA 4.326</t>
  </si>
  <si>
    <t>9/5 
12:45-1:45</t>
  </si>
  <si>
    <t>9/5 
11-12</t>
  </si>
  <si>
    <t>9/12 
11-12</t>
  </si>
  <si>
    <t>9/12
12:45-1:45</t>
  </si>
  <si>
    <t>9/19
11-12</t>
  </si>
  <si>
    <t>9/19
12:45-1:45</t>
  </si>
  <si>
    <t>9/26
11-12</t>
  </si>
  <si>
    <t>9/26
12:45-1:45</t>
  </si>
  <si>
    <t>10/3
11-12</t>
  </si>
  <si>
    <t>10/3
12:45-1:45</t>
  </si>
  <si>
    <t>10/10
12:45-1:45</t>
  </si>
  <si>
    <t>10/17 
11-12</t>
  </si>
  <si>
    <t>10/17
12:45-1:45</t>
  </si>
  <si>
    <t>10/24
11-12</t>
  </si>
  <si>
    <t>10/24
12:45-1:45</t>
  </si>
  <si>
    <t>10/30
11-12</t>
  </si>
  <si>
    <t>10/30
12:45-1:45</t>
  </si>
  <si>
    <t>11/7
11-12</t>
  </si>
  <si>
    <t>11/7
12:45-1:45</t>
  </si>
  <si>
    <t>11/14
11-12</t>
  </si>
  <si>
    <t>11/14
12:45-1:45</t>
  </si>
  <si>
    <t>11/21
11-12</t>
  </si>
  <si>
    <t>11/21
12:45-1:45</t>
  </si>
  <si>
    <t>11/28
11-12</t>
  </si>
  <si>
    <t>11/28
12:45-1:45</t>
  </si>
  <si>
    <t>12/5
11-12</t>
  </si>
  <si>
    <t>12/5
12:45-1:45</t>
  </si>
  <si>
    <t>12/12
11-12</t>
  </si>
  <si>
    <t>12/12
12:45-1:45</t>
  </si>
  <si>
    <t>M 9/9</t>
  </si>
  <si>
    <t>T 9/10</t>
  </si>
  <si>
    <t>W 9/11</t>
  </si>
  <si>
    <t>F 9/13</t>
  </si>
  <si>
    <t>TH 9/5</t>
  </si>
  <si>
    <t>F 9/6</t>
  </si>
  <si>
    <t>TH 9/12</t>
  </si>
  <si>
    <t>T 9/3</t>
  </si>
  <si>
    <t>M 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</si>
</sst>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0000FF"/>
      <name val="Arial"/>
      <family val="2"/>
    </font>
    <font>
      <sz val="12"/>
      <color rgb="FF24030C"/>
      <name val="Verdana"/>
      <family val="2"/>
    </font>
    <font>
      <sz val="12"/>
      <color rgb="FF333333"/>
      <name val="Verdana"/>
      <family val="2"/>
    </font>
    <font>
      <sz val="12"/>
      <color rgb="FF333333"/>
      <name val="Inherit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1">
    <xf numFmtId="0" fontId="0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4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4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4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Fill="1"/>
    <xf numFmtId="0" fontId="8" fillId="0" borderId="0" xfId="0" applyFont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8" fillId="0" borderId="0" xfId="0" applyFont="1"/>
    <xf numFmtId="0" fontId="20" fillId="0" borderId="0" xfId="668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7" fillId="0" borderId="0" xfId="0" applyFont="1" applyAlignment="1">
      <alignment vertical="center"/>
    </xf>
    <xf numFmtId="49" fontId="0" fillId="0" borderId="4" xfId="0" applyNumberFormat="1" applyBorder="1"/>
    <xf numFmtId="0" fontId="20" fillId="0" borderId="0" xfId="668" applyNumberFormat="1" applyFont="1" applyFill="1" applyBorder="1" applyAlignment="1">
      <alignment vertical="center"/>
    </xf>
    <xf numFmtId="0" fontId="20" fillId="0" borderId="0" xfId="668" applyFont="1" applyFill="1" applyBorder="1" applyAlignment="1">
      <alignment vertical="center" wrapText="1"/>
    </xf>
    <xf numFmtId="0" fontId="0" fillId="0" borderId="0" xfId="668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668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1" fillId="0" borderId="0" xfId="669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668" applyNumberFormat="1" applyFont="1" applyFill="1" applyBorder="1" applyAlignment="1">
      <alignment vertical="center" wrapText="1"/>
    </xf>
    <xf numFmtId="0" fontId="0" fillId="0" borderId="4" xfId="668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668" applyNumberFormat="1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669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26" fillId="0" borderId="4" xfId="669" applyNumberFormat="1" applyFont="1" applyFill="1" applyBorder="1" applyAlignment="1">
      <alignment horizontal="center" vertical="center" wrapText="1"/>
    </xf>
    <xf numFmtId="0" fontId="27" fillId="0" borderId="4" xfId="669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7" fillId="0" borderId="3" xfId="669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7" fillId="0" borderId="12" xfId="669" applyFont="1" applyBorder="1" applyAlignment="1">
      <alignment horizontal="center" vertical="center"/>
    </xf>
    <xf numFmtId="0" fontId="29" fillId="0" borderId="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center" vertical="center"/>
    </xf>
    <xf numFmtId="0" fontId="27" fillId="8" borderId="4" xfId="669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7" fillId="0" borderId="4" xfId="669" applyFont="1" applyBorder="1">
      <alignment vertical="center"/>
    </xf>
    <xf numFmtId="0" fontId="0" fillId="0" borderId="0" xfId="0" applyAlignment="1">
      <alignment wrapText="1"/>
    </xf>
    <xf numFmtId="0" fontId="0" fillId="8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4" xfId="0" applyFont="1" applyBorder="1" applyAlignment="1">
      <alignment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8" borderId="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25" borderId="4" xfId="0" applyFont="1" applyFill="1" applyBorder="1" applyAlignment="1">
      <alignment vertical="center"/>
    </xf>
    <xf numFmtId="0" fontId="0" fillId="25" borderId="4" xfId="668" applyNumberFormat="1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/>
    </xf>
    <xf numFmtId="16" fontId="4" fillId="0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16" fontId="4" fillId="0" borderId="4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2" fillId="10" borderId="3" xfId="0" applyFont="1" applyFill="1" applyBorder="1" applyAlignment="1">
      <alignment horizontal="left" vertical="top" wrapText="1"/>
    </xf>
    <xf numFmtId="0" fontId="3" fillId="0" borderId="0" xfId="0" applyFont="1" applyBorder="1" applyAlignment="1"/>
    <xf numFmtId="0" fontId="0" fillId="0" borderId="0" xfId="0" applyAlignme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811">
    <cellStyle name="20% - Accent1 2" xfId="727"/>
    <cellStyle name="20% - Accent1 2 2" xfId="728"/>
    <cellStyle name="20% - Accent1 3" xfId="729"/>
    <cellStyle name="20% - Accent1 3 2" xfId="730"/>
    <cellStyle name="20% - Accent1 4" xfId="731"/>
    <cellStyle name="20% - Accent1 5" xfId="732"/>
    <cellStyle name="20% - Accent2 2" xfId="733"/>
    <cellStyle name="20% - Accent2 2 2" xfId="734"/>
    <cellStyle name="20% - Accent2 3" xfId="735"/>
    <cellStyle name="20% - Accent2 3 2" xfId="736"/>
    <cellStyle name="20% - Accent2 4" xfId="737"/>
    <cellStyle name="20% - Accent2 5" xfId="738"/>
    <cellStyle name="20% - Accent3 2" xfId="739"/>
    <cellStyle name="20% - Accent3 2 2" xfId="740"/>
    <cellStyle name="20% - Accent3 3" xfId="741"/>
    <cellStyle name="20% - Accent3 3 2" xfId="742"/>
    <cellStyle name="20% - Accent3 4" xfId="743"/>
    <cellStyle name="20% - Accent3 5" xfId="744"/>
    <cellStyle name="20% - Accent4 2" xfId="745"/>
    <cellStyle name="20% - Accent4 2 2" xfId="746"/>
    <cellStyle name="20% - Accent4 3" xfId="747"/>
    <cellStyle name="20% - Accent4 3 2" xfId="748"/>
    <cellStyle name="20% - Accent4 4" xfId="749"/>
    <cellStyle name="20% - Accent4 5" xfId="750"/>
    <cellStyle name="20% - Accent5 2" xfId="751"/>
    <cellStyle name="20% - Accent5 2 2" xfId="752"/>
    <cellStyle name="20% - Accent5 3" xfId="753"/>
    <cellStyle name="20% - Accent5 3 2" xfId="754"/>
    <cellStyle name="20% - Accent5 4" xfId="755"/>
    <cellStyle name="20% - Accent5 5" xfId="756"/>
    <cellStyle name="20% - Accent6 2" xfId="757"/>
    <cellStyle name="20% - Accent6 2 2" xfId="758"/>
    <cellStyle name="20% - Accent6 3" xfId="759"/>
    <cellStyle name="20% - Accent6 3 2" xfId="760"/>
    <cellStyle name="20% - Accent6 4" xfId="761"/>
    <cellStyle name="20% - Accent6 5" xfId="762"/>
    <cellStyle name="40% - Accent1 2" xfId="763"/>
    <cellStyle name="40% - Accent1 2 2" xfId="764"/>
    <cellStyle name="40% - Accent1 3" xfId="765"/>
    <cellStyle name="40% - Accent1 3 2" xfId="766"/>
    <cellStyle name="40% - Accent1 4" xfId="767"/>
    <cellStyle name="40% - Accent1 5" xfId="768"/>
    <cellStyle name="40% - Accent2 2" xfId="769"/>
    <cellStyle name="40% - Accent2 2 2" xfId="770"/>
    <cellStyle name="40% - Accent2 3" xfId="771"/>
    <cellStyle name="40% - Accent2 3 2" xfId="772"/>
    <cellStyle name="40% - Accent2 4" xfId="773"/>
    <cellStyle name="40% - Accent2 5" xfId="774"/>
    <cellStyle name="40% - Accent3 2" xfId="775"/>
    <cellStyle name="40% - Accent3 2 2" xfId="776"/>
    <cellStyle name="40% - Accent3 3" xfId="777"/>
    <cellStyle name="40% - Accent3 3 2" xfId="778"/>
    <cellStyle name="40% - Accent3 4" xfId="779"/>
    <cellStyle name="40% - Accent3 5" xfId="780"/>
    <cellStyle name="40% - Accent4 2" xfId="781"/>
    <cellStyle name="40% - Accent4 2 2" xfId="782"/>
    <cellStyle name="40% - Accent4 3" xfId="783"/>
    <cellStyle name="40% - Accent4 3 2" xfId="784"/>
    <cellStyle name="40% - Accent4 4" xfId="785"/>
    <cellStyle name="40% - Accent4 5" xfId="786"/>
    <cellStyle name="40% - Accent5 2" xfId="787"/>
    <cellStyle name="40% - Accent5 2 2" xfId="788"/>
    <cellStyle name="40% - Accent5 3" xfId="789"/>
    <cellStyle name="40% - Accent5 3 2" xfId="790"/>
    <cellStyle name="40% - Accent5 4" xfId="791"/>
    <cellStyle name="40% - Accent5 5" xfId="792"/>
    <cellStyle name="40% - Accent6 2" xfId="793"/>
    <cellStyle name="40% - Accent6 2 2" xfId="794"/>
    <cellStyle name="40% - Accent6 3" xfId="795"/>
    <cellStyle name="40% - Accent6 3 2" xfId="796"/>
    <cellStyle name="40% - Accent6 4" xfId="797"/>
    <cellStyle name="40% - Accent6 5" xfId="79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9" builtinId="8"/>
    <cellStyle name="Normal" xfId="0" builtinId="0"/>
    <cellStyle name="Normal 2" xfId="668"/>
    <cellStyle name="Normal 2 2" xfId="799"/>
    <cellStyle name="Normal 2 3" xfId="800"/>
    <cellStyle name="Normal 3" xfId="1"/>
    <cellStyle name="Normal 3 2" xfId="801"/>
    <cellStyle name="Normal 4" xfId="802"/>
    <cellStyle name="Normal 4 2" xfId="803"/>
    <cellStyle name="Note 2" xfId="804"/>
    <cellStyle name="Note 2 2" xfId="805"/>
    <cellStyle name="Note 2 3" xfId="806"/>
    <cellStyle name="Note 3" xfId="807"/>
    <cellStyle name="Note 3 2" xfId="808"/>
    <cellStyle name="Note 4" xfId="809"/>
    <cellStyle name="Note 4 2" xfId="8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62934"/>
          <a:ext cx="5273675" cy="12319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62934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62934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62934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crowther@utexa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bpascoe@gmail.com" TargetMode="External"/><Relationship Id="rId1" Type="http://schemas.openxmlformats.org/officeDocument/2006/relationships/hyperlink" Target="mailto:dotoole09@cmc.edu" TargetMode="External"/><Relationship Id="rId6" Type="http://schemas.openxmlformats.org/officeDocument/2006/relationships/hyperlink" Target="mailto:matt.sibley@utexas.edu" TargetMode="External"/><Relationship Id="rId5" Type="http://schemas.openxmlformats.org/officeDocument/2006/relationships/hyperlink" Target="mailto:kyle.sanders@utexas.edu" TargetMode="External"/><Relationship Id="rId4" Type="http://schemas.openxmlformats.org/officeDocument/2006/relationships/hyperlink" Target="mailto:r.richards@utexas.ed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topLeftCell="B1" zoomScale="75" zoomScaleNormal="75" zoomScalePageLayoutView="75" workbookViewId="0">
      <selection activeCell="C23" sqref="C23"/>
    </sheetView>
  </sheetViews>
  <sheetFormatPr defaultColWidth="11" defaultRowHeight="15.75"/>
  <cols>
    <col min="2" max="2" width="13.875" customWidth="1"/>
    <col min="3" max="3" width="31.5" bestFit="1" customWidth="1"/>
    <col min="4" max="4" width="11" style="111"/>
    <col min="5" max="5" width="16.625" customWidth="1"/>
    <col min="6" max="6" width="22.25" style="100" customWidth="1"/>
    <col min="7" max="7" width="19.25" bestFit="1" customWidth="1"/>
    <col min="8" max="8" width="25.25" bestFit="1" customWidth="1"/>
    <col min="9" max="9" width="30.5" bestFit="1" customWidth="1"/>
    <col min="11" max="11" width="23" bestFit="1" customWidth="1"/>
  </cols>
  <sheetData>
    <row r="4" spans="2:11" s="46" customFormat="1" ht="14.1" customHeight="1">
      <c r="B4" s="64" t="s">
        <v>33</v>
      </c>
      <c r="C4" s="66"/>
      <c r="D4" s="105"/>
      <c r="E4" s="68"/>
      <c r="F4" s="67"/>
      <c r="G4" s="70"/>
      <c r="H4" s="70"/>
      <c r="I4" s="71"/>
      <c r="J4" s="69"/>
    </row>
    <row r="5" spans="2:11" s="46" customFormat="1" ht="12" customHeight="1">
      <c r="B5" s="59" t="s">
        <v>24</v>
      </c>
      <c r="C5" s="59" t="s">
        <v>25</v>
      </c>
      <c r="D5" s="106" t="s">
        <v>26</v>
      </c>
      <c r="E5" s="60" t="s">
        <v>27</v>
      </c>
      <c r="F5" s="101" t="s">
        <v>28</v>
      </c>
      <c r="G5" s="60" t="s">
        <v>29</v>
      </c>
      <c r="H5" s="60" t="s">
        <v>67</v>
      </c>
      <c r="I5" s="60" t="s">
        <v>68</v>
      </c>
      <c r="J5" s="60" t="s">
        <v>69</v>
      </c>
      <c r="K5" s="60" t="s">
        <v>70</v>
      </c>
    </row>
    <row r="6" spans="2:11" s="80" customFormat="1" ht="45.95" customHeight="1">
      <c r="B6" s="114" t="s">
        <v>71</v>
      </c>
      <c r="C6" s="72" t="s">
        <v>72</v>
      </c>
      <c r="D6" s="107">
        <v>40505</v>
      </c>
      <c r="E6" s="73" t="s">
        <v>73</v>
      </c>
      <c r="F6" s="81" t="s">
        <v>74</v>
      </c>
      <c r="G6" s="82" t="s">
        <v>75</v>
      </c>
      <c r="H6" s="83" t="s">
        <v>76</v>
      </c>
      <c r="I6" s="74"/>
      <c r="J6" s="84" t="s">
        <v>77</v>
      </c>
      <c r="K6" s="81"/>
    </row>
    <row r="7" spans="2:11" s="46" customFormat="1" ht="15.95" customHeight="1">
      <c r="B7" s="75"/>
      <c r="C7" s="66"/>
      <c r="D7" s="105"/>
      <c r="E7" s="68"/>
      <c r="F7" s="67"/>
      <c r="G7" s="70"/>
      <c r="H7" s="70"/>
      <c r="I7" s="71"/>
      <c r="J7" s="69"/>
    </row>
    <row r="8" spans="2:11" s="46" customFormat="1" ht="14.1" customHeight="1">
      <c r="B8" s="66"/>
      <c r="C8" s="66"/>
      <c r="D8" s="105"/>
      <c r="E8" s="68"/>
      <c r="F8" s="67"/>
      <c r="G8" s="70"/>
      <c r="H8" s="70"/>
      <c r="I8" s="71"/>
      <c r="J8" s="69"/>
    </row>
    <row r="9" spans="2:11" s="46" customFormat="1">
      <c r="B9" s="57" t="s">
        <v>23</v>
      </c>
      <c r="C9" s="57"/>
      <c r="D9" s="108"/>
      <c r="E9" s="58"/>
      <c r="F9" s="102"/>
      <c r="G9" s="45"/>
      <c r="H9" s="45"/>
      <c r="I9" s="45"/>
    </row>
    <row r="10" spans="2:11" s="46" customFormat="1">
      <c r="B10" s="59" t="s">
        <v>24</v>
      </c>
      <c r="C10" s="59" t="s">
        <v>25</v>
      </c>
      <c r="D10" s="106" t="s">
        <v>26</v>
      </c>
      <c r="E10" s="60" t="s">
        <v>27</v>
      </c>
      <c r="F10" s="101" t="s">
        <v>28</v>
      </c>
      <c r="G10" s="60" t="s">
        <v>29</v>
      </c>
      <c r="H10" s="60" t="s">
        <v>67</v>
      </c>
      <c r="I10" s="60" t="s">
        <v>68</v>
      </c>
      <c r="J10" s="60" t="s">
        <v>69</v>
      </c>
      <c r="K10" s="60" t="s">
        <v>70</v>
      </c>
    </row>
    <row r="11" spans="2:11" s="80" customFormat="1" ht="45.75" customHeight="1">
      <c r="B11" s="114" t="s">
        <v>30</v>
      </c>
      <c r="C11" s="72" t="s">
        <v>78</v>
      </c>
      <c r="D11" s="109">
        <v>39110</v>
      </c>
      <c r="E11" s="85" t="s">
        <v>79</v>
      </c>
      <c r="F11" s="85" t="s">
        <v>80</v>
      </c>
      <c r="G11" s="86" t="s">
        <v>81</v>
      </c>
      <c r="H11" s="87" t="s">
        <v>82</v>
      </c>
      <c r="I11" s="74"/>
      <c r="J11" s="121" t="s">
        <v>77</v>
      </c>
      <c r="K11" s="124"/>
    </row>
    <row r="12" spans="2:11" s="80" customFormat="1" ht="45.75" customHeight="1">
      <c r="B12" s="114" t="s">
        <v>30</v>
      </c>
      <c r="C12" s="72" t="s">
        <v>78</v>
      </c>
      <c r="D12" s="109">
        <v>39090</v>
      </c>
      <c r="E12" s="88" t="s">
        <v>83</v>
      </c>
      <c r="F12" s="88" t="s">
        <v>84</v>
      </c>
      <c r="G12" s="89" t="s">
        <v>85</v>
      </c>
      <c r="H12" s="90" t="s">
        <v>86</v>
      </c>
      <c r="I12" s="74"/>
      <c r="J12" s="122"/>
      <c r="K12" s="125"/>
    </row>
    <row r="13" spans="2:11" s="80" customFormat="1" ht="45.75" customHeight="1">
      <c r="B13" s="114" t="s">
        <v>30</v>
      </c>
      <c r="C13" s="91" t="s">
        <v>78</v>
      </c>
      <c r="D13" s="109">
        <v>39085</v>
      </c>
      <c r="E13" s="88" t="s">
        <v>87</v>
      </c>
      <c r="F13" s="103" t="s">
        <v>88</v>
      </c>
      <c r="G13" s="89" t="s">
        <v>89</v>
      </c>
      <c r="H13" s="90" t="s">
        <v>90</v>
      </c>
      <c r="I13" s="74"/>
      <c r="J13" s="123"/>
      <c r="K13" s="126"/>
    </row>
    <row r="14" spans="2:11" s="46" customFormat="1" ht="12.95" customHeight="1">
      <c r="B14" s="66"/>
      <c r="C14" s="66"/>
      <c r="D14" s="110"/>
      <c r="E14" s="68"/>
      <c r="F14" s="67"/>
      <c r="G14" s="76"/>
      <c r="H14" s="77"/>
      <c r="I14" s="78"/>
      <c r="J14" s="69"/>
    </row>
    <row r="15" spans="2:11" s="46" customFormat="1">
      <c r="B15" s="65" t="s">
        <v>31</v>
      </c>
      <c r="C15" s="65"/>
      <c r="D15" s="108"/>
      <c r="E15" s="58"/>
      <c r="F15" s="102"/>
      <c r="G15" s="45"/>
      <c r="H15" s="45"/>
      <c r="I15" s="45"/>
    </row>
    <row r="16" spans="2:11" s="46" customFormat="1">
      <c r="B16" s="59" t="s">
        <v>24</v>
      </c>
      <c r="C16" s="59" t="s">
        <v>25</v>
      </c>
      <c r="D16" s="106" t="s">
        <v>26</v>
      </c>
      <c r="E16" s="60" t="s">
        <v>27</v>
      </c>
      <c r="F16" s="101" t="s">
        <v>28</v>
      </c>
      <c r="G16" s="60" t="s">
        <v>29</v>
      </c>
      <c r="H16" s="60" t="s">
        <v>67</v>
      </c>
      <c r="I16" s="60" t="s">
        <v>68</v>
      </c>
      <c r="J16" s="60" t="s">
        <v>69</v>
      </c>
      <c r="K16" s="60" t="s">
        <v>70</v>
      </c>
    </row>
    <row r="17" spans="2:11" s="80" customFormat="1" ht="45.75" customHeight="1">
      <c r="B17" s="113" t="s">
        <v>91</v>
      </c>
      <c r="C17" s="93" t="s">
        <v>92</v>
      </c>
      <c r="D17" s="108">
        <v>33240</v>
      </c>
      <c r="E17" s="79" t="s">
        <v>93</v>
      </c>
      <c r="F17" s="104" t="s">
        <v>94</v>
      </c>
      <c r="G17" s="94" t="s">
        <v>95</v>
      </c>
      <c r="H17" s="95" t="s">
        <v>96</v>
      </c>
      <c r="I17" s="94"/>
      <c r="J17" s="127" t="s">
        <v>77</v>
      </c>
      <c r="K17" s="94"/>
    </row>
    <row r="18" spans="2:11" s="80" customFormat="1" ht="45.75" customHeight="1">
      <c r="B18" s="113" t="s">
        <v>97</v>
      </c>
      <c r="C18" s="93" t="s">
        <v>98</v>
      </c>
      <c r="D18" s="109">
        <v>33245</v>
      </c>
      <c r="E18" s="96" t="s">
        <v>32</v>
      </c>
      <c r="F18" s="103" t="s">
        <v>99</v>
      </c>
      <c r="G18" s="97" t="s">
        <v>100</v>
      </c>
      <c r="H18" s="95" t="s">
        <v>101</v>
      </c>
      <c r="I18" s="94"/>
      <c r="J18" s="128"/>
      <c r="K18" s="94"/>
    </row>
    <row r="19" spans="2:11" s="80" customFormat="1" ht="45.75" customHeight="1">
      <c r="B19" s="113" t="s">
        <v>102</v>
      </c>
      <c r="C19" s="93" t="s">
        <v>103</v>
      </c>
      <c r="D19" s="109">
        <v>33256</v>
      </c>
      <c r="E19" s="98" t="s">
        <v>104</v>
      </c>
      <c r="F19" s="103" t="s">
        <v>105</v>
      </c>
      <c r="G19" s="92" t="s">
        <v>106</v>
      </c>
      <c r="H19" s="99" t="s">
        <v>107</v>
      </c>
      <c r="I19" s="94"/>
      <c r="J19" s="128"/>
      <c r="K19" s="94"/>
    </row>
    <row r="20" spans="2:11" s="80" customFormat="1" ht="45.75" customHeight="1">
      <c r="B20" s="113" t="s">
        <v>108</v>
      </c>
      <c r="C20" s="93" t="s">
        <v>103</v>
      </c>
      <c r="D20" s="109">
        <v>33255</v>
      </c>
      <c r="E20" s="79" t="s">
        <v>109</v>
      </c>
      <c r="F20" s="103" t="s">
        <v>110</v>
      </c>
      <c r="G20" s="94" t="s">
        <v>111</v>
      </c>
      <c r="H20" s="95" t="s">
        <v>112</v>
      </c>
      <c r="I20" s="94"/>
      <c r="J20" s="129"/>
      <c r="K20" s="94"/>
    </row>
    <row r="21" spans="2:11" s="46" customFormat="1">
      <c r="B21" s="66"/>
      <c r="C21" s="66"/>
      <c r="D21" s="105"/>
      <c r="E21" s="68"/>
      <c r="F21" s="67"/>
      <c r="G21" s="70"/>
      <c r="H21" s="70"/>
      <c r="I21" s="71"/>
      <c r="J21" s="69"/>
    </row>
  </sheetData>
  <mergeCells count="3">
    <mergeCell ref="J11:J13"/>
    <mergeCell ref="K11:K13"/>
    <mergeCell ref="J17:J20"/>
  </mergeCells>
  <phoneticPr fontId="16" type="noConversion"/>
  <hyperlinks>
    <hyperlink ref="H12" r:id="rId1"/>
    <hyperlink ref="H13" r:id="rId2"/>
    <hyperlink ref="H18" r:id="rId3"/>
    <hyperlink ref="H20" r:id="rId4"/>
    <hyperlink ref="H19" r:id="rId5"/>
    <hyperlink ref="H17" r:id="rId6"/>
  </hyperlinks>
  <pageMargins left="0.75" right="0.75" top="1" bottom="1" header="0.5" footer="0.5"/>
  <pageSetup scale="150" orientation="portrait" horizontalDpi="4294967292" verticalDpi="4294967292" r:id="rId7"/>
  <extLst>
    <ext xmlns:mx="http://schemas.microsoft.com/office/mac/excel/2008/main" uri="{64002731-A6B0-56B0-2670-7721B7C09600}">
      <mx:PLV Mode="0" OnePage="0" WScale="15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45"/>
  <sheetViews>
    <sheetView zoomScale="80" zoomScaleNormal="80" zoomScalePageLayoutView="80" workbookViewId="0">
      <pane xSplit="4" ySplit="20" topLeftCell="G231" activePane="bottomRight" state="frozen"/>
      <selection activeCell="L15" sqref="L15"/>
      <selection pane="topRight" activeCell="L15" sqref="L15"/>
      <selection pane="bottomLeft" activeCell="L15" sqref="L15"/>
      <selection pane="bottomRight" activeCell="G240" sqref="G240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128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126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221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59</v>
      </c>
      <c r="E4"/>
      <c r="F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F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95</v>
      </c>
      <c r="C9" s="2"/>
      <c r="E9"/>
      <c r="F9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31.5">
      <c r="A11" s="61" t="s">
        <v>6</v>
      </c>
      <c r="B11" s="115" t="s">
        <v>3315</v>
      </c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16">
        <v>41520</v>
      </c>
      <c r="F15" s="116">
        <v>41526</v>
      </c>
      <c r="G15" s="117">
        <v>41527</v>
      </c>
      <c r="H15" s="117">
        <v>41533</v>
      </c>
      <c r="I15" s="117">
        <v>41534</v>
      </c>
      <c r="J15" s="117">
        <v>41540</v>
      </c>
      <c r="K15" s="116">
        <v>41541</v>
      </c>
      <c r="L15" s="116">
        <v>41547</v>
      </c>
      <c r="M15" s="116">
        <v>41548</v>
      </c>
      <c r="N15" s="116">
        <v>41554</v>
      </c>
      <c r="O15" s="116">
        <v>41555</v>
      </c>
      <c r="P15" s="116">
        <v>41561</v>
      </c>
      <c r="Q15" s="116">
        <v>41562</v>
      </c>
      <c r="R15" s="116">
        <v>41568</v>
      </c>
      <c r="S15" s="116">
        <v>41569</v>
      </c>
      <c r="T15" s="116">
        <v>41575</v>
      </c>
      <c r="U15" s="116">
        <v>41576</v>
      </c>
      <c r="V15" s="116">
        <v>41582</v>
      </c>
      <c r="W15" s="116">
        <v>41583</v>
      </c>
      <c r="X15" s="116">
        <v>41589</v>
      </c>
      <c r="Y15" s="116">
        <v>41590</v>
      </c>
      <c r="Z15" s="116">
        <v>41596</v>
      </c>
      <c r="AA15" s="116">
        <v>41597</v>
      </c>
      <c r="AB15" s="116">
        <v>41603</v>
      </c>
      <c r="AC15" s="116">
        <v>41604</v>
      </c>
      <c r="AD15" s="116">
        <v>41610</v>
      </c>
      <c r="AE15" s="116">
        <v>41611</v>
      </c>
      <c r="AF15" s="116">
        <v>41617</v>
      </c>
      <c r="AG15" s="116">
        <v>41618</v>
      </c>
      <c r="AH15" s="116">
        <v>41624</v>
      </c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>SUM(E21:E241)</f>
        <v>25</v>
      </c>
      <c r="F16" s="15">
        <f t="shared" ref="F16:AI16" si="0">SUM(F21:F241)</f>
        <v>24</v>
      </c>
      <c r="G16" s="15">
        <f t="shared" si="0"/>
        <v>27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5">
        <f t="shared" si="0"/>
        <v>76</v>
      </c>
      <c r="AJ16" s="17">
        <f>SUM(AJ21:AJ241)</f>
        <v>59</v>
      </c>
      <c r="AK16" s="18">
        <f>SUM(AK21:AK241)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3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517</v>
      </c>
      <c r="C21" s="39" t="s">
        <v>518</v>
      </c>
      <c r="D21" s="39">
        <v>33240</v>
      </c>
      <c r="E21" s="35">
        <v>0</v>
      </c>
      <c r="F21" s="35">
        <v>1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1</v>
      </c>
      <c r="AJ21" s="37">
        <f>IF(AI21=0,0,1)</f>
        <v>1</v>
      </c>
      <c r="AK21" s="38">
        <f>SUMPRODUCT($E$17:$AH$17,E21:AH21)</f>
        <v>0</v>
      </c>
    </row>
    <row r="22" spans="1:37">
      <c r="B22" s="39" t="s">
        <v>519</v>
      </c>
      <c r="C22" s="39" t="s">
        <v>520</v>
      </c>
      <c r="D22" s="39">
        <v>33240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521</v>
      </c>
      <c r="C23" s="39" t="s">
        <v>522</v>
      </c>
      <c r="D23" s="39">
        <v>33240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523</v>
      </c>
      <c r="C24" s="39" t="s">
        <v>524</v>
      </c>
      <c r="D24" s="39">
        <v>33240</v>
      </c>
      <c r="E24" s="35">
        <v>1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1</v>
      </c>
      <c r="AJ24" s="37">
        <f t="shared" si="3"/>
        <v>1</v>
      </c>
      <c r="AK24" s="38">
        <f t="shared" si="4"/>
        <v>0</v>
      </c>
    </row>
    <row r="25" spans="1:37">
      <c r="B25" s="39" t="s">
        <v>525</v>
      </c>
      <c r="C25" s="39" t="s">
        <v>526</v>
      </c>
      <c r="D25" s="39">
        <v>33240</v>
      </c>
      <c r="E25" s="35">
        <v>0</v>
      </c>
      <c r="F25" s="35">
        <v>0</v>
      </c>
      <c r="G25" s="35">
        <v>1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1</v>
      </c>
      <c r="AJ25" s="37">
        <f t="shared" si="3"/>
        <v>1</v>
      </c>
      <c r="AK25" s="38">
        <f t="shared" si="4"/>
        <v>0</v>
      </c>
    </row>
    <row r="26" spans="1:37">
      <c r="B26" s="39" t="s">
        <v>527</v>
      </c>
      <c r="C26" s="39" t="s">
        <v>528</v>
      </c>
      <c r="D26" s="39">
        <v>33240</v>
      </c>
      <c r="E26" s="35">
        <v>0</v>
      </c>
      <c r="F26" s="35">
        <v>1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1</v>
      </c>
      <c r="AJ26" s="37">
        <f t="shared" si="3"/>
        <v>1</v>
      </c>
      <c r="AK26" s="38">
        <f t="shared" si="4"/>
        <v>0</v>
      </c>
    </row>
    <row r="27" spans="1:37">
      <c r="B27" s="39" t="s">
        <v>529</v>
      </c>
      <c r="C27" s="39" t="s">
        <v>530</v>
      </c>
      <c r="D27" s="39">
        <v>33240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531</v>
      </c>
      <c r="C28" s="39" t="s">
        <v>532</v>
      </c>
      <c r="D28" s="39">
        <v>33240</v>
      </c>
      <c r="E28" s="35">
        <v>1</v>
      </c>
      <c r="F28" s="35">
        <v>0</v>
      </c>
      <c r="G28" s="35">
        <v>1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2</v>
      </c>
      <c r="AJ28" s="37">
        <f t="shared" si="3"/>
        <v>1</v>
      </c>
      <c r="AK28" s="38">
        <f t="shared" si="4"/>
        <v>0</v>
      </c>
    </row>
    <row r="29" spans="1:37">
      <c r="B29" s="39" t="s">
        <v>533</v>
      </c>
      <c r="C29" s="39" t="s">
        <v>534</v>
      </c>
      <c r="D29" s="39">
        <v>33240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535</v>
      </c>
      <c r="C30" s="39" t="s">
        <v>536</v>
      </c>
      <c r="D30" s="39">
        <v>33240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 t="s">
        <v>537</v>
      </c>
      <c r="C31" s="39" t="s">
        <v>538</v>
      </c>
      <c r="D31" s="39">
        <v>33240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539</v>
      </c>
      <c r="C32" s="39" t="s">
        <v>540</v>
      </c>
      <c r="D32" s="39">
        <v>33240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541</v>
      </c>
      <c r="C33" s="39" t="s">
        <v>542</v>
      </c>
      <c r="D33" s="39">
        <v>33240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 t="s">
        <v>543</v>
      </c>
      <c r="C34" s="39" t="s">
        <v>544</v>
      </c>
      <c r="D34" s="39">
        <v>33240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545</v>
      </c>
      <c r="C35" s="39" t="s">
        <v>546</v>
      </c>
      <c r="D35" s="39">
        <v>33240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 t="s">
        <v>547</v>
      </c>
      <c r="C36" s="39" t="s">
        <v>548</v>
      </c>
      <c r="D36" s="39">
        <v>33240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549</v>
      </c>
      <c r="C37" s="39" t="s">
        <v>550</v>
      </c>
      <c r="D37" s="39">
        <v>33240</v>
      </c>
      <c r="E37" s="35">
        <v>1</v>
      </c>
      <c r="F37" s="35">
        <v>0</v>
      </c>
      <c r="G37" s="35">
        <v>1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2</v>
      </c>
      <c r="AJ37" s="37">
        <f t="shared" si="3"/>
        <v>1</v>
      </c>
      <c r="AK37" s="38">
        <f t="shared" si="4"/>
        <v>0</v>
      </c>
    </row>
    <row r="38" spans="2:37">
      <c r="B38" s="39" t="s">
        <v>551</v>
      </c>
      <c r="C38" s="39" t="s">
        <v>552</v>
      </c>
      <c r="D38" s="39">
        <v>33240</v>
      </c>
      <c r="E38" s="35">
        <v>0</v>
      </c>
      <c r="F38" s="35">
        <v>1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1</v>
      </c>
      <c r="AJ38" s="37">
        <f t="shared" si="3"/>
        <v>1</v>
      </c>
      <c r="AK38" s="38">
        <f t="shared" si="4"/>
        <v>0</v>
      </c>
    </row>
    <row r="39" spans="2:37">
      <c r="B39" s="39" t="s">
        <v>553</v>
      </c>
      <c r="C39" s="39" t="s">
        <v>554</v>
      </c>
      <c r="D39" s="39">
        <v>33240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555</v>
      </c>
      <c r="C40" s="39" t="s">
        <v>556</v>
      </c>
      <c r="D40" s="39">
        <v>33240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557</v>
      </c>
      <c r="C41" s="39" t="s">
        <v>558</v>
      </c>
      <c r="D41" s="39">
        <v>33240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559</v>
      </c>
      <c r="C42" s="39" t="s">
        <v>560</v>
      </c>
      <c r="D42" s="39">
        <v>33240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 t="s">
        <v>561</v>
      </c>
      <c r="C43" s="39" t="s">
        <v>562</v>
      </c>
      <c r="D43" s="39">
        <v>33240</v>
      </c>
      <c r="E43" s="35">
        <v>0</v>
      </c>
      <c r="F43" s="35">
        <v>1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1</v>
      </c>
      <c r="AJ43" s="37">
        <f t="shared" si="3"/>
        <v>1</v>
      </c>
      <c r="AK43" s="38">
        <f t="shared" si="4"/>
        <v>0</v>
      </c>
    </row>
    <row r="44" spans="2:37">
      <c r="B44" s="39" t="s">
        <v>563</v>
      </c>
      <c r="C44" s="39" t="s">
        <v>564</v>
      </c>
      <c r="D44" s="39">
        <v>33240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 t="s">
        <v>565</v>
      </c>
      <c r="C45" s="39" t="s">
        <v>566</v>
      </c>
      <c r="D45" s="39">
        <v>33240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567</v>
      </c>
      <c r="C46" s="39" t="s">
        <v>568</v>
      </c>
      <c r="D46" s="39">
        <v>33240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569</v>
      </c>
      <c r="C47" s="39" t="s">
        <v>570</v>
      </c>
      <c r="D47" s="39">
        <v>33240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 t="s">
        <v>571</v>
      </c>
      <c r="C48" s="39" t="s">
        <v>572</v>
      </c>
      <c r="D48" s="39">
        <v>33240</v>
      </c>
      <c r="E48" s="35">
        <v>1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1</v>
      </c>
      <c r="AJ48" s="37">
        <f t="shared" si="3"/>
        <v>1</v>
      </c>
      <c r="AK48" s="38">
        <f t="shared" si="4"/>
        <v>0</v>
      </c>
    </row>
    <row r="49" spans="2:37">
      <c r="B49" s="39" t="s">
        <v>573</v>
      </c>
      <c r="C49" s="39" t="s">
        <v>574</v>
      </c>
      <c r="D49" s="39">
        <v>33240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>
      <c r="B50" s="39" t="s">
        <v>575</v>
      </c>
      <c r="C50" s="39" t="s">
        <v>576</v>
      </c>
      <c r="D50" s="39">
        <v>33240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 t="s">
        <v>577</v>
      </c>
      <c r="C51" s="39" t="s">
        <v>578</v>
      </c>
      <c r="D51" s="39">
        <v>33240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</row>
    <row r="52" spans="2:37">
      <c r="B52" s="39" t="s">
        <v>579</v>
      </c>
      <c r="C52" s="39" t="s">
        <v>580</v>
      </c>
      <c r="D52" s="39">
        <v>33240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581</v>
      </c>
      <c r="C53" s="39" t="s">
        <v>582</v>
      </c>
      <c r="D53" s="39">
        <v>33240</v>
      </c>
      <c r="E53" s="35">
        <v>0</v>
      </c>
      <c r="F53" s="35">
        <v>1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1</v>
      </c>
      <c r="AJ53" s="37">
        <f t="shared" si="3"/>
        <v>1</v>
      </c>
      <c r="AK53" s="38">
        <f t="shared" si="4"/>
        <v>0</v>
      </c>
    </row>
    <row r="54" spans="2:37">
      <c r="B54" s="39" t="s">
        <v>583</v>
      </c>
      <c r="C54" s="39" t="s">
        <v>584</v>
      </c>
      <c r="D54" s="39">
        <v>33240</v>
      </c>
      <c r="E54" s="35">
        <v>1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1</v>
      </c>
      <c r="AJ54" s="37">
        <f t="shared" si="3"/>
        <v>1</v>
      </c>
      <c r="AK54" s="38">
        <f t="shared" si="4"/>
        <v>0</v>
      </c>
    </row>
    <row r="55" spans="2:37">
      <c r="B55" s="39" t="s">
        <v>585</v>
      </c>
      <c r="C55" s="39" t="s">
        <v>586</v>
      </c>
      <c r="D55" s="39">
        <v>33240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 t="s">
        <v>587</v>
      </c>
      <c r="C56" s="39" t="s">
        <v>588</v>
      </c>
      <c r="D56" s="39">
        <v>33240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589</v>
      </c>
      <c r="C57" s="39" t="s">
        <v>590</v>
      </c>
      <c r="D57" s="39">
        <v>33240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>
      <c r="B58" s="39" t="s">
        <v>591</v>
      </c>
      <c r="C58" s="39" t="s">
        <v>592</v>
      </c>
      <c r="D58" s="39">
        <v>33240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593</v>
      </c>
      <c r="C59" s="39" t="s">
        <v>594</v>
      </c>
      <c r="D59" s="39">
        <v>33240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595</v>
      </c>
      <c r="C60" s="39" t="s">
        <v>596</v>
      </c>
      <c r="D60" s="39">
        <v>33240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>
      <c r="B61" s="39" t="s">
        <v>597</v>
      </c>
      <c r="C61" s="39" t="s">
        <v>598</v>
      </c>
      <c r="D61" s="39">
        <v>33240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599</v>
      </c>
      <c r="C62" s="39" t="s">
        <v>600</v>
      </c>
      <c r="D62" s="39">
        <v>33240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>
      <c r="B63" s="39" t="s">
        <v>601</v>
      </c>
      <c r="C63" s="39" t="s">
        <v>602</v>
      </c>
      <c r="D63" s="39">
        <v>33240</v>
      </c>
      <c r="E63" s="35">
        <v>1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1</v>
      </c>
      <c r="AJ63" s="37">
        <f t="shared" si="3"/>
        <v>1</v>
      </c>
      <c r="AK63" s="38">
        <f t="shared" si="4"/>
        <v>0</v>
      </c>
    </row>
    <row r="64" spans="2:37">
      <c r="B64" s="39" t="s">
        <v>603</v>
      </c>
      <c r="C64" s="39" t="s">
        <v>604</v>
      </c>
      <c r="D64" s="39">
        <v>33240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605</v>
      </c>
      <c r="C65" s="39" t="s">
        <v>606</v>
      </c>
      <c r="D65" s="39">
        <v>33240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 t="s">
        <v>607</v>
      </c>
      <c r="C66" s="39" t="s">
        <v>608</v>
      </c>
      <c r="D66" s="39">
        <v>33240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609</v>
      </c>
      <c r="C67" s="39" t="s">
        <v>610</v>
      </c>
      <c r="D67" s="39">
        <v>33240</v>
      </c>
      <c r="E67" s="35">
        <v>0</v>
      </c>
      <c r="F67" s="35">
        <v>1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1</v>
      </c>
      <c r="AJ67" s="37">
        <f t="shared" si="3"/>
        <v>1</v>
      </c>
      <c r="AK67" s="38">
        <f t="shared" si="4"/>
        <v>0</v>
      </c>
    </row>
    <row r="68" spans="2:37">
      <c r="B68" s="39" t="s">
        <v>611</v>
      </c>
      <c r="C68" s="39" t="s">
        <v>612</v>
      </c>
      <c r="D68" s="39">
        <v>33240</v>
      </c>
      <c r="E68" s="35">
        <v>0</v>
      </c>
      <c r="F68" s="35">
        <v>0</v>
      </c>
      <c r="G68" s="35">
        <v>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1</v>
      </c>
      <c r="AJ68" s="37">
        <f t="shared" si="3"/>
        <v>1</v>
      </c>
      <c r="AK68" s="38">
        <f t="shared" si="4"/>
        <v>0</v>
      </c>
    </row>
    <row r="69" spans="2:37">
      <c r="B69" s="39" t="s">
        <v>613</v>
      </c>
      <c r="C69" s="39" t="s">
        <v>614</v>
      </c>
      <c r="D69" s="39">
        <v>33240</v>
      </c>
      <c r="E69" s="35">
        <v>0</v>
      </c>
      <c r="F69" s="35">
        <v>1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1</v>
      </c>
      <c r="AJ69" s="37">
        <f t="shared" si="3"/>
        <v>1</v>
      </c>
      <c r="AK69" s="38">
        <f t="shared" si="4"/>
        <v>0</v>
      </c>
    </row>
    <row r="70" spans="2:37">
      <c r="B70" s="39" t="s">
        <v>615</v>
      </c>
      <c r="C70" s="39" t="s">
        <v>616</v>
      </c>
      <c r="D70" s="39">
        <v>33240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 t="s">
        <v>617</v>
      </c>
      <c r="C71" s="39" t="s">
        <v>618</v>
      </c>
      <c r="D71" s="39">
        <v>33240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>
      <c r="B72" s="39" t="s">
        <v>619</v>
      </c>
      <c r="C72" s="39" t="s">
        <v>620</v>
      </c>
      <c r="D72" s="39">
        <v>33240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621</v>
      </c>
      <c r="C73" s="39" t="s">
        <v>622</v>
      </c>
      <c r="D73" s="39">
        <v>33240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 t="s">
        <v>623</v>
      </c>
      <c r="C74" s="39" t="s">
        <v>624</v>
      </c>
      <c r="D74" s="39">
        <v>33240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 t="s">
        <v>625</v>
      </c>
      <c r="C75" s="39" t="s">
        <v>626</v>
      </c>
      <c r="D75" s="39">
        <v>33240</v>
      </c>
      <c r="E75" s="35">
        <v>0</v>
      </c>
      <c r="F75" s="35">
        <v>0</v>
      </c>
      <c r="G75" s="35">
        <v>1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1</v>
      </c>
      <c r="AJ75" s="37">
        <f t="shared" si="3"/>
        <v>1</v>
      </c>
      <c r="AK75" s="38">
        <f t="shared" si="4"/>
        <v>0</v>
      </c>
    </row>
    <row r="76" spans="2:37">
      <c r="B76" s="39" t="s">
        <v>627</v>
      </c>
      <c r="C76" s="39" t="s">
        <v>628</v>
      </c>
      <c r="D76" s="39">
        <v>33240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629</v>
      </c>
      <c r="C77" s="39" t="s">
        <v>630</v>
      </c>
      <c r="D77" s="39">
        <v>33240</v>
      </c>
      <c r="E77" s="35">
        <v>0</v>
      </c>
      <c r="F77" s="35">
        <v>0</v>
      </c>
      <c r="G77" s="35">
        <v>1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1</v>
      </c>
      <c r="AJ77" s="37">
        <f t="shared" si="3"/>
        <v>1</v>
      </c>
      <c r="AK77" s="38">
        <f t="shared" si="4"/>
        <v>0</v>
      </c>
    </row>
    <row r="78" spans="2:37">
      <c r="B78" s="39" t="s">
        <v>631</v>
      </c>
      <c r="C78" s="39" t="s">
        <v>632</v>
      </c>
      <c r="D78" s="39">
        <v>33240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 t="s">
        <v>633</v>
      </c>
      <c r="C79" s="39" t="s">
        <v>634</v>
      </c>
      <c r="D79" s="39">
        <v>33240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635</v>
      </c>
      <c r="C80" s="39" t="s">
        <v>636</v>
      </c>
      <c r="D80" s="39">
        <v>33240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637</v>
      </c>
      <c r="C81" s="39" t="s">
        <v>638</v>
      </c>
      <c r="D81" s="39">
        <v>33240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 t="s">
        <v>639</v>
      </c>
      <c r="C82" s="39" t="s">
        <v>640</v>
      </c>
      <c r="D82" s="39">
        <v>33240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641</v>
      </c>
      <c r="C83" s="39" t="s">
        <v>642</v>
      </c>
      <c r="D83" s="39">
        <v>33240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 t="s">
        <v>643</v>
      </c>
      <c r="C84" s="39" t="s">
        <v>644</v>
      </c>
      <c r="D84" s="39">
        <v>33240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 t="s">
        <v>645</v>
      </c>
      <c r="C85" s="39" t="s">
        <v>646</v>
      </c>
      <c r="D85" s="39">
        <v>33240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 t="s">
        <v>647</v>
      </c>
      <c r="C86" s="39" t="s">
        <v>648</v>
      </c>
      <c r="D86" s="39">
        <v>33240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649</v>
      </c>
      <c r="C87" s="39" t="s">
        <v>650</v>
      </c>
      <c r="D87" s="39">
        <v>33240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651</v>
      </c>
      <c r="C88" s="39" t="s">
        <v>652</v>
      </c>
      <c r="D88" s="39">
        <v>33240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653</v>
      </c>
      <c r="C89" s="39" t="s">
        <v>654</v>
      </c>
      <c r="D89" s="39">
        <v>33240</v>
      </c>
      <c r="E89" s="35">
        <v>0</v>
      </c>
      <c r="F89" s="35">
        <v>0</v>
      </c>
      <c r="G89" s="35">
        <v>1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1</v>
      </c>
      <c r="AJ89" s="37">
        <f t="shared" ref="AJ89:AJ152" si="6">IF(AI89=0,0,1)</f>
        <v>1</v>
      </c>
      <c r="AK89" s="38">
        <f t="shared" ref="AK89:AK152" si="7">SUMPRODUCT($E$17:$AH$17,E89:AH89)</f>
        <v>0</v>
      </c>
    </row>
    <row r="90" spans="2:37">
      <c r="B90" s="39" t="s">
        <v>655</v>
      </c>
      <c r="C90" s="39" t="s">
        <v>656</v>
      </c>
      <c r="D90" s="39">
        <v>33240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 t="s">
        <v>657</v>
      </c>
      <c r="C91" s="39" t="s">
        <v>658</v>
      </c>
      <c r="D91" s="39">
        <v>33240</v>
      </c>
      <c r="E91" s="35">
        <v>1</v>
      </c>
      <c r="F91" s="35">
        <v>0</v>
      </c>
      <c r="G91" s="35">
        <v>1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2</v>
      </c>
      <c r="AJ91" s="37">
        <f t="shared" si="6"/>
        <v>1</v>
      </c>
      <c r="AK91" s="38">
        <f t="shared" si="7"/>
        <v>0</v>
      </c>
    </row>
    <row r="92" spans="2:37">
      <c r="B92" s="39" t="s">
        <v>659</v>
      </c>
      <c r="C92" s="39" t="s">
        <v>660</v>
      </c>
      <c r="D92" s="39">
        <v>33240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0</v>
      </c>
      <c r="AJ92" s="37">
        <f t="shared" si="6"/>
        <v>0</v>
      </c>
      <c r="AK92" s="38">
        <f t="shared" si="7"/>
        <v>0</v>
      </c>
    </row>
    <row r="93" spans="2:37">
      <c r="B93" s="39" t="s">
        <v>661</v>
      </c>
      <c r="C93" s="39" t="s">
        <v>662</v>
      </c>
      <c r="D93" s="39">
        <v>33240</v>
      </c>
      <c r="E93" s="35">
        <v>0</v>
      </c>
      <c r="F93" s="35">
        <v>1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1</v>
      </c>
      <c r="AJ93" s="37">
        <f t="shared" si="6"/>
        <v>1</v>
      </c>
      <c r="AK93" s="38">
        <f t="shared" si="7"/>
        <v>0</v>
      </c>
    </row>
    <row r="94" spans="2:37">
      <c r="B94" s="39" t="s">
        <v>663</v>
      </c>
      <c r="C94" s="39" t="s">
        <v>664</v>
      </c>
      <c r="D94" s="39">
        <v>33240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665</v>
      </c>
      <c r="C95" s="39" t="s">
        <v>666</v>
      </c>
      <c r="D95" s="39">
        <v>33240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 t="s">
        <v>667</v>
      </c>
      <c r="C96" s="39" t="s">
        <v>668</v>
      </c>
      <c r="D96" s="39">
        <v>33240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0</v>
      </c>
      <c r="AJ96" s="37">
        <f t="shared" si="6"/>
        <v>0</v>
      </c>
      <c r="AK96" s="38">
        <f t="shared" si="7"/>
        <v>0</v>
      </c>
    </row>
    <row r="97" spans="2:37">
      <c r="B97" s="39" t="s">
        <v>669</v>
      </c>
      <c r="C97" s="39" t="s">
        <v>670</v>
      </c>
      <c r="D97" s="39">
        <v>33240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 t="s">
        <v>671</v>
      </c>
      <c r="C98" s="39" t="s">
        <v>672</v>
      </c>
      <c r="D98" s="39">
        <v>33240</v>
      </c>
      <c r="E98" s="35">
        <v>1</v>
      </c>
      <c r="F98" s="35">
        <v>0</v>
      </c>
      <c r="G98" s="35">
        <v>1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2</v>
      </c>
      <c r="AJ98" s="37">
        <f t="shared" si="6"/>
        <v>1</v>
      </c>
      <c r="AK98" s="38">
        <f t="shared" si="7"/>
        <v>0</v>
      </c>
    </row>
    <row r="99" spans="2:37">
      <c r="B99" s="39" t="s">
        <v>673</v>
      </c>
      <c r="C99" s="39" t="s">
        <v>674</v>
      </c>
      <c r="D99" s="39">
        <v>33240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675</v>
      </c>
      <c r="C100" s="39" t="s">
        <v>676</v>
      </c>
      <c r="D100" s="39">
        <v>33240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677</v>
      </c>
      <c r="C101" s="39" t="s">
        <v>678</v>
      </c>
      <c r="D101" s="39">
        <v>33240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 t="s">
        <v>679</v>
      </c>
      <c r="C102" s="39" t="s">
        <v>680</v>
      </c>
      <c r="D102" s="39">
        <v>33240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0</v>
      </c>
      <c r="AJ102" s="37">
        <f t="shared" si="6"/>
        <v>0</v>
      </c>
      <c r="AK102" s="38">
        <f t="shared" si="7"/>
        <v>0</v>
      </c>
    </row>
    <row r="103" spans="2:37">
      <c r="B103" s="39" t="s">
        <v>681</v>
      </c>
      <c r="C103" s="39" t="s">
        <v>682</v>
      </c>
      <c r="D103" s="39">
        <v>33240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 t="s">
        <v>683</v>
      </c>
      <c r="C104" s="39" t="s">
        <v>684</v>
      </c>
      <c r="D104" s="39">
        <v>33240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 t="s">
        <v>685</v>
      </c>
      <c r="C105" s="39" t="s">
        <v>686</v>
      </c>
      <c r="D105" s="39">
        <v>33240</v>
      </c>
      <c r="E105" s="35">
        <v>0</v>
      </c>
      <c r="F105" s="35">
        <v>1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1</v>
      </c>
      <c r="AJ105" s="37">
        <f t="shared" si="6"/>
        <v>1</v>
      </c>
      <c r="AK105" s="38">
        <f t="shared" si="7"/>
        <v>0</v>
      </c>
    </row>
    <row r="106" spans="2:37">
      <c r="B106" s="39" t="s">
        <v>687</v>
      </c>
      <c r="C106" s="39" t="s">
        <v>688</v>
      </c>
      <c r="D106" s="39">
        <v>33240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0</v>
      </c>
      <c r="AJ106" s="37">
        <f t="shared" si="6"/>
        <v>0</v>
      </c>
      <c r="AK106" s="38">
        <f t="shared" si="7"/>
        <v>0</v>
      </c>
    </row>
    <row r="107" spans="2:37">
      <c r="B107" s="39" t="s">
        <v>689</v>
      </c>
      <c r="C107" s="39" t="s">
        <v>690</v>
      </c>
      <c r="D107" s="39">
        <v>33240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691</v>
      </c>
      <c r="C108" s="39" t="s">
        <v>692</v>
      </c>
      <c r="D108" s="39">
        <v>33240</v>
      </c>
      <c r="E108" s="35">
        <v>1</v>
      </c>
      <c r="F108" s="35">
        <v>0</v>
      </c>
      <c r="G108" s="35">
        <v>1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2</v>
      </c>
      <c r="AJ108" s="37">
        <f t="shared" si="6"/>
        <v>1</v>
      </c>
      <c r="AK108" s="38">
        <f t="shared" si="7"/>
        <v>0</v>
      </c>
    </row>
    <row r="109" spans="2:37">
      <c r="B109" s="39" t="s">
        <v>693</v>
      </c>
      <c r="C109" s="39" t="s">
        <v>694</v>
      </c>
      <c r="D109" s="39">
        <v>33240</v>
      </c>
      <c r="E109" s="35">
        <v>0</v>
      </c>
      <c r="F109" s="35">
        <v>1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1</v>
      </c>
      <c r="AJ109" s="37">
        <f t="shared" si="6"/>
        <v>1</v>
      </c>
      <c r="AK109" s="38">
        <f t="shared" si="7"/>
        <v>0</v>
      </c>
    </row>
    <row r="110" spans="2:37">
      <c r="B110" s="39" t="s">
        <v>695</v>
      </c>
      <c r="C110" s="39" t="s">
        <v>696</v>
      </c>
      <c r="D110" s="39">
        <v>33240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697</v>
      </c>
      <c r="C111" s="39" t="s">
        <v>698</v>
      </c>
      <c r="D111" s="39">
        <v>33240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699</v>
      </c>
      <c r="C112" s="39" t="s">
        <v>700</v>
      </c>
      <c r="D112" s="39">
        <v>33240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701</v>
      </c>
      <c r="C113" s="39" t="s">
        <v>702</v>
      </c>
      <c r="D113" s="39">
        <v>33240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 t="s">
        <v>703</v>
      </c>
      <c r="C114" s="39" t="s">
        <v>704</v>
      </c>
      <c r="D114" s="39">
        <v>33240</v>
      </c>
      <c r="E114" s="35">
        <v>0</v>
      </c>
      <c r="F114" s="35">
        <v>0</v>
      </c>
      <c r="G114" s="35">
        <v>1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1</v>
      </c>
      <c r="AJ114" s="37">
        <f t="shared" si="6"/>
        <v>1</v>
      </c>
      <c r="AK114" s="38">
        <f t="shared" si="7"/>
        <v>0</v>
      </c>
    </row>
    <row r="115" spans="2:37">
      <c r="B115" s="39" t="s">
        <v>705</v>
      </c>
      <c r="C115" s="39" t="s">
        <v>706</v>
      </c>
      <c r="D115" s="39">
        <v>33240</v>
      </c>
      <c r="E115" s="35">
        <v>0</v>
      </c>
      <c r="F115" s="35">
        <v>1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1</v>
      </c>
      <c r="AJ115" s="37">
        <f t="shared" si="6"/>
        <v>1</v>
      </c>
      <c r="AK115" s="38">
        <f t="shared" si="7"/>
        <v>0</v>
      </c>
    </row>
    <row r="116" spans="2:37">
      <c r="B116" s="39" t="s">
        <v>707</v>
      </c>
      <c r="C116" s="39" t="s">
        <v>708</v>
      </c>
      <c r="D116" s="39">
        <v>33240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 t="s">
        <v>709</v>
      </c>
      <c r="C117" s="39" t="s">
        <v>710</v>
      </c>
      <c r="D117" s="39">
        <v>33240</v>
      </c>
      <c r="E117" s="35">
        <v>1</v>
      </c>
      <c r="F117" s="35">
        <v>0</v>
      </c>
      <c r="G117" s="35">
        <v>1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2</v>
      </c>
      <c r="AJ117" s="37">
        <f t="shared" si="6"/>
        <v>1</v>
      </c>
      <c r="AK117" s="38">
        <f t="shared" si="7"/>
        <v>0</v>
      </c>
    </row>
    <row r="118" spans="2:37">
      <c r="B118" s="39" t="s">
        <v>711</v>
      </c>
      <c r="C118" s="39" t="s">
        <v>712</v>
      </c>
      <c r="D118" s="39">
        <v>33240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 t="s">
        <v>713</v>
      </c>
      <c r="C119" s="39" t="s">
        <v>714</v>
      </c>
      <c r="D119" s="39">
        <v>33240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0</v>
      </c>
      <c r="AJ119" s="37">
        <f t="shared" si="6"/>
        <v>0</v>
      </c>
      <c r="AK119" s="38">
        <f t="shared" si="7"/>
        <v>0</v>
      </c>
    </row>
    <row r="120" spans="2:37">
      <c r="B120" s="39" t="s">
        <v>715</v>
      </c>
      <c r="C120" s="39" t="s">
        <v>716</v>
      </c>
      <c r="D120" s="39">
        <v>33240</v>
      </c>
      <c r="E120" s="35">
        <v>1</v>
      </c>
      <c r="F120" s="35">
        <v>0</v>
      </c>
      <c r="G120" s="35">
        <v>1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2</v>
      </c>
      <c r="AJ120" s="37">
        <f t="shared" si="6"/>
        <v>1</v>
      </c>
      <c r="AK120" s="38">
        <f t="shared" si="7"/>
        <v>0</v>
      </c>
    </row>
    <row r="121" spans="2:37">
      <c r="B121" s="39" t="s">
        <v>717</v>
      </c>
      <c r="C121" s="39" t="s">
        <v>718</v>
      </c>
      <c r="D121" s="39">
        <v>33240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719</v>
      </c>
      <c r="C122" s="39" t="s">
        <v>720</v>
      </c>
      <c r="D122" s="39">
        <v>33240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0</v>
      </c>
      <c r="AJ122" s="37">
        <f t="shared" si="6"/>
        <v>0</v>
      </c>
      <c r="AK122" s="38">
        <f t="shared" si="7"/>
        <v>0</v>
      </c>
    </row>
    <row r="123" spans="2:37">
      <c r="B123" s="39" t="s">
        <v>721</v>
      </c>
      <c r="C123" s="39" t="s">
        <v>722</v>
      </c>
      <c r="D123" s="39">
        <v>33240</v>
      </c>
      <c r="E123" s="35">
        <v>0</v>
      </c>
      <c r="F123" s="35">
        <v>0</v>
      </c>
      <c r="G123" s="35">
        <v>1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1</v>
      </c>
      <c r="AJ123" s="37">
        <f t="shared" si="6"/>
        <v>1</v>
      </c>
      <c r="AK123" s="38">
        <f t="shared" si="7"/>
        <v>0</v>
      </c>
    </row>
    <row r="124" spans="2:37">
      <c r="B124" s="39" t="s">
        <v>723</v>
      </c>
      <c r="C124" s="39" t="s">
        <v>724</v>
      </c>
      <c r="D124" s="39">
        <v>33240</v>
      </c>
      <c r="E124" s="35">
        <v>0</v>
      </c>
      <c r="F124" s="35">
        <v>1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1</v>
      </c>
      <c r="AJ124" s="37">
        <f t="shared" si="6"/>
        <v>1</v>
      </c>
      <c r="AK124" s="38">
        <f t="shared" si="7"/>
        <v>0</v>
      </c>
    </row>
    <row r="125" spans="2:37">
      <c r="B125" s="39" t="s">
        <v>725</v>
      </c>
      <c r="C125" s="39" t="s">
        <v>726</v>
      </c>
      <c r="D125" s="39">
        <v>33240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 t="s">
        <v>727</v>
      </c>
      <c r="C126" s="39" t="s">
        <v>728</v>
      </c>
      <c r="D126" s="39">
        <v>33240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 t="s">
        <v>729</v>
      </c>
      <c r="C127" s="39" t="s">
        <v>730</v>
      </c>
      <c r="D127" s="39">
        <v>33240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0</v>
      </c>
      <c r="AJ127" s="37">
        <f t="shared" si="6"/>
        <v>0</v>
      </c>
      <c r="AK127" s="38">
        <f t="shared" si="7"/>
        <v>0</v>
      </c>
    </row>
    <row r="128" spans="2:37">
      <c r="B128" s="39" t="s">
        <v>731</v>
      </c>
      <c r="C128" s="39" t="s">
        <v>732</v>
      </c>
      <c r="D128" s="39">
        <v>33240</v>
      </c>
      <c r="E128" s="35">
        <v>0</v>
      </c>
      <c r="F128" s="35">
        <v>1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1</v>
      </c>
      <c r="AJ128" s="37">
        <f t="shared" si="6"/>
        <v>1</v>
      </c>
      <c r="AK128" s="38">
        <f t="shared" si="7"/>
        <v>0</v>
      </c>
    </row>
    <row r="129" spans="2:37">
      <c r="B129" s="39" t="s">
        <v>733</v>
      </c>
      <c r="C129" s="39" t="s">
        <v>734</v>
      </c>
      <c r="D129" s="39">
        <v>33240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 t="s">
        <v>735</v>
      </c>
      <c r="C130" s="39" t="s">
        <v>736</v>
      </c>
      <c r="D130" s="39">
        <v>33240</v>
      </c>
      <c r="E130" s="35">
        <v>0</v>
      </c>
      <c r="F130" s="35">
        <v>1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1</v>
      </c>
      <c r="AJ130" s="37">
        <f t="shared" si="6"/>
        <v>1</v>
      </c>
      <c r="AK130" s="38">
        <f t="shared" si="7"/>
        <v>0</v>
      </c>
    </row>
    <row r="131" spans="2:37">
      <c r="B131" s="39" t="s">
        <v>737</v>
      </c>
      <c r="C131" s="39" t="s">
        <v>738</v>
      </c>
      <c r="D131" s="39">
        <v>33240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 t="s">
        <v>739</v>
      </c>
      <c r="C132" s="39" t="s">
        <v>740</v>
      </c>
      <c r="D132" s="39">
        <v>33240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0</v>
      </c>
      <c r="AJ132" s="37">
        <f t="shared" si="6"/>
        <v>0</v>
      </c>
      <c r="AK132" s="38">
        <f t="shared" si="7"/>
        <v>0</v>
      </c>
    </row>
    <row r="133" spans="2:37">
      <c r="B133" s="39" t="s">
        <v>741</v>
      </c>
      <c r="C133" s="39" t="s">
        <v>742</v>
      </c>
      <c r="D133" s="39">
        <v>33240</v>
      </c>
      <c r="E133" s="35">
        <v>0</v>
      </c>
      <c r="F133" s="35">
        <v>1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1</v>
      </c>
      <c r="AJ133" s="37">
        <f t="shared" si="6"/>
        <v>1</v>
      </c>
      <c r="AK133" s="38">
        <f t="shared" si="7"/>
        <v>0</v>
      </c>
    </row>
    <row r="134" spans="2:37">
      <c r="B134" s="39" t="s">
        <v>743</v>
      </c>
      <c r="C134" s="39" t="s">
        <v>744</v>
      </c>
      <c r="D134" s="39">
        <v>33240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 t="s">
        <v>745</v>
      </c>
      <c r="C135" s="39" t="s">
        <v>746</v>
      </c>
      <c r="D135" s="39">
        <v>33240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 t="s">
        <v>747</v>
      </c>
      <c r="C136" s="39" t="s">
        <v>748</v>
      </c>
      <c r="D136" s="39">
        <v>33240</v>
      </c>
      <c r="E136" s="35">
        <v>1</v>
      </c>
      <c r="F136" s="35">
        <v>0</v>
      </c>
      <c r="G136" s="35">
        <v>1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2</v>
      </c>
      <c r="AJ136" s="37">
        <f t="shared" si="6"/>
        <v>1</v>
      </c>
      <c r="AK136" s="38">
        <f t="shared" si="7"/>
        <v>0</v>
      </c>
    </row>
    <row r="137" spans="2:37">
      <c r="B137" s="39" t="s">
        <v>749</v>
      </c>
      <c r="C137" s="39" t="s">
        <v>750</v>
      </c>
      <c r="D137" s="39">
        <v>33240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 t="s">
        <v>751</v>
      </c>
      <c r="C138" s="39" t="s">
        <v>752</v>
      </c>
      <c r="D138" s="39">
        <v>33240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0</v>
      </c>
      <c r="AJ138" s="37">
        <f t="shared" si="6"/>
        <v>0</v>
      </c>
      <c r="AK138" s="38">
        <f t="shared" si="7"/>
        <v>0</v>
      </c>
    </row>
    <row r="139" spans="2:37">
      <c r="B139" s="39" t="s">
        <v>753</v>
      </c>
      <c r="C139" s="39" t="s">
        <v>754</v>
      </c>
      <c r="D139" s="39">
        <v>33240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0</v>
      </c>
      <c r="AJ139" s="37">
        <f t="shared" si="6"/>
        <v>0</v>
      </c>
      <c r="AK139" s="38">
        <f t="shared" si="7"/>
        <v>0</v>
      </c>
    </row>
    <row r="140" spans="2:37">
      <c r="B140" s="39" t="s">
        <v>755</v>
      </c>
      <c r="C140" s="39" t="s">
        <v>756</v>
      </c>
      <c r="D140" s="39">
        <v>33240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 t="s">
        <v>757</v>
      </c>
      <c r="C141" s="39" t="s">
        <v>758</v>
      </c>
      <c r="D141" s="39">
        <v>33240</v>
      </c>
      <c r="E141" s="35">
        <v>0</v>
      </c>
      <c r="F141" s="35">
        <v>0</v>
      </c>
      <c r="G141" s="35">
        <v>1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1</v>
      </c>
      <c r="AJ141" s="37">
        <f t="shared" si="6"/>
        <v>1</v>
      </c>
      <c r="AK141" s="38">
        <f t="shared" si="7"/>
        <v>0</v>
      </c>
    </row>
    <row r="142" spans="2:37">
      <c r="B142" s="39" t="s">
        <v>759</v>
      </c>
      <c r="C142" s="39" t="s">
        <v>760</v>
      </c>
      <c r="D142" s="39">
        <v>33240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 t="s">
        <v>761</v>
      </c>
      <c r="C143" s="39" t="s">
        <v>762</v>
      </c>
      <c r="D143" s="39">
        <v>33240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 t="s">
        <v>763</v>
      </c>
      <c r="C144" s="39" t="s">
        <v>764</v>
      </c>
      <c r="D144" s="39">
        <v>33240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0</v>
      </c>
      <c r="AJ144" s="37">
        <f t="shared" si="6"/>
        <v>0</v>
      </c>
      <c r="AK144" s="38">
        <f t="shared" si="7"/>
        <v>0</v>
      </c>
    </row>
    <row r="145" spans="1:37">
      <c r="B145" s="39" t="s">
        <v>765</v>
      </c>
      <c r="C145" s="39" t="s">
        <v>766</v>
      </c>
      <c r="D145" s="39">
        <v>33240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 t="s">
        <v>767</v>
      </c>
      <c r="C146" s="63" t="s">
        <v>768</v>
      </c>
      <c r="D146" s="39">
        <v>33240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 t="s">
        <v>769</v>
      </c>
      <c r="C147" s="39" t="s">
        <v>770</v>
      </c>
      <c r="D147" s="39">
        <v>33240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 t="s">
        <v>771</v>
      </c>
      <c r="C148" s="39" t="s">
        <v>772</v>
      </c>
      <c r="D148" s="39">
        <v>33240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 t="s">
        <v>773</v>
      </c>
      <c r="C149" s="39" t="s">
        <v>774</v>
      </c>
      <c r="D149" s="39">
        <v>33240</v>
      </c>
      <c r="E149" s="35">
        <v>1</v>
      </c>
      <c r="F149" s="35">
        <v>0</v>
      </c>
      <c r="G149" s="35">
        <v>1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2</v>
      </c>
      <c r="AJ149" s="37">
        <f t="shared" si="6"/>
        <v>1</v>
      </c>
      <c r="AK149" s="38">
        <f t="shared" si="7"/>
        <v>0</v>
      </c>
    </row>
    <row r="150" spans="1:37">
      <c r="B150" s="39" t="s">
        <v>775</v>
      </c>
      <c r="C150" s="39" t="s">
        <v>776</v>
      </c>
      <c r="D150" s="39">
        <v>33240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0</v>
      </c>
      <c r="AJ150" s="37">
        <f t="shared" si="6"/>
        <v>0</v>
      </c>
      <c r="AK150" s="38">
        <f t="shared" si="7"/>
        <v>0</v>
      </c>
    </row>
    <row r="151" spans="1:37">
      <c r="B151" s="39" t="s">
        <v>777</v>
      </c>
      <c r="C151" s="39" t="s">
        <v>778</v>
      </c>
      <c r="D151" s="39">
        <v>33240</v>
      </c>
      <c r="E151" s="35">
        <v>0</v>
      </c>
      <c r="F151" s="35">
        <v>1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1</v>
      </c>
      <c r="AJ151" s="37">
        <f t="shared" si="6"/>
        <v>1</v>
      </c>
      <c r="AK151" s="38">
        <f t="shared" si="7"/>
        <v>0</v>
      </c>
    </row>
    <row r="152" spans="1:37">
      <c r="B152" s="39" t="s">
        <v>779</v>
      </c>
      <c r="C152" s="39" t="s">
        <v>780</v>
      </c>
      <c r="D152" s="39">
        <v>33240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 t="s">
        <v>781</v>
      </c>
      <c r="C153" s="39" t="s">
        <v>782</v>
      </c>
      <c r="D153" s="39">
        <v>33240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 t="s">
        <v>783</v>
      </c>
      <c r="C154" s="39" t="s">
        <v>784</v>
      </c>
      <c r="D154" s="39">
        <v>33240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0</v>
      </c>
      <c r="AJ154" s="37">
        <f t="shared" si="9"/>
        <v>0</v>
      </c>
      <c r="AK154" s="38">
        <f t="shared" si="10"/>
        <v>0</v>
      </c>
    </row>
    <row r="155" spans="1:37">
      <c r="B155" s="39" t="s">
        <v>785</v>
      </c>
      <c r="C155" s="39" t="s">
        <v>786</v>
      </c>
      <c r="D155" s="39">
        <v>33240</v>
      </c>
      <c r="E155" s="35">
        <v>1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1</v>
      </c>
      <c r="AJ155" s="37">
        <f t="shared" si="9"/>
        <v>1</v>
      </c>
      <c r="AK155" s="38">
        <f t="shared" si="10"/>
        <v>0</v>
      </c>
    </row>
    <row r="156" spans="1:37">
      <c r="B156" s="39" t="s">
        <v>787</v>
      </c>
      <c r="C156" s="39" t="s">
        <v>788</v>
      </c>
      <c r="D156" s="39">
        <v>33240</v>
      </c>
      <c r="E156" s="35">
        <v>0</v>
      </c>
      <c r="F156" s="35">
        <v>0</v>
      </c>
      <c r="G156" s="35">
        <v>1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1</v>
      </c>
      <c r="AJ156" s="37">
        <f t="shared" si="9"/>
        <v>1</v>
      </c>
      <c r="AK156" s="38">
        <f t="shared" si="10"/>
        <v>0</v>
      </c>
    </row>
    <row r="157" spans="1:37">
      <c r="B157" s="39" t="s">
        <v>789</v>
      </c>
      <c r="C157" s="39" t="s">
        <v>790</v>
      </c>
      <c r="D157" s="39">
        <v>33240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0</v>
      </c>
      <c r="AJ157" s="37">
        <f t="shared" si="9"/>
        <v>0</v>
      </c>
      <c r="AK157" s="38">
        <f t="shared" si="10"/>
        <v>0</v>
      </c>
    </row>
    <row r="158" spans="1:37">
      <c r="B158" s="39" t="s">
        <v>791</v>
      </c>
      <c r="C158" s="39" t="s">
        <v>792</v>
      </c>
      <c r="D158" s="39">
        <v>33240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 t="s">
        <v>793</v>
      </c>
      <c r="C159" s="39" t="s">
        <v>794</v>
      </c>
      <c r="D159" s="39">
        <v>33240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 t="s">
        <v>795</v>
      </c>
      <c r="C160" s="39" t="s">
        <v>796</v>
      </c>
      <c r="D160" s="39">
        <v>33240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 t="s">
        <v>797</v>
      </c>
      <c r="C161" s="39" t="s">
        <v>798</v>
      </c>
      <c r="D161" s="39">
        <v>33240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227" si="11">SUM(E161:AH161)</f>
        <v>0</v>
      </c>
      <c r="AJ161" s="37">
        <f t="shared" ref="AJ161:AJ227" si="12">IF(AI161=0,0,1)</f>
        <v>0</v>
      </c>
      <c r="AK161" s="38">
        <f t="shared" ref="AK161:AK227" si="13">SUMPRODUCT($E$17:$AH$17,E161:AH161)</f>
        <v>0</v>
      </c>
    </row>
    <row r="162" spans="2:37">
      <c r="B162" s="39" t="s">
        <v>799</v>
      </c>
      <c r="C162" s="39" t="s">
        <v>800</v>
      </c>
      <c r="D162" s="39">
        <v>33240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 t="s">
        <v>801</v>
      </c>
      <c r="C163" s="39" t="s">
        <v>802</v>
      </c>
      <c r="D163" s="39">
        <v>33240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 t="s">
        <v>803</v>
      </c>
      <c r="C164" s="39" t="s">
        <v>804</v>
      </c>
      <c r="D164" s="39">
        <v>33240</v>
      </c>
      <c r="E164" s="35">
        <v>0</v>
      </c>
      <c r="F164" s="35">
        <v>1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1</v>
      </c>
      <c r="AJ164" s="37">
        <f t="shared" si="12"/>
        <v>1</v>
      </c>
      <c r="AK164" s="38">
        <f t="shared" si="13"/>
        <v>0</v>
      </c>
    </row>
    <row r="165" spans="2:37">
      <c r="B165" s="39" t="s">
        <v>805</v>
      </c>
      <c r="C165" s="39" t="s">
        <v>806</v>
      </c>
      <c r="D165" s="39">
        <v>33240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>
      <c r="B166" s="39" t="s">
        <v>807</v>
      </c>
      <c r="C166" s="39" t="s">
        <v>808</v>
      </c>
      <c r="D166" s="39">
        <v>33240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 t="s">
        <v>809</v>
      </c>
      <c r="C167" s="39" t="s">
        <v>810</v>
      </c>
      <c r="D167" s="39">
        <v>33240</v>
      </c>
      <c r="E167" s="35">
        <v>0</v>
      </c>
      <c r="F167" s="35">
        <v>0</v>
      </c>
      <c r="G167" s="35">
        <v>1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1</v>
      </c>
      <c r="AJ167" s="37">
        <f t="shared" si="12"/>
        <v>1</v>
      </c>
      <c r="AK167" s="38">
        <f t="shared" si="13"/>
        <v>0</v>
      </c>
    </row>
    <row r="168" spans="2:37">
      <c r="B168" s="39" t="s">
        <v>811</v>
      </c>
      <c r="C168" s="39" t="s">
        <v>812</v>
      </c>
      <c r="D168" s="39">
        <v>33240</v>
      </c>
      <c r="E168" s="35">
        <v>1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1</v>
      </c>
      <c r="AJ168" s="37">
        <f t="shared" si="12"/>
        <v>1</v>
      </c>
      <c r="AK168" s="38">
        <f t="shared" si="13"/>
        <v>0</v>
      </c>
    </row>
    <row r="169" spans="2:37">
      <c r="B169" s="39" t="s">
        <v>813</v>
      </c>
      <c r="C169" s="39" t="s">
        <v>814</v>
      </c>
      <c r="D169" s="39">
        <v>33240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 t="s">
        <v>815</v>
      </c>
      <c r="C170" s="39" t="s">
        <v>816</v>
      </c>
      <c r="D170" s="39">
        <v>33240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 t="s">
        <v>817</v>
      </c>
      <c r="C171" s="39" t="s">
        <v>818</v>
      </c>
      <c r="D171" s="39">
        <v>33240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0</v>
      </c>
      <c r="AJ171" s="37">
        <f t="shared" si="12"/>
        <v>0</v>
      </c>
      <c r="AK171" s="38">
        <f t="shared" si="13"/>
        <v>0</v>
      </c>
    </row>
    <row r="172" spans="2:37">
      <c r="B172" s="39" t="s">
        <v>819</v>
      </c>
      <c r="C172" s="39" t="s">
        <v>820</v>
      </c>
      <c r="D172" s="39">
        <v>33240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 t="s">
        <v>821</v>
      </c>
      <c r="C173" s="39" t="s">
        <v>822</v>
      </c>
      <c r="D173" s="39">
        <v>33240</v>
      </c>
      <c r="E173" s="35">
        <v>1</v>
      </c>
      <c r="F173" s="35">
        <v>0</v>
      </c>
      <c r="G173" s="35">
        <v>1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2</v>
      </c>
      <c r="AJ173" s="37">
        <f t="shared" si="12"/>
        <v>1</v>
      </c>
      <c r="AK173" s="38">
        <f t="shared" si="13"/>
        <v>0</v>
      </c>
    </row>
    <row r="174" spans="2:37">
      <c r="B174" s="39" t="s">
        <v>823</v>
      </c>
      <c r="C174" s="39" t="s">
        <v>824</v>
      </c>
      <c r="D174" s="39">
        <v>33240</v>
      </c>
      <c r="E174" s="35">
        <v>0</v>
      </c>
      <c r="F174" s="35">
        <v>1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1</v>
      </c>
      <c r="AJ174" s="37">
        <f t="shared" si="12"/>
        <v>1</v>
      </c>
      <c r="AK174" s="38">
        <f t="shared" si="13"/>
        <v>0</v>
      </c>
    </row>
    <row r="175" spans="2:37">
      <c r="B175" s="39" t="s">
        <v>825</v>
      </c>
      <c r="C175" s="39" t="s">
        <v>826</v>
      </c>
      <c r="D175" s="39">
        <v>33240</v>
      </c>
      <c r="E175" s="35">
        <v>1</v>
      </c>
      <c r="F175" s="35">
        <v>0</v>
      </c>
      <c r="G175" s="35">
        <v>1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2</v>
      </c>
      <c r="AJ175" s="37">
        <f t="shared" si="12"/>
        <v>1</v>
      </c>
      <c r="AK175" s="38">
        <f t="shared" si="13"/>
        <v>0</v>
      </c>
    </row>
    <row r="176" spans="2:37">
      <c r="B176" s="39" t="s">
        <v>827</v>
      </c>
      <c r="C176" s="39" t="s">
        <v>828</v>
      </c>
      <c r="D176" s="39">
        <v>33240</v>
      </c>
      <c r="E176" s="35">
        <v>0</v>
      </c>
      <c r="F176" s="35">
        <v>1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1</v>
      </c>
      <c r="AJ176" s="37">
        <f t="shared" si="12"/>
        <v>1</v>
      </c>
      <c r="AK176" s="38">
        <f t="shared" si="13"/>
        <v>0</v>
      </c>
    </row>
    <row r="177" spans="2:37">
      <c r="B177" s="39" t="s">
        <v>829</v>
      </c>
      <c r="C177" s="39" t="s">
        <v>830</v>
      </c>
      <c r="D177" s="39">
        <v>33240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 t="s">
        <v>831</v>
      </c>
      <c r="C178" s="39" t="s">
        <v>832</v>
      </c>
      <c r="D178" s="39">
        <v>33240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 t="s">
        <v>833</v>
      </c>
      <c r="C179" s="39" t="s">
        <v>834</v>
      </c>
      <c r="D179" s="39">
        <v>33240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 t="s">
        <v>835</v>
      </c>
      <c r="C180" s="39" t="s">
        <v>836</v>
      </c>
      <c r="D180" s="39">
        <v>33240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 t="s">
        <v>837</v>
      </c>
      <c r="C181" s="39" t="s">
        <v>838</v>
      </c>
      <c r="D181" s="39">
        <v>33240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 t="s">
        <v>839</v>
      </c>
      <c r="C182" s="39" t="s">
        <v>840</v>
      </c>
      <c r="D182" s="39">
        <v>33240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 t="s">
        <v>841</v>
      </c>
      <c r="C183" s="39" t="s">
        <v>842</v>
      </c>
      <c r="D183" s="39">
        <v>33240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 t="s">
        <v>843</v>
      </c>
      <c r="C184" s="39" t="s">
        <v>844</v>
      </c>
      <c r="D184" s="39">
        <v>33240</v>
      </c>
      <c r="E184" s="35">
        <v>0</v>
      </c>
      <c r="F184" s="35">
        <v>1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1</v>
      </c>
      <c r="AJ184" s="37">
        <f t="shared" si="12"/>
        <v>1</v>
      </c>
      <c r="AK184" s="38">
        <f t="shared" si="13"/>
        <v>0</v>
      </c>
    </row>
    <row r="185" spans="2:37">
      <c r="B185" s="39" t="s">
        <v>845</v>
      </c>
      <c r="C185" s="39" t="s">
        <v>846</v>
      </c>
      <c r="D185" s="39">
        <v>33240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 t="s">
        <v>847</v>
      </c>
      <c r="C186" s="39" t="s">
        <v>848</v>
      </c>
      <c r="D186" s="39">
        <v>33240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>
      <c r="B187" s="39" t="s">
        <v>849</v>
      </c>
      <c r="C187" s="39" t="s">
        <v>850</v>
      </c>
      <c r="D187" s="39">
        <v>33240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 t="s">
        <v>851</v>
      </c>
      <c r="C188" s="39" t="s">
        <v>852</v>
      </c>
      <c r="D188" s="39">
        <v>33240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 t="s">
        <v>853</v>
      </c>
      <c r="C189" s="39" t="s">
        <v>854</v>
      </c>
      <c r="D189" s="39">
        <v>33240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>
      <c r="B190" s="39" t="s">
        <v>855</v>
      </c>
      <c r="C190" s="39" t="s">
        <v>856</v>
      </c>
      <c r="D190" s="39">
        <v>33240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>
      <c r="B191" s="39" t="s">
        <v>857</v>
      </c>
      <c r="C191" s="39" t="s">
        <v>858</v>
      </c>
      <c r="D191" s="39">
        <v>33240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>
      <c r="B192" s="39" t="s">
        <v>859</v>
      </c>
      <c r="C192" s="39" t="s">
        <v>860</v>
      </c>
      <c r="D192" s="39">
        <v>33240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 t="s">
        <v>861</v>
      </c>
      <c r="C193" s="39" t="s">
        <v>862</v>
      </c>
      <c r="D193" s="39">
        <v>33240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 t="s">
        <v>863</v>
      </c>
      <c r="C194" s="39" t="s">
        <v>864</v>
      </c>
      <c r="D194" s="39">
        <v>33240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5" spans="2:37">
      <c r="B195" s="39" t="s">
        <v>865</v>
      </c>
      <c r="C195" s="39" t="s">
        <v>866</v>
      </c>
      <c r="D195" s="39">
        <v>33240</v>
      </c>
      <c r="E195" s="35">
        <v>1</v>
      </c>
      <c r="F195" s="35">
        <v>0</v>
      </c>
      <c r="G195" s="35">
        <v>1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2</v>
      </c>
      <c r="AJ195" s="37">
        <f t="shared" si="12"/>
        <v>1</v>
      </c>
      <c r="AK195" s="38">
        <f t="shared" si="13"/>
        <v>0</v>
      </c>
    </row>
    <row r="196" spans="2:37">
      <c r="B196" s="39" t="s">
        <v>867</v>
      </c>
      <c r="C196" s="39" t="s">
        <v>868</v>
      </c>
      <c r="D196" s="39">
        <v>33240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0</v>
      </c>
      <c r="AJ196" s="37">
        <f t="shared" si="12"/>
        <v>0</v>
      </c>
      <c r="AK196" s="38">
        <f t="shared" si="13"/>
        <v>0</v>
      </c>
    </row>
    <row r="197" spans="2:37">
      <c r="B197" s="39" t="s">
        <v>869</v>
      </c>
      <c r="C197" s="39" t="s">
        <v>870</v>
      </c>
      <c r="D197" s="39">
        <v>33240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0</v>
      </c>
      <c r="AJ197" s="37">
        <f t="shared" si="12"/>
        <v>0</v>
      </c>
      <c r="AK197" s="38">
        <f t="shared" si="13"/>
        <v>0</v>
      </c>
    </row>
    <row r="198" spans="2:37">
      <c r="B198" s="39" t="s">
        <v>871</v>
      </c>
      <c r="C198" s="39" t="s">
        <v>872</v>
      </c>
      <c r="D198" s="39">
        <v>33240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>
      <c r="B199" s="39" t="s">
        <v>873</v>
      </c>
      <c r="C199" s="39" t="s">
        <v>874</v>
      </c>
      <c r="D199" s="39">
        <v>33240</v>
      </c>
      <c r="E199" s="35">
        <v>0</v>
      </c>
      <c r="F199" s="35">
        <v>1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1</v>
      </c>
      <c r="AJ199" s="37">
        <f t="shared" si="12"/>
        <v>1</v>
      </c>
      <c r="AK199" s="38">
        <f t="shared" si="13"/>
        <v>0</v>
      </c>
    </row>
    <row r="200" spans="2:37">
      <c r="B200" s="39" t="s">
        <v>875</v>
      </c>
      <c r="C200" s="39" t="s">
        <v>876</v>
      </c>
      <c r="D200" s="39">
        <v>33240</v>
      </c>
      <c r="E200" s="35">
        <v>1</v>
      </c>
      <c r="F200" s="35">
        <v>0</v>
      </c>
      <c r="G200" s="35">
        <v>1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2</v>
      </c>
      <c r="AJ200" s="37">
        <f t="shared" si="12"/>
        <v>1</v>
      </c>
      <c r="AK200" s="38">
        <f t="shared" si="13"/>
        <v>0</v>
      </c>
    </row>
    <row r="201" spans="2:37">
      <c r="B201" s="39" t="s">
        <v>877</v>
      </c>
      <c r="C201" s="39" t="s">
        <v>878</v>
      </c>
      <c r="D201" s="39">
        <v>33240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>
      <c r="B202" s="39" t="s">
        <v>879</v>
      </c>
      <c r="C202" s="39" t="s">
        <v>880</v>
      </c>
      <c r="D202" s="39">
        <v>33240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1"/>
        <v>0</v>
      </c>
      <c r="AJ202" s="37">
        <f t="shared" si="12"/>
        <v>0</v>
      </c>
      <c r="AK202" s="38">
        <f t="shared" si="13"/>
        <v>0</v>
      </c>
    </row>
    <row r="203" spans="2:37">
      <c r="B203" s="39" t="s">
        <v>881</v>
      </c>
      <c r="C203" s="39" t="s">
        <v>882</v>
      </c>
      <c r="D203" s="39">
        <v>33240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>
      <c r="B204" s="39" t="s">
        <v>883</v>
      </c>
      <c r="C204" s="39" t="s">
        <v>884</v>
      </c>
      <c r="D204" s="39">
        <v>33240</v>
      </c>
      <c r="E204" s="35">
        <v>1</v>
      </c>
      <c r="F204" s="35">
        <v>0</v>
      </c>
      <c r="G204" s="35">
        <v>1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2</v>
      </c>
      <c r="AJ204" s="37">
        <f t="shared" si="12"/>
        <v>1</v>
      </c>
      <c r="AK204" s="38">
        <f t="shared" si="13"/>
        <v>0</v>
      </c>
    </row>
    <row r="205" spans="2:37">
      <c r="B205" s="39" t="s">
        <v>885</v>
      </c>
      <c r="C205" s="39" t="s">
        <v>886</v>
      </c>
      <c r="D205" s="39">
        <v>33240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0</v>
      </c>
      <c r="AJ205" s="37">
        <f t="shared" si="12"/>
        <v>0</v>
      </c>
      <c r="AK205" s="38">
        <f t="shared" si="13"/>
        <v>0</v>
      </c>
    </row>
    <row r="206" spans="2:37">
      <c r="B206" s="39" t="s">
        <v>887</v>
      </c>
      <c r="C206" s="39" t="s">
        <v>888</v>
      </c>
      <c r="D206" s="39">
        <v>33240</v>
      </c>
      <c r="E206" s="35">
        <v>1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1"/>
        <v>1</v>
      </c>
      <c r="AJ206" s="37">
        <f t="shared" si="12"/>
        <v>1</v>
      </c>
      <c r="AK206" s="38">
        <f t="shared" si="13"/>
        <v>0</v>
      </c>
    </row>
    <row r="207" spans="2:37">
      <c r="B207" s="39" t="s">
        <v>889</v>
      </c>
      <c r="C207" s="39" t="s">
        <v>890</v>
      </c>
      <c r="D207" s="39">
        <v>33240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0</v>
      </c>
      <c r="AJ207" s="37">
        <f t="shared" si="12"/>
        <v>0</v>
      </c>
      <c r="AK207" s="38">
        <f t="shared" si="13"/>
        <v>0</v>
      </c>
    </row>
    <row r="208" spans="2:37">
      <c r="B208" s="39" t="s">
        <v>891</v>
      </c>
      <c r="C208" s="39" t="s">
        <v>892</v>
      </c>
      <c r="D208" s="39">
        <v>33240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09" spans="2:37">
      <c r="B209" s="39" t="s">
        <v>893</v>
      </c>
      <c r="C209" s="39" t="s">
        <v>894</v>
      </c>
      <c r="D209" s="39">
        <v>33240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1"/>
        <v>0</v>
      </c>
      <c r="AJ209" s="37">
        <f t="shared" si="12"/>
        <v>0</v>
      </c>
      <c r="AK209" s="38">
        <f t="shared" si="13"/>
        <v>0</v>
      </c>
    </row>
    <row r="210" spans="2:37">
      <c r="B210" s="39" t="s">
        <v>895</v>
      </c>
      <c r="C210" s="39" t="s">
        <v>896</v>
      </c>
      <c r="D210" s="39">
        <v>33240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1"/>
        <v>0</v>
      </c>
      <c r="AJ210" s="37">
        <f t="shared" si="12"/>
        <v>0</v>
      </c>
      <c r="AK210" s="38">
        <f t="shared" si="13"/>
        <v>0</v>
      </c>
    </row>
    <row r="211" spans="2:37">
      <c r="B211" s="39" t="s">
        <v>897</v>
      </c>
      <c r="C211" s="39" t="s">
        <v>898</v>
      </c>
      <c r="D211" s="39">
        <v>33240</v>
      </c>
      <c r="E211" s="35">
        <v>0</v>
      </c>
      <c r="F211" s="35">
        <v>1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1"/>
        <v>1</v>
      </c>
      <c r="AJ211" s="37">
        <f t="shared" si="12"/>
        <v>1</v>
      </c>
      <c r="AK211" s="38">
        <f t="shared" si="13"/>
        <v>0</v>
      </c>
    </row>
    <row r="212" spans="2:37">
      <c r="B212" s="39" t="s">
        <v>899</v>
      </c>
      <c r="C212" s="39" t="s">
        <v>900</v>
      </c>
      <c r="D212" s="39">
        <v>33240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1"/>
        <v>0</v>
      </c>
      <c r="AJ212" s="37">
        <f t="shared" si="12"/>
        <v>0</v>
      </c>
      <c r="AK212" s="38">
        <f t="shared" si="13"/>
        <v>0</v>
      </c>
    </row>
    <row r="213" spans="2:37">
      <c r="B213" s="39" t="s">
        <v>901</v>
      </c>
      <c r="C213" s="39" t="s">
        <v>902</v>
      </c>
      <c r="D213" s="39">
        <v>33240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1"/>
        <v>0</v>
      </c>
      <c r="AJ213" s="37">
        <f t="shared" si="12"/>
        <v>0</v>
      </c>
      <c r="AK213" s="38">
        <f t="shared" si="13"/>
        <v>0</v>
      </c>
    </row>
    <row r="214" spans="2:37">
      <c r="B214" s="39" t="s">
        <v>903</v>
      </c>
      <c r="C214" s="39" t="s">
        <v>904</v>
      </c>
      <c r="D214" s="39">
        <v>33240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1"/>
        <v>0</v>
      </c>
      <c r="AJ214" s="37">
        <f t="shared" si="12"/>
        <v>0</v>
      </c>
      <c r="AK214" s="38">
        <f t="shared" si="13"/>
        <v>0</v>
      </c>
    </row>
    <row r="215" spans="2:37">
      <c r="B215" s="39" t="s">
        <v>905</v>
      </c>
      <c r="C215" s="39" t="s">
        <v>906</v>
      </c>
      <c r="D215" s="39">
        <v>33240</v>
      </c>
      <c r="E215" s="35">
        <v>0</v>
      </c>
      <c r="F215" s="35">
        <v>1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1"/>
        <v>1</v>
      </c>
      <c r="AJ215" s="37">
        <f t="shared" si="12"/>
        <v>1</v>
      </c>
      <c r="AK215" s="38">
        <f t="shared" si="13"/>
        <v>0</v>
      </c>
    </row>
    <row r="216" spans="2:37">
      <c r="B216" s="39" t="s">
        <v>907</v>
      </c>
      <c r="C216" s="39" t="s">
        <v>908</v>
      </c>
      <c r="D216" s="39">
        <v>33240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1"/>
        <v>0</v>
      </c>
      <c r="AJ216" s="37">
        <f t="shared" si="12"/>
        <v>0</v>
      </c>
      <c r="AK216" s="38">
        <f t="shared" si="13"/>
        <v>0</v>
      </c>
    </row>
    <row r="217" spans="2:37">
      <c r="B217" s="39" t="s">
        <v>909</v>
      </c>
      <c r="C217" s="39" t="s">
        <v>910</v>
      </c>
      <c r="D217" s="39">
        <v>33240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1"/>
        <v>0</v>
      </c>
      <c r="AJ217" s="37">
        <f t="shared" si="12"/>
        <v>0</v>
      </c>
      <c r="AK217" s="38">
        <f t="shared" si="13"/>
        <v>0</v>
      </c>
    </row>
    <row r="218" spans="2:37">
      <c r="B218" s="39" t="s">
        <v>911</v>
      </c>
      <c r="C218" s="39" t="s">
        <v>912</v>
      </c>
      <c r="D218" s="39">
        <v>33240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11"/>
        <v>0</v>
      </c>
      <c r="AJ218" s="37">
        <f t="shared" si="12"/>
        <v>0</v>
      </c>
      <c r="AK218" s="38">
        <f t="shared" si="13"/>
        <v>0</v>
      </c>
    </row>
    <row r="219" spans="2:37">
      <c r="B219" s="39" t="s">
        <v>913</v>
      </c>
      <c r="C219" s="39" t="s">
        <v>914</v>
      </c>
      <c r="D219" s="39">
        <v>33240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11"/>
        <v>0</v>
      </c>
      <c r="AJ219" s="37">
        <f t="shared" si="12"/>
        <v>0</v>
      </c>
      <c r="AK219" s="38">
        <f t="shared" si="13"/>
        <v>0</v>
      </c>
    </row>
    <row r="220" spans="2:37">
      <c r="B220" s="39" t="s">
        <v>915</v>
      </c>
      <c r="C220" s="39" t="s">
        <v>916</v>
      </c>
      <c r="D220" s="39">
        <v>33240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11"/>
        <v>0</v>
      </c>
      <c r="AJ220" s="37">
        <f t="shared" si="12"/>
        <v>0</v>
      </c>
      <c r="AK220" s="38">
        <f t="shared" si="13"/>
        <v>0</v>
      </c>
    </row>
    <row r="221" spans="2:37">
      <c r="B221" s="39" t="s">
        <v>917</v>
      </c>
      <c r="C221" s="39" t="s">
        <v>918</v>
      </c>
      <c r="D221" s="39">
        <v>33240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11"/>
        <v>0</v>
      </c>
      <c r="AJ221" s="37">
        <f t="shared" si="12"/>
        <v>0</v>
      </c>
      <c r="AK221" s="38">
        <f t="shared" si="13"/>
        <v>0</v>
      </c>
    </row>
    <row r="222" spans="2:37">
      <c r="B222" s="39" t="s">
        <v>919</v>
      </c>
      <c r="C222" s="39" t="s">
        <v>920</v>
      </c>
      <c r="D222" s="39">
        <v>33240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11"/>
        <v>0</v>
      </c>
      <c r="AJ222" s="37">
        <f t="shared" si="12"/>
        <v>0</v>
      </c>
      <c r="AK222" s="38">
        <f t="shared" si="13"/>
        <v>0</v>
      </c>
    </row>
    <row r="223" spans="2:37">
      <c r="B223" s="39" t="s">
        <v>921</v>
      </c>
      <c r="C223" s="39" t="s">
        <v>922</v>
      </c>
      <c r="D223" s="39">
        <v>33240</v>
      </c>
      <c r="E223" s="35">
        <v>0</v>
      </c>
      <c r="F223" s="35">
        <v>1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11"/>
        <v>1</v>
      </c>
      <c r="AJ223" s="37">
        <f t="shared" si="12"/>
        <v>1</v>
      </c>
      <c r="AK223" s="38">
        <f t="shared" si="13"/>
        <v>0</v>
      </c>
    </row>
    <row r="224" spans="2:37">
      <c r="B224" s="39" t="s">
        <v>923</v>
      </c>
      <c r="C224" s="39" t="s">
        <v>924</v>
      </c>
      <c r="D224" s="39">
        <v>33240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11"/>
        <v>0</v>
      </c>
      <c r="AJ224" s="37">
        <f t="shared" si="12"/>
        <v>0</v>
      </c>
      <c r="AK224" s="38">
        <f t="shared" si="13"/>
        <v>0</v>
      </c>
    </row>
    <row r="225" spans="2:37">
      <c r="B225" s="39" t="s">
        <v>925</v>
      </c>
      <c r="C225" s="39" t="s">
        <v>926</v>
      </c>
      <c r="D225" s="39">
        <v>33240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11"/>
        <v>0</v>
      </c>
      <c r="AJ225" s="37">
        <f t="shared" si="12"/>
        <v>0</v>
      </c>
      <c r="AK225" s="38">
        <f t="shared" si="13"/>
        <v>0</v>
      </c>
    </row>
    <row r="226" spans="2:37">
      <c r="B226" s="39" t="s">
        <v>927</v>
      </c>
      <c r="C226" s="39" t="s">
        <v>928</v>
      </c>
      <c r="D226" s="39">
        <v>33240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11"/>
        <v>0</v>
      </c>
      <c r="AJ226" s="37">
        <f t="shared" si="12"/>
        <v>0</v>
      </c>
      <c r="AK226" s="38">
        <f t="shared" si="13"/>
        <v>0</v>
      </c>
    </row>
    <row r="227" spans="2:37">
      <c r="B227" s="39" t="s">
        <v>929</v>
      </c>
      <c r="C227" s="39" t="s">
        <v>930</v>
      </c>
      <c r="D227" s="39">
        <v>33240</v>
      </c>
      <c r="E227" s="35">
        <v>1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11"/>
        <v>1</v>
      </c>
      <c r="AJ227" s="37">
        <f t="shared" si="12"/>
        <v>1</v>
      </c>
      <c r="AK227" s="38">
        <f t="shared" si="13"/>
        <v>0</v>
      </c>
    </row>
    <row r="228" spans="2:37">
      <c r="B228" s="39" t="s">
        <v>931</v>
      </c>
      <c r="C228" s="39" t="s">
        <v>932</v>
      </c>
      <c r="D228" s="39">
        <v>33240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ref="AI228:AI241" si="14">SUM(E228:AH228)</f>
        <v>0</v>
      </c>
      <c r="AJ228" s="37">
        <f t="shared" ref="AJ228:AJ241" si="15">IF(AI228=0,0,1)</f>
        <v>0</v>
      </c>
      <c r="AK228" s="38">
        <f t="shared" ref="AK228:AK241" si="16">SUMPRODUCT($E$17:$AH$17,E228:AH228)</f>
        <v>0</v>
      </c>
    </row>
    <row r="229" spans="2:37">
      <c r="B229" s="39" t="s">
        <v>933</v>
      </c>
      <c r="C229" s="39" t="s">
        <v>934</v>
      </c>
      <c r="D229" s="39">
        <v>33240</v>
      </c>
      <c r="E229" s="35">
        <v>1</v>
      </c>
      <c r="F229" s="35">
        <v>0</v>
      </c>
      <c r="G229" s="35">
        <v>1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14"/>
        <v>2</v>
      </c>
      <c r="AJ229" s="37">
        <f t="shared" si="15"/>
        <v>1</v>
      </c>
      <c r="AK229" s="38">
        <f t="shared" si="16"/>
        <v>0</v>
      </c>
    </row>
    <row r="230" spans="2:37">
      <c r="B230" s="39" t="s">
        <v>935</v>
      </c>
      <c r="C230" s="39" t="s">
        <v>936</v>
      </c>
      <c r="D230" s="39">
        <v>33240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14"/>
        <v>0</v>
      </c>
      <c r="AJ230" s="37">
        <f t="shared" si="15"/>
        <v>0</v>
      </c>
      <c r="AK230" s="38">
        <f t="shared" si="16"/>
        <v>0</v>
      </c>
    </row>
    <row r="231" spans="2:37">
      <c r="B231" s="39" t="s">
        <v>937</v>
      </c>
      <c r="C231" s="39" t="s">
        <v>938</v>
      </c>
      <c r="D231" s="39">
        <v>33240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14"/>
        <v>0</v>
      </c>
      <c r="AJ231" s="37">
        <f t="shared" si="15"/>
        <v>0</v>
      </c>
      <c r="AK231" s="38">
        <f t="shared" si="16"/>
        <v>0</v>
      </c>
    </row>
    <row r="232" spans="2:37">
      <c r="B232" s="39" t="s">
        <v>939</v>
      </c>
      <c r="C232" s="39" t="s">
        <v>940</v>
      </c>
      <c r="D232" s="39">
        <v>33240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14"/>
        <v>0</v>
      </c>
      <c r="AJ232" s="37">
        <f t="shared" si="15"/>
        <v>0</v>
      </c>
      <c r="AK232" s="38">
        <f t="shared" si="16"/>
        <v>0</v>
      </c>
    </row>
    <row r="233" spans="2:37">
      <c r="B233" s="39" t="s">
        <v>941</v>
      </c>
      <c r="C233" s="39" t="s">
        <v>942</v>
      </c>
      <c r="D233" s="39">
        <v>33240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14"/>
        <v>0</v>
      </c>
      <c r="AJ233" s="37">
        <f t="shared" si="15"/>
        <v>0</v>
      </c>
      <c r="AK233" s="38">
        <f t="shared" si="16"/>
        <v>0</v>
      </c>
    </row>
    <row r="234" spans="2:37">
      <c r="B234" s="39" t="s">
        <v>943</v>
      </c>
      <c r="C234" s="39" t="s">
        <v>944</v>
      </c>
      <c r="D234" s="39">
        <v>33240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14"/>
        <v>0</v>
      </c>
      <c r="AJ234" s="37">
        <f t="shared" si="15"/>
        <v>0</v>
      </c>
      <c r="AK234" s="38">
        <f t="shared" si="16"/>
        <v>0</v>
      </c>
    </row>
    <row r="235" spans="2:37">
      <c r="B235" s="39" t="s">
        <v>945</v>
      </c>
      <c r="C235" s="39" t="s">
        <v>946</v>
      </c>
      <c r="D235" s="39">
        <v>33240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14"/>
        <v>0</v>
      </c>
      <c r="AJ235" s="37">
        <f t="shared" si="15"/>
        <v>0</v>
      </c>
      <c r="AK235" s="38">
        <f t="shared" si="16"/>
        <v>0</v>
      </c>
    </row>
    <row r="236" spans="2:37">
      <c r="B236" s="39" t="s">
        <v>947</v>
      </c>
      <c r="C236" s="39" t="s">
        <v>948</v>
      </c>
      <c r="D236" s="39">
        <v>33240</v>
      </c>
      <c r="E236" s="35">
        <v>1</v>
      </c>
      <c r="F236" s="35">
        <v>0</v>
      </c>
      <c r="G236" s="35">
        <v>1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14"/>
        <v>2</v>
      </c>
      <c r="AJ236" s="37">
        <f t="shared" si="15"/>
        <v>1</v>
      </c>
      <c r="AK236" s="38">
        <f t="shared" si="16"/>
        <v>0</v>
      </c>
    </row>
    <row r="237" spans="2:37">
      <c r="B237" s="39" t="s">
        <v>949</v>
      </c>
      <c r="C237" s="39" t="s">
        <v>950</v>
      </c>
      <c r="D237" s="39">
        <v>33240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14"/>
        <v>0</v>
      </c>
      <c r="AJ237" s="37">
        <f t="shared" si="15"/>
        <v>0</v>
      </c>
      <c r="AK237" s="38">
        <f t="shared" si="16"/>
        <v>0</v>
      </c>
    </row>
    <row r="238" spans="2:37">
      <c r="B238" s="39" t="s">
        <v>951</v>
      </c>
      <c r="C238" s="39" t="s">
        <v>952</v>
      </c>
      <c r="D238" s="39">
        <v>33240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6">
        <f t="shared" si="14"/>
        <v>0</v>
      </c>
      <c r="AJ238" s="37">
        <f t="shared" si="15"/>
        <v>0</v>
      </c>
      <c r="AK238" s="38">
        <f t="shared" si="16"/>
        <v>0</v>
      </c>
    </row>
    <row r="239" spans="2:37">
      <c r="B239" s="39" t="s">
        <v>953</v>
      </c>
      <c r="C239" s="39" t="s">
        <v>954</v>
      </c>
      <c r="D239" s="39">
        <v>33240</v>
      </c>
      <c r="E239" s="35">
        <v>1</v>
      </c>
      <c r="F239" s="35">
        <v>0</v>
      </c>
      <c r="G239" s="35">
        <v>1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14"/>
        <v>2</v>
      </c>
      <c r="AJ239" s="37">
        <f t="shared" si="15"/>
        <v>1</v>
      </c>
      <c r="AK239" s="38">
        <f t="shared" si="16"/>
        <v>0</v>
      </c>
    </row>
    <row r="240" spans="2:37">
      <c r="B240" s="39" t="s">
        <v>955</v>
      </c>
      <c r="C240" s="39" t="s">
        <v>956</v>
      </c>
      <c r="D240" s="39">
        <v>33240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14"/>
        <v>0</v>
      </c>
      <c r="AJ240" s="37">
        <f t="shared" si="15"/>
        <v>0</v>
      </c>
      <c r="AK240" s="38">
        <f t="shared" si="16"/>
        <v>0</v>
      </c>
    </row>
    <row r="241" spans="2:37">
      <c r="B241" s="39" t="s">
        <v>957</v>
      </c>
      <c r="C241" s="39" t="s">
        <v>958</v>
      </c>
      <c r="D241" s="39">
        <v>33240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6">
        <f t="shared" si="14"/>
        <v>0</v>
      </c>
      <c r="AJ241" s="37">
        <f t="shared" si="15"/>
        <v>0</v>
      </c>
      <c r="AK241" s="38">
        <f t="shared" si="16"/>
        <v>0</v>
      </c>
    </row>
    <row r="243" spans="2:37">
      <c r="B243" s="42" t="s">
        <v>959</v>
      </c>
    </row>
    <row r="244" spans="2:37">
      <c r="B244" s="42"/>
    </row>
    <row r="245" spans="2:37">
      <c r="B245" s="42" t="s">
        <v>960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5"/>
  <sheetViews>
    <sheetView zoomScale="75" zoomScaleNormal="75" workbookViewId="0">
      <selection activeCell="A156" sqref="A156:XFD498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" t="s">
        <v>125</v>
      </c>
      <c r="B1" s="40"/>
      <c r="C1" s="41"/>
      <c r="G1" s="43" t="s">
        <v>18</v>
      </c>
    </row>
    <row r="2" spans="1:10" ht="23.25">
      <c r="A2" s="1" t="s">
        <v>118</v>
      </c>
    </row>
    <row r="3" spans="1:10" ht="21" customHeight="1">
      <c r="A3" s="3" t="s">
        <v>126</v>
      </c>
      <c r="B3" s="40"/>
      <c r="C3" s="41"/>
      <c r="G3" s="53" t="s">
        <v>127</v>
      </c>
    </row>
    <row r="4" spans="1:10">
      <c r="A4" s="3"/>
    </row>
    <row r="11" spans="1:10" ht="15.75" customHeight="1"/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0" ht="15.75" customHeight="1"/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  <c r="I15" s="112"/>
      <c r="J15" s="112"/>
    </row>
    <row r="16" spans="1:10" s="50" customFormat="1" ht="21" customHeight="1">
      <c r="A16" s="47" t="s">
        <v>517</v>
      </c>
      <c r="B16" s="48" t="s">
        <v>518</v>
      </c>
      <c r="C16" s="47"/>
      <c r="D16" s="49"/>
      <c r="E16" s="47" t="s">
        <v>569</v>
      </c>
      <c r="F16" s="48" t="s">
        <v>570</v>
      </c>
      <c r="G16" s="47"/>
      <c r="I16" s="112"/>
      <c r="J16" s="112"/>
    </row>
    <row r="17" spans="1:10" s="50" customFormat="1" ht="21" customHeight="1">
      <c r="A17" s="51" t="s">
        <v>519</v>
      </c>
      <c r="B17" s="52" t="s">
        <v>520</v>
      </c>
      <c r="C17" s="51"/>
      <c r="D17" s="49"/>
      <c r="E17" s="51" t="s">
        <v>571</v>
      </c>
      <c r="F17" s="52" t="s">
        <v>572</v>
      </c>
      <c r="G17" s="51"/>
      <c r="I17" s="112"/>
      <c r="J17" s="112"/>
    </row>
    <row r="18" spans="1:10" s="50" customFormat="1" ht="21" customHeight="1">
      <c r="A18" s="47" t="s">
        <v>521</v>
      </c>
      <c r="B18" s="48" t="s">
        <v>522</v>
      </c>
      <c r="C18" s="47"/>
      <c r="D18" s="49"/>
      <c r="E18" s="47" t="s">
        <v>573</v>
      </c>
      <c r="F18" s="48" t="s">
        <v>574</v>
      </c>
      <c r="G18" s="47"/>
      <c r="I18" s="112"/>
      <c r="J18" s="112"/>
    </row>
    <row r="19" spans="1:10" s="50" customFormat="1" ht="21" customHeight="1">
      <c r="A19" s="51" t="s">
        <v>523</v>
      </c>
      <c r="B19" s="52" t="s">
        <v>524</v>
      </c>
      <c r="C19" s="51"/>
      <c r="D19" s="49"/>
      <c r="E19" s="51" t="s">
        <v>575</v>
      </c>
      <c r="F19" s="52" t="s">
        <v>576</v>
      </c>
      <c r="G19" s="51"/>
      <c r="I19" s="112"/>
      <c r="J19" s="112"/>
    </row>
    <row r="20" spans="1:10" s="50" customFormat="1" ht="21" customHeight="1">
      <c r="A20" s="47" t="s">
        <v>525</v>
      </c>
      <c r="B20" s="48" t="s">
        <v>526</v>
      </c>
      <c r="C20" s="47"/>
      <c r="D20" s="49"/>
      <c r="E20" s="47" t="s">
        <v>577</v>
      </c>
      <c r="F20" s="48" t="s">
        <v>578</v>
      </c>
      <c r="G20" s="47"/>
      <c r="I20" s="112"/>
      <c r="J20" s="112"/>
    </row>
    <row r="21" spans="1:10" s="50" customFormat="1" ht="21" customHeight="1">
      <c r="A21" s="51" t="s">
        <v>527</v>
      </c>
      <c r="B21" s="52" t="s">
        <v>528</v>
      </c>
      <c r="C21" s="51"/>
      <c r="D21" s="49"/>
      <c r="E21" s="51" t="s">
        <v>579</v>
      </c>
      <c r="F21" s="52" t="s">
        <v>580</v>
      </c>
      <c r="G21" s="51"/>
      <c r="I21" s="112"/>
      <c r="J21" s="112"/>
    </row>
    <row r="22" spans="1:10" s="50" customFormat="1" ht="21" customHeight="1">
      <c r="A22" s="47" t="s">
        <v>529</v>
      </c>
      <c r="B22" s="48" t="s">
        <v>530</v>
      </c>
      <c r="C22" s="47"/>
      <c r="D22" s="49"/>
      <c r="E22" s="47" t="s">
        <v>581</v>
      </c>
      <c r="F22" s="48" t="s">
        <v>582</v>
      </c>
      <c r="G22" s="47"/>
      <c r="I22" s="112"/>
      <c r="J22" s="112"/>
    </row>
    <row r="23" spans="1:10" s="50" customFormat="1" ht="21" customHeight="1">
      <c r="A23" s="51" t="s">
        <v>531</v>
      </c>
      <c r="B23" s="52" t="s">
        <v>532</v>
      </c>
      <c r="C23" s="51"/>
      <c r="D23" s="49"/>
      <c r="E23" s="51" t="s">
        <v>583</v>
      </c>
      <c r="F23" s="52" t="s">
        <v>584</v>
      </c>
      <c r="G23" s="51"/>
      <c r="I23" s="112"/>
      <c r="J23" s="112"/>
    </row>
    <row r="24" spans="1:10" s="50" customFormat="1" ht="21" customHeight="1">
      <c r="A24" s="47" t="s">
        <v>533</v>
      </c>
      <c r="B24" s="48" t="s">
        <v>534</v>
      </c>
      <c r="C24" s="47"/>
      <c r="D24" s="49"/>
      <c r="E24" s="47" t="s">
        <v>585</v>
      </c>
      <c r="F24" s="48" t="s">
        <v>586</v>
      </c>
      <c r="G24" s="47"/>
      <c r="I24" s="112"/>
      <c r="J24" s="112"/>
    </row>
    <row r="25" spans="1:10" s="50" customFormat="1" ht="21" customHeight="1">
      <c r="A25" s="51" t="s">
        <v>535</v>
      </c>
      <c r="B25" s="52" t="s">
        <v>536</v>
      </c>
      <c r="C25" s="51"/>
      <c r="D25" s="49"/>
      <c r="E25" s="51" t="s">
        <v>587</v>
      </c>
      <c r="F25" s="52" t="s">
        <v>588</v>
      </c>
      <c r="G25" s="51"/>
      <c r="I25" s="112"/>
      <c r="J25" s="112"/>
    </row>
    <row r="26" spans="1:10" s="50" customFormat="1" ht="21" customHeight="1">
      <c r="A26" s="47" t="s">
        <v>537</v>
      </c>
      <c r="B26" s="48" t="s">
        <v>538</v>
      </c>
      <c r="C26" s="47"/>
      <c r="D26" s="49"/>
      <c r="E26" s="47" t="s">
        <v>589</v>
      </c>
      <c r="F26" s="48" t="s">
        <v>590</v>
      </c>
      <c r="G26" s="47"/>
      <c r="I26" s="112"/>
      <c r="J26" s="112"/>
    </row>
    <row r="27" spans="1:10" s="50" customFormat="1" ht="21" customHeight="1">
      <c r="A27" s="51" t="s">
        <v>539</v>
      </c>
      <c r="B27" s="52" t="s">
        <v>540</v>
      </c>
      <c r="C27" s="51"/>
      <c r="D27" s="49"/>
      <c r="E27" s="51" t="s">
        <v>591</v>
      </c>
      <c r="F27" s="52" t="s">
        <v>592</v>
      </c>
      <c r="G27" s="51"/>
      <c r="I27" s="112"/>
      <c r="J27" s="112"/>
    </row>
    <row r="28" spans="1:10" s="50" customFormat="1" ht="21" customHeight="1">
      <c r="A28" s="47" t="s">
        <v>541</v>
      </c>
      <c r="B28" s="48" t="s">
        <v>542</v>
      </c>
      <c r="C28" s="47"/>
      <c r="D28" s="49"/>
      <c r="E28" s="47" t="s">
        <v>593</v>
      </c>
      <c r="F28" s="48" t="s">
        <v>594</v>
      </c>
      <c r="G28" s="47"/>
      <c r="I28" s="112"/>
      <c r="J28" s="112"/>
    </row>
    <row r="29" spans="1:10" s="50" customFormat="1" ht="21" customHeight="1">
      <c r="A29" s="51" t="s">
        <v>543</v>
      </c>
      <c r="B29" s="52" t="s">
        <v>544</v>
      </c>
      <c r="C29" s="51"/>
      <c r="D29" s="49"/>
      <c r="E29" s="51" t="s">
        <v>595</v>
      </c>
      <c r="F29" s="52" t="s">
        <v>596</v>
      </c>
      <c r="G29" s="51"/>
      <c r="I29" s="112"/>
      <c r="J29" s="112"/>
    </row>
    <row r="30" spans="1:10" s="50" customFormat="1" ht="21" customHeight="1">
      <c r="A30" s="47" t="s">
        <v>545</v>
      </c>
      <c r="B30" s="48" t="s">
        <v>546</v>
      </c>
      <c r="C30" s="47"/>
      <c r="D30" s="49"/>
      <c r="E30" s="47" t="s">
        <v>597</v>
      </c>
      <c r="F30" s="48" t="s">
        <v>598</v>
      </c>
      <c r="G30" s="47"/>
      <c r="I30" s="112"/>
      <c r="J30" s="112"/>
    </row>
    <row r="31" spans="1:10" s="50" customFormat="1" ht="21" customHeight="1">
      <c r="A31" s="51" t="s">
        <v>547</v>
      </c>
      <c r="B31" s="52" t="s">
        <v>548</v>
      </c>
      <c r="C31" s="51"/>
      <c r="D31" s="49"/>
      <c r="E31" s="51" t="s">
        <v>599</v>
      </c>
      <c r="F31" s="52" t="s">
        <v>600</v>
      </c>
      <c r="G31" s="51"/>
      <c r="I31" s="112"/>
      <c r="J31" s="112"/>
    </row>
    <row r="32" spans="1:10" s="50" customFormat="1" ht="21" customHeight="1">
      <c r="A32" s="47" t="s">
        <v>549</v>
      </c>
      <c r="B32" s="48" t="s">
        <v>550</v>
      </c>
      <c r="C32" s="47"/>
      <c r="D32" s="49"/>
      <c r="E32" s="47" t="s">
        <v>601</v>
      </c>
      <c r="F32" s="48" t="s">
        <v>602</v>
      </c>
      <c r="G32" s="47"/>
      <c r="I32" s="112"/>
      <c r="J32" s="112"/>
    </row>
    <row r="33" spans="1:10" s="50" customFormat="1" ht="21" customHeight="1">
      <c r="A33" s="51" t="s">
        <v>551</v>
      </c>
      <c r="B33" s="52" t="s">
        <v>552</v>
      </c>
      <c r="C33" s="51"/>
      <c r="D33" s="49"/>
      <c r="E33" s="51" t="s">
        <v>603</v>
      </c>
      <c r="F33" s="52" t="s">
        <v>604</v>
      </c>
      <c r="G33" s="51"/>
      <c r="I33" s="112"/>
      <c r="J33" s="112"/>
    </row>
    <row r="34" spans="1:10" s="50" customFormat="1" ht="21" customHeight="1">
      <c r="A34" s="47" t="s">
        <v>553</v>
      </c>
      <c r="B34" s="48" t="s">
        <v>554</v>
      </c>
      <c r="C34" s="47"/>
      <c r="D34" s="49"/>
      <c r="E34" s="47" t="s">
        <v>605</v>
      </c>
      <c r="F34" s="48" t="s">
        <v>606</v>
      </c>
      <c r="G34" s="47"/>
      <c r="I34" s="112"/>
      <c r="J34" s="112"/>
    </row>
    <row r="35" spans="1:10" s="50" customFormat="1" ht="21" customHeight="1">
      <c r="A35" s="51" t="s">
        <v>555</v>
      </c>
      <c r="B35" s="52" t="s">
        <v>556</v>
      </c>
      <c r="C35" s="51"/>
      <c r="D35" s="49"/>
      <c r="E35" s="51" t="s">
        <v>607</v>
      </c>
      <c r="F35" s="52" t="s">
        <v>608</v>
      </c>
      <c r="G35" s="51"/>
      <c r="I35" s="112"/>
      <c r="J35" s="112"/>
    </row>
    <row r="36" spans="1:10" s="50" customFormat="1" ht="21" customHeight="1">
      <c r="A36" s="47" t="s">
        <v>557</v>
      </c>
      <c r="B36" s="48" t="s">
        <v>558</v>
      </c>
      <c r="C36" s="47"/>
      <c r="D36" s="49"/>
      <c r="E36" s="47" t="s">
        <v>609</v>
      </c>
      <c r="F36" s="48" t="s">
        <v>610</v>
      </c>
      <c r="G36" s="47"/>
      <c r="I36" s="112"/>
      <c r="J36" s="112"/>
    </row>
    <row r="37" spans="1:10" s="50" customFormat="1" ht="21" customHeight="1">
      <c r="A37" s="51" t="s">
        <v>559</v>
      </c>
      <c r="B37" s="52" t="s">
        <v>560</v>
      </c>
      <c r="C37" s="51"/>
      <c r="D37" s="49"/>
      <c r="E37" s="51" t="s">
        <v>611</v>
      </c>
      <c r="F37" s="52" t="s">
        <v>612</v>
      </c>
      <c r="G37" s="51"/>
      <c r="I37" s="112"/>
      <c r="J37" s="112"/>
    </row>
    <row r="38" spans="1:10" s="50" customFormat="1" ht="21" customHeight="1">
      <c r="A38" s="47" t="s">
        <v>561</v>
      </c>
      <c r="B38" s="48" t="s">
        <v>562</v>
      </c>
      <c r="C38" s="47"/>
      <c r="D38" s="49"/>
      <c r="E38" s="47" t="s">
        <v>613</v>
      </c>
      <c r="F38" s="48" t="s">
        <v>614</v>
      </c>
      <c r="G38" s="47"/>
      <c r="I38" s="112"/>
      <c r="J38" s="112"/>
    </row>
    <row r="39" spans="1:10" s="50" customFormat="1" ht="21" customHeight="1">
      <c r="A39" s="51" t="s">
        <v>563</v>
      </c>
      <c r="B39" s="52" t="s">
        <v>564</v>
      </c>
      <c r="C39" s="51"/>
      <c r="D39" s="49"/>
      <c r="E39" s="51" t="s">
        <v>615</v>
      </c>
      <c r="F39" s="52" t="s">
        <v>616</v>
      </c>
      <c r="G39" s="51"/>
      <c r="I39" s="112"/>
      <c r="J39" s="112"/>
    </row>
    <row r="40" spans="1:10" s="50" customFormat="1" ht="21" customHeight="1">
      <c r="A40" s="47" t="s">
        <v>565</v>
      </c>
      <c r="B40" s="48" t="s">
        <v>566</v>
      </c>
      <c r="C40" s="47"/>
      <c r="D40" s="49"/>
      <c r="E40" s="47" t="s">
        <v>617</v>
      </c>
      <c r="F40" s="48" t="s">
        <v>618</v>
      </c>
      <c r="G40" s="47"/>
      <c r="I40" s="112"/>
      <c r="J40" s="112"/>
    </row>
    <row r="41" spans="1:10" s="50" customFormat="1" ht="21" customHeight="1">
      <c r="A41" s="51" t="s">
        <v>567</v>
      </c>
      <c r="B41" s="52" t="s">
        <v>568</v>
      </c>
      <c r="C41" s="51"/>
      <c r="D41" s="49"/>
      <c r="E41" s="51" t="s">
        <v>619</v>
      </c>
      <c r="F41" s="52" t="s">
        <v>620</v>
      </c>
      <c r="G41" s="51"/>
      <c r="I41" s="112"/>
      <c r="J41" s="112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112"/>
      <c r="J42" s="112"/>
    </row>
    <row r="43" spans="1:10" s="50" customFormat="1" ht="21" customHeight="1">
      <c r="A43" s="47" t="s">
        <v>621</v>
      </c>
      <c r="B43" s="48" t="s">
        <v>622</v>
      </c>
      <c r="C43" s="47"/>
      <c r="D43" s="49"/>
      <c r="E43" s="47" t="s">
        <v>695</v>
      </c>
      <c r="F43" s="48" t="s">
        <v>696</v>
      </c>
      <c r="G43" s="47"/>
      <c r="I43" s="112"/>
      <c r="J43" s="112"/>
    </row>
    <row r="44" spans="1:10" s="50" customFormat="1" ht="21" customHeight="1">
      <c r="A44" s="51" t="s">
        <v>623</v>
      </c>
      <c r="B44" s="52" t="s">
        <v>624</v>
      </c>
      <c r="C44" s="51"/>
      <c r="D44" s="49"/>
      <c r="E44" s="51" t="s">
        <v>697</v>
      </c>
      <c r="F44" s="52" t="s">
        <v>698</v>
      </c>
      <c r="G44" s="51"/>
      <c r="I44" s="112"/>
      <c r="J44" s="112"/>
    </row>
    <row r="45" spans="1:10" s="50" customFormat="1" ht="21" customHeight="1">
      <c r="A45" s="47" t="s">
        <v>625</v>
      </c>
      <c r="B45" s="48" t="s">
        <v>626</v>
      </c>
      <c r="C45" s="47"/>
      <c r="D45" s="49"/>
      <c r="E45" s="47" t="s">
        <v>699</v>
      </c>
      <c r="F45" s="48" t="s">
        <v>700</v>
      </c>
      <c r="G45" s="47"/>
      <c r="I45" s="112"/>
      <c r="J45" s="112"/>
    </row>
    <row r="46" spans="1:10" s="50" customFormat="1" ht="21" customHeight="1">
      <c r="A46" s="51" t="s">
        <v>627</v>
      </c>
      <c r="B46" s="52" t="s">
        <v>628</v>
      </c>
      <c r="C46" s="51"/>
      <c r="D46" s="49"/>
      <c r="E46" s="51" t="s">
        <v>701</v>
      </c>
      <c r="F46" s="52" t="s">
        <v>702</v>
      </c>
      <c r="G46" s="51"/>
      <c r="I46" s="112"/>
      <c r="J46" s="112"/>
    </row>
    <row r="47" spans="1:10" s="50" customFormat="1" ht="21" customHeight="1">
      <c r="A47" s="47" t="s">
        <v>629</v>
      </c>
      <c r="B47" s="48" t="s">
        <v>630</v>
      </c>
      <c r="C47" s="47"/>
      <c r="D47" s="49"/>
      <c r="E47" s="47" t="s">
        <v>703</v>
      </c>
      <c r="F47" s="48" t="s">
        <v>704</v>
      </c>
      <c r="G47" s="47"/>
      <c r="I47" s="112"/>
      <c r="J47" s="112"/>
    </row>
    <row r="48" spans="1:10" s="50" customFormat="1" ht="21" customHeight="1">
      <c r="A48" s="51" t="s">
        <v>631</v>
      </c>
      <c r="B48" s="52" t="s">
        <v>632</v>
      </c>
      <c r="C48" s="51"/>
      <c r="D48" s="49"/>
      <c r="E48" s="51" t="s">
        <v>705</v>
      </c>
      <c r="F48" s="52" t="s">
        <v>706</v>
      </c>
      <c r="G48" s="51"/>
      <c r="I48" s="112"/>
      <c r="J48" s="112"/>
    </row>
    <row r="49" spans="1:10" s="50" customFormat="1" ht="21" customHeight="1">
      <c r="A49" s="47" t="s">
        <v>633</v>
      </c>
      <c r="B49" s="48" t="s">
        <v>634</v>
      </c>
      <c r="C49" s="47"/>
      <c r="D49" s="49"/>
      <c r="E49" s="47" t="s">
        <v>707</v>
      </c>
      <c r="F49" s="48" t="s">
        <v>708</v>
      </c>
      <c r="G49" s="47"/>
      <c r="I49" s="112"/>
      <c r="J49" s="112"/>
    </row>
    <row r="50" spans="1:10" s="50" customFormat="1" ht="21" customHeight="1">
      <c r="A50" s="51" t="s">
        <v>635</v>
      </c>
      <c r="B50" s="52" t="s">
        <v>636</v>
      </c>
      <c r="C50" s="51"/>
      <c r="D50" s="49"/>
      <c r="E50" s="51" t="s">
        <v>709</v>
      </c>
      <c r="F50" s="52" t="s">
        <v>710</v>
      </c>
      <c r="G50" s="51"/>
      <c r="I50" s="112"/>
      <c r="J50" s="112"/>
    </row>
    <row r="51" spans="1:10" s="50" customFormat="1" ht="21" customHeight="1">
      <c r="A51" s="47" t="s">
        <v>637</v>
      </c>
      <c r="B51" s="48" t="s">
        <v>638</v>
      </c>
      <c r="C51" s="47"/>
      <c r="D51" s="49"/>
      <c r="E51" s="47" t="s">
        <v>711</v>
      </c>
      <c r="F51" s="48" t="s">
        <v>712</v>
      </c>
      <c r="G51" s="47"/>
      <c r="I51" s="112"/>
      <c r="J51" s="112"/>
    </row>
    <row r="52" spans="1:10" s="50" customFormat="1" ht="21" customHeight="1">
      <c r="A52" s="51" t="s">
        <v>639</v>
      </c>
      <c r="B52" s="52" t="s">
        <v>640</v>
      </c>
      <c r="C52" s="51"/>
      <c r="D52" s="49"/>
      <c r="E52" s="51" t="s">
        <v>713</v>
      </c>
      <c r="F52" s="52" t="s">
        <v>714</v>
      </c>
      <c r="G52" s="51"/>
      <c r="I52" s="112"/>
      <c r="J52" s="112"/>
    </row>
    <row r="53" spans="1:10" s="50" customFormat="1" ht="21" customHeight="1">
      <c r="A53" s="47" t="s">
        <v>641</v>
      </c>
      <c r="B53" s="48" t="s">
        <v>642</v>
      </c>
      <c r="C53" s="47"/>
      <c r="D53" s="49"/>
      <c r="E53" s="47" t="s">
        <v>715</v>
      </c>
      <c r="F53" s="48" t="s">
        <v>716</v>
      </c>
      <c r="G53" s="47"/>
      <c r="I53" s="112"/>
      <c r="J53" s="112"/>
    </row>
    <row r="54" spans="1:10" s="50" customFormat="1" ht="21" customHeight="1">
      <c r="A54" s="51" t="s">
        <v>643</v>
      </c>
      <c r="B54" s="52" t="s">
        <v>644</v>
      </c>
      <c r="C54" s="51"/>
      <c r="D54" s="49"/>
      <c r="E54" s="51" t="s">
        <v>717</v>
      </c>
      <c r="F54" s="52" t="s">
        <v>718</v>
      </c>
      <c r="G54" s="51"/>
      <c r="I54" s="112"/>
      <c r="J54" s="112"/>
    </row>
    <row r="55" spans="1:10" s="50" customFormat="1" ht="21" customHeight="1">
      <c r="A55" s="47" t="s">
        <v>645</v>
      </c>
      <c r="B55" s="48" t="s">
        <v>646</v>
      </c>
      <c r="C55" s="47"/>
      <c r="D55" s="49"/>
      <c r="E55" s="47" t="s">
        <v>719</v>
      </c>
      <c r="F55" s="48" t="s">
        <v>720</v>
      </c>
      <c r="G55" s="47"/>
      <c r="I55" s="112"/>
      <c r="J55" s="112"/>
    </row>
    <row r="56" spans="1:10" s="50" customFormat="1" ht="21" customHeight="1">
      <c r="A56" s="51" t="s">
        <v>647</v>
      </c>
      <c r="B56" s="52" t="s">
        <v>648</v>
      </c>
      <c r="C56" s="51"/>
      <c r="D56" s="49"/>
      <c r="E56" s="51" t="s">
        <v>721</v>
      </c>
      <c r="F56" s="52" t="s">
        <v>722</v>
      </c>
      <c r="G56" s="51"/>
      <c r="I56" s="112"/>
      <c r="J56" s="112"/>
    </row>
    <row r="57" spans="1:10" s="50" customFormat="1" ht="21" customHeight="1">
      <c r="A57" s="47" t="s">
        <v>649</v>
      </c>
      <c r="B57" s="48" t="s">
        <v>650</v>
      </c>
      <c r="C57" s="47"/>
      <c r="D57" s="49"/>
      <c r="E57" s="47" t="s">
        <v>723</v>
      </c>
      <c r="F57" s="48" t="s">
        <v>724</v>
      </c>
      <c r="G57" s="47"/>
      <c r="I57" s="112"/>
      <c r="J57" s="112"/>
    </row>
    <row r="58" spans="1:10" s="50" customFormat="1" ht="21" customHeight="1">
      <c r="A58" s="51" t="s">
        <v>651</v>
      </c>
      <c r="B58" s="52" t="s">
        <v>652</v>
      </c>
      <c r="C58" s="51"/>
      <c r="D58" s="49"/>
      <c r="E58" s="51" t="s">
        <v>725</v>
      </c>
      <c r="F58" s="52" t="s">
        <v>726</v>
      </c>
      <c r="G58" s="51"/>
      <c r="I58" s="112"/>
      <c r="J58" s="112"/>
    </row>
    <row r="59" spans="1:10" s="50" customFormat="1" ht="21" customHeight="1">
      <c r="A59" s="47" t="s">
        <v>653</v>
      </c>
      <c r="B59" s="48" t="s">
        <v>654</v>
      </c>
      <c r="C59" s="47"/>
      <c r="D59" s="49"/>
      <c r="E59" s="47" t="s">
        <v>727</v>
      </c>
      <c r="F59" s="48" t="s">
        <v>728</v>
      </c>
      <c r="G59" s="47"/>
      <c r="I59" s="112"/>
      <c r="J59" s="112"/>
    </row>
    <row r="60" spans="1:10" s="50" customFormat="1" ht="21" customHeight="1">
      <c r="A60" s="51" t="s">
        <v>655</v>
      </c>
      <c r="B60" s="52" t="s">
        <v>656</v>
      </c>
      <c r="C60" s="51"/>
      <c r="D60" s="49"/>
      <c r="E60" s="51" t="s">
        <v>729</v>
      </c>
      <c r="F60" s="52" t="s">
        <v>730</v>
      </c>
      <c r="G60" s="51"/>
      <c r="I60" s="112"/>
      <c r="J60" s="112"/>
    </row>
    <row r="61" spans="1:10" s="50" customFormat="1" ht="21" customHeight="1">
      <c r="A61" s="47" t="s">
        <v>657</v>
      </c>
      <c r="B61" s="48" t="s">
        <v>658</v>
      </c>
      <c r="C61" s="47"/>
      <c r="D61" s="49"/>
      <c r="E61" s="47" t="s">
        <v>731</v>
      </c>
      <c r="F61" s="48" t="s">
        <v>732</v>
      </c>
      <c r="G61" s="47"/>
      <c r="I61" s="112"/>
      <c r="J61" s="112"/>
    </row>
    <row r="62" spans="1:10" s="50" customFormat="1" ht="21" customHeight="1">
      <c r="A62" s="51" t="s">
        <v>659</v>
      </c>
      <c r="B62" s="52" t="s">
        <v>660</v>
      </c>
      <c r="C62" s="51"/>
      <c r="D62" s="49"/>
      <c r="E62" s="51" t="s">
        <v>733</v>
      </c>
      <c r="F62" s="52" t="s">
        <v>734</v>
      </c>
      <c r="G62" s="51"/>
      <c r="I62" s="112"/>
      <c r="J62" s="112"/>
    </row>
    <row r="63" spans="1:10" s="50" customFormat="1" ht="21" customHeight="1">
      <c r="A63" s="47" t="s">
        <v>661</v>
      </c>
      <c r="B63" s="48" t="s">
        <v>662</v>
      </c>
      <c r="C63" s="47"/>
      <c r="D63" s="49"/>
      <c r="E63" s="47" t="s">
        <v>735</v>
      </c>
      <c r="F63" s="48" t="s">
        <v>736</v>
      </c>
      <c r="G63" s="47"/>
      <c r="I63" s="112"/>
      <c r="J63" s="112"/>
    </row>
    <row r="64" spans="1:10" s="50" customFormat="1" ht="21" customHeight="1">
      <c r="A64" s="51" t="s">
        <v>663</v>
      </c>
      <c r="B64" s="52" t="s">
        <v>664</v>
      </c>
      <c r="C64" s="51"/>
      <c r="D64" s="49"/>
      <c r="E64" s="51" t="s">
        <v>737</v>
      </c>
      <c r="F64" s="52" t="s">
        <v>738</v>
      </c>
      <c r="G64" s="51"/>
      <c r="I64" s="112"/>
      <c r="J64" s="112"/>
    </row>
    <row r="65" spans="1:10" s="50" customFormat="1" ht="21" customHeight="1">
      <c r="A65" s="47" t="s">
        <v>665</v>
      </c>
      <c r="B65" s="48" t="s">
        <v>666</v>
      </c>
      <c r="C65" s="47"/>
      <c r="D65" s="49"/>
      <c r="E65" s="47" t="s">
        <v>739</v>
      </c>
      <c r="F65" s="48" t="s">
        <v>740</v>
      </c>
      <c r="G65" s="47"/>
      <c r="I65" s="112"/>
      <c r="J65" s="112"/>
    </row>
    <row r="66" spans="1:10" s="50" customFormat="1" ht="21" customHeight="1">
      <c r="A66" s="51" t="s">
        <v>667</v>
      </c>
      <c r="B66" s="52" t="s">
        <v>668</v>
      </c>
      <c r="C66" s="51"/>
      <c r="D66" s="49"/>
      <c r="E66" s="51" t="s">
        <v>741</v>
      </c>
      <c r="F66" s="52" t="s">
        <v>742</v>
      </c>
      <c r="G66" s="51"/>
      <c r="I66" s="112"/>
      <c r="J66" s="112"/>
    </row>
    <row r="67" spans="1:10" s="50" customFormat="1" ht="21" customHeight="1">
      <c r="A67" s="47" t="s">
        <v>669</v>
      </c>
      <c r="B67" s="48" t="s">
        <v>670</v>
      </c>
      <c r="C67" s="47"/>
      <c r="D67" s="49"/>
      <c r="E67" s="47" t="s">
        <v>743</v>
      </c>
      <c r="F67" s="48" t="s">
        <v>744</v>
      </c>
      <c r="G67" s="47"/>
      <c r="I67" s="112"/>
      <c r="J67" s="112"/>
    </row>
    <row r="68" spans="1:10" s="50" customFormat="1" ht="21" customHeight="1">
      <c r="A68" s="51" t="s">
        <v>671</v>
      </c>
      <c r="B68" s="52" t="s">
        <v>672</v>
      </c>
      <c r="C68" s="51"/>
      <c r="D68" s="49"/>
      <c r="E68" s="51" t="s">
        <v>745</v>
      </c>
      <c r="F68" s="52" t="s">
        <v>746</v>
      </c>
      <c r="G68" s="51"/>
      <c r="I68" s="112"/>
      <c r="J68" s="112"/>
    </row>
    <row r="69" spans="1:10" s="50" customFormat="1" ht="21" customHeight="1">
      <c r="A69" s="47" t="s">
        <v>673</v>
      </c>
      <c r="B69" s="48" t="s">
        <v>674</v>
      </c>
      <c r="C69" s="47"/>
      <c r="D69" s="49"/>
      <c r="E69" s="47" t="s">
        <v>747</v>
      </c>
      <c r="F69" s="48" t="s">
        <v>748</v>
      </c>
      <c r="G69" s="47"/>
      <c r="I69" s="112"/>
      <c r="J69" s="112"/>
    </row>
    <row r="70" spans="1:10" s="50" customFormat="1" ht="21" customHeight="1">
      <c r="A70" s="51" t="s">
        <v>675</v>
      </c>
      <c r="B70" s="52" t="s">
        <v>676</v>
      </c>
      <c r="C70" s="51"/>
      <c r="D70" s="49"/>
      <c r="E70" s="51" t="s">
        <v>749</v>
      </c>
      <c r="F70" s="52" t="s">
        <v>750</v>
      </c>
      <c r="G70" s="51"/>
      <c r="I70" s="112"/>
      <c r="J70" s="112"/>
    </row>
    <row r="71" spans="1:10" s="50" customFormat="1" ht="21" customHeight="1">
      <c r="A71" s="47" t="s">
        <v>677</v>
      </c>
      <c r="B71" s="48" t="s">
        <v>678</v>
      </c>
      <c r="C71" s="47"/>
      <c r="D71" s="49"/>
      <c r="E71" s="47" t="s">
        <v>751</v>
      </c>
      <c r="F71" s="48" t="s">
        <v>752</v>
      </c>
      <c r="G71" s="47"/>
      <c r="I71" s="112"/>
      <c r="J71" s="112"/>
    </row>
    <row r="72" spans="1:10" s="50" customFormat="1" ht="21" customHeight="1">
      <c r="A72" s="51" t="s">
        <v>679</v>
      </c>
      <c r="B72" s="52" t="s">
        <v>680</v>
      </c>
      <c r="C72" s="51"/>
      <c r="D72" s="49"/>
      <c r="E72" s="51" t="s">
        <v>753</v>
      </c>
      <c r="F72" s="52" t="s">
        <v>754</v>
      </c>
      <c r="G72" s="51"/>
      <c r="I72" s="112"/>
      <c r="J72" s="112"/>
    </row>
    <row r="73" spans="1:10" s="50" customFormat="1" ht="21" customHeight="1">
      <c r="A73" s="47" t="s">
        <v>681</v>
      </c>
      <c r="B73" s="48" t="s">
        <v>682</v>
      </c>
      <c r="C73" s="47"/>
      <c r="D73" s="49"/>
      <c r="E73" s="47" t="s">
        <v>755</v>
      </c>
      <c r="F73" s="48" t="s">
        <v>756</v>
      </c>
      <c r="G73" s="47"/>
      <c r="I73" s="112"/>
      <c r="J73" s="112"/>
    </row>
    <row r="74" spans="1:10" s="50" customFormat="1" ht="21" customHeight="1">
      <c r="A74" s="51" t="s">
        <v>683</v>
      </c>
      <c r="B74" s="52" t="s">
        <v>684</v>
      </c>
      <c r="C74" s="51"/>
      <c r="D74" s="49"/>
      <c r="E74" s="51" t="s">
        <v>757</v>
      </c>
      <c r="F74" s="52" t="s">
        <v>758</v>
      </c>
      <c r="G74" s="51"/>
      <c r="I74" s="112"/>
      <c r="J74" s="112"/>
    </row>
    <row r="75" spans="1:10" s="50" customFormat="1" ht="21" customHeight="1">
      <c r="A75" s="47" t="s">
        <v>685</v>
      </c>
      <c r="B75" s="48" t="s">
        <v>686</v>
      </c>
      <c r="C75" s="47"/>
      <c r="D75" s="49"/>
      <c r="E75" s="47" t="s">
        <v>759</v>
      </c>
      <c r="F75" s="48" t="s">
        <v>760</v>
      </c>
      <c r="G75" s="47"/>
      <c r="I75" s="112"/>
      <c r="J75" s="112"/>
    </row>
    <row r="76" spans="1:10" s="50" customFormat="1" ht="21" customHeight="1">
      <c r="A76" s="51" t="s">
        <v>687</v>
      </c>
      <c r="B76" s="52" t="s">
        <v>688</v>
      </c>
      <c r="C76" s="51"/>
      <c r="D76" s="49"/>
      <c r="E76" s="51" t="s">
        <v>761</v>
      </c>
      <c r="F76" s="52" t="s">
        <v>762</v>
      </c>
      <c r="G76" s="51"/>
      <c r="I76" s="112"/>
      <c r="J76" s="112"/>
    </row>
    <row r="77" spans="1:10" s="50" customFormat="1" ht="21" customHeight="1">
      <c r="A77" s="47" t="s">
        <v>689</v>
      </c>
      <c r="B77" s="48" t="s">
        <v>690</v>
      </c>
      <c r="C77" s="47"/>
      <c r="D77" s="49"/>
      <c r="E77" s="47" t="s">
        <v>763</v>
      </c>
      <c r="F77" s="48" t="s">
        <v>764</v>
      </c>
      <c r="G77" s="47"/>
      <c r="I77" s="112"/>
      <c r="J77" s="112"/>
    </row>
    <row r="78" spans="1:10" s="50" customFormat="1" ht="21" customHeight="1">
      <c r="A78" s="51" t="s">
        <v>691</v>
      </c>
      <c r="B78" s="52" t="s">
        <v>692</v>
      </c>
      <c r="C78" s="51"/>
      <c r="D78" s="49"/>
      <c r="E78" s="51" t="s">
        <v>765</v>
      </c>
      <c r="F78" s="52" t="s">
        <v>766</v>
      </c>
      <c r="G78" s="51"/>
      <c r="I78" s="112"/>
      <c r="J78" s="112"/>
    </row>
    <row r="79" spans="1:10" s="50" customFormat="1" ht="21" customHeight="1">
      <c r="A79" s="47" t="s">
        <v>693</v>
      </c>
      <c r="B79" s="48" t="s">
        <v>694</v>
      </c>
      <c r="C79" s="47"/>
      <c r="D79" s="49"/>
      <c r="E79" s="47" t="s">
        <v>767</v>
      </c>
      <c r="F79" s="48" t="s">
        <v>768</v>
      </c>
      <c r="G79" s="47"/>
      <c r="I79" s="112"/>
      <c r="J79" s="112"/>
    </row>
    <row r="80" spans="1:10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  <c r="I80" s="112"/>
      <c r="J80" s="112"/>
    </row>
    <row r="81" spans="1:10" s="50" customFormat="1" ht="21" customHeight="1">
      <c r="A81" s="47" t="s">
        <v>769</v>
      </c>
      <c r="B81" s="48" t="s">
        <v>770</v>
      </c>
      <c r="C81" s="47"/>
      <c r="D81" s="49"/>
      <c r="E81" s="47" t="s">
        <v>843</v>
      </c>
      <c r="F81" s="48" t="s">
        <v>844</v>
      </c>
      <c r="G81" s="47"/>
      <c r="I81" s="112"/>
      <c r="J81" s="112"/>
    </row>
    <row r="82" spans="1:10" s="50" customFormat="1" ht="21" customHeight="1">
      <c r="A82" s="51" t="s">
        <v>771</v>
      </c>
      <c r="B82" s="52" t="s">
        <v>772</v>
      </c>
      <c r="C82" s="51"/>
      <c r="D82" s="49"/>
      <c r="E82" s="51" t="s">
        <v>845</v>
      </c>
      <c r="F82" s="52" t="s">
        <v>846</v>
      </c>
      <c r="G82" s="51"/>
      <c r="I82" s="112"/>
      <c r="J82" s="112"/>
    </row>
    <row r="83" spans="1:10" s="50" customFormat="1" ht="21" customHeight="1">
      <c r="A83" s="47" t="s">
        <v>773</v>
      </c>
      <c r="B83" s="48" t="s">
        <v>774</v>
      </c>
      <c r="C83" s="47"/>
      <c r="D83" s="49"/>
      <c r="E83" s="47" t="s">
        <v>847</v>
      </c>
      <c r="F83" s="48" t="s">
        <v>848</v>
      </c>
      <c r="G83" s="47"/>
      <c r="I83" s="112"/>
      <c r="J83" s="112"/>
    </row>
    <row r="84" spans="1:10" s="50" customFormat="1" ht="21" customHeight="1">
      <c r="A84" s="51" t="s">
        <v>775</v>
      </c>
      <c r="B84" s="52" t="s">
        <v>776</v>
      </c>
      <c r="C84" s="51"/>
      <c r="D84" s="49"/>
      <c r="E84" s="51" t="s">
        <v>849</v>
      </c>
      <c r="F84" s="52" t="s">
        <v>850</v>
      </c>
      <c r="G84" s="51"/>
      <c r="I84" s="112"/>
      <c r="J84" s="112"/>
    </row>
    <row r="85" spans="1:10" s="50" customFormat="1" ht="21" customHeight="1">
      <c r="A85" s="47" t="s">
        <v>777</v>
      </c>
      <c r="B85" s="48" t="s">
        <v>778</v>
      </c>
      <c r="C85" s="47"/>
      <c r="D85" s="49"/>
      <c r="E85" s="47" t="s">
        <v>851</v>
      </c>
      <c r="F85" s="48" t="s">
        <v>852</v>
      </c>
      <c r="G85" s="47"/>
      <c r="I85" s="112"/>
      <c r="J85" s="112"/>
    </row>
    <row r="86" spans="1:10" s="50" customFormat="1" ht="21" customHeight="1">
      <c r="A86" s="51" t="s">
        <v>779</v>
      </c>
      <c r="B86" s="52" t="s">
        <v>780</v>
      </c>
      <c r="C86" s="51"/>
      <c r="D86" s="49"/>
      <c r="E86" s="51" t="s">
        <v>853</v>
      </c>
      <c r="F86" s="52" t="s">
        <v>854</v>
      </c>
      <c r="G86" s="51"/>
      <c r="I86" s="112"/>
      <c r="J86" s="112"/>
    </row>
    <row r="87" spans="1:10" s="50" customFormat="1" ht="21" customHeight="1">
      <c r="A87" s="47" t="s">
        <v>781</v>
      </c>
      <c r="B87" s="48" t="s">
        <v>782</v>
      </c>
      <c r="C87" s="47"/>
      <c r="D87" s="49"/>
      <c r="E87" s="47" t="s">
        <v>855</v>
      </c>
      <c r="F87" s="48" t="s">
        <v>856</v>
      </c>
      <c r="G87" s="47"/>
      <c r="I87" s="112"/>
      <c r="J87" s="112"/>
    </row>
    <row r="88" spans="1:10" s="50" customFormat="1" ht="21" customHeight="1">
      <c r="A88" s="51" t="s">
        <v>783</v>
      </c>
      <c r="B88" s="52" t="s">
        <v>784</v>
      </c>
      <c r="C88" s="51"/>
      <c r="D88" s="49"/>
      <c r="E88" s="51" t="s">
        <v>857</v>
      </c>
      <c r="F88" s="52" t="s">
        <v>858</v>
      </c>
      <c r="G88" s="51"/>
      <c r="I88" s="112"/>
      <c r="J88" s="112"/>
    </row>
    <row r="89" spans="1:10" s="50" customFormat="1" ht="21" customHeight="1">
      <c r="A89" s="47" t="s">
        <v>785</v>
      </c>
      <c r="B89" s="48" t="s">
        <v>786</v>
      </c>
      <c r="C89" s="47"/>
      <c r="D89" s="49"/>
      <c r="E89" s="47" t="s">
        <v>859</v>
      </c>
      <c r="F89" s="48" t="s">
        <v>860</v>
      </c>
      <c r="G89" s="47"/>
      <c r="I89" s="112"/>
      <c r="J89" s="112"/>
    </row>
    <row r="90" spans="1:10" s="50" customFormat="1" ht="21" customHeight="1">
      <c r="A90" s="51" t="s">
        <v>787</v>
      </c>
      <c r="B90" s="52" t="s">
        <v>788</v>
      </c>
      <c r="C90" s="51"/>
      <c r="D90" s="49"/>
      <c r="E90" s="51" t="s">
        <v>861</v>
      </c>
      <c r="F90" s="52" t="s">
        <v>862</v>
      </c>
      <c r="G90" s="51"/>
      <c r="I90" s="112"/>
      <c r="J90" s="112"/>
    </row>
    <row r="91" spans="1:10" s="50" customFormat="1" ht="21" customHeight="1">
      <c r="A91" s="47" t="s">
        <v>789</v>
      </c>
      <c r="B91" s="48" t="s">
        <v>790</v>
      </c>
      <c r="C91" s="47"/>
      <c r="D91" s="49"/>
      <c r="E91" s="47" t="s">
        <v>863</v>
      </c>
      <c r="F91" s="48" t="s">
        <v>864</v>
      </c>
      <c r="G91" s="47"/>
      <c r="I91" s="112"/>
      <c r="J91" s="112"/>
    </row>
    <row r="92" spans="1:10" s="50" customFormat="1" ht="21" customHeight="1">
      <c r="A92" s="51" t="s">
        <v>791</v>
      </c>
      <c r="B92" s="52" t="s">
        <v>792</v>
      </c>
      <c r="C92" s="51"/>
      <c r="D92" s="49"/>
      <c r="E92" s="51" t="s">
        <v>865</v>
      </c>
      <c r="F92" s="52" t="s">
        <v>866</v>
      </c>
      <c r="G92" s="51"/>
      <c r="I92" s="112"/>
      <c r="J92" s="112"/>
    </row>
    <row r="93" spans="1:10" s="50" customFormat="1" ht="21" customHeight="1">
      <c r="A93" s="47" t="s">
        <v>793</v>
      </c>
      <c r="B93" s="48" t="s">
        <v>794</v>
      </c>
      <c r="C93" s="47"/>
      <c r="D93" s="49"/>
      <c r="E93" s="47" t="s">
        <v>867</v>
      </c>
      <c r="F93" s="48" t="s">
        <v>868</v>
      </c>
      <c r="G93" s="47"/>
      <c r="I93" s="112"/>
      <c r="J93" s="112"/>
    </row>
    <row r="94" spans="1:10" s="50" customFormat="1" ht="21" customHeight="1">
      <c r="A94" s="51" t="s">
        <v>795</v>
      </c>
      <c r="B94" s="52" t="s">
        <v>796</v>
      </c>
      <c r="C94" s="51"/>
      <c r="D94" s="49"/>
      <c r="E94" s="51" t="s">
        <v>869</v>
      </c>
      <c r="F94" s="52" t="s">
        <v>870</v>
      </c>
      <c r="G94" s="51"/>
      <c r="I94" s="112"/>
      <c r="J94" s="112"/>
    </row>
    <row r="95" spans="1:10" s="50" customFormat="1" ht="21" customHeight="1">
      <c r="A95" s="47" t="s">
        <v>797</v>
      </c>
      <c r="B95" s="48" t="s">
        <v>798</v>
      </c>
      <c r="C95" s="47"/>
      <c r="D95" s="49"/>
      <c r="E95" s="47" t="s">
        <v>871</v>
      </c>
      <c r="F95" s="48" t="s">
        <v>872</v>
      </c>
      <c r="G95" s="47"/>
      <c r="I95" s="112"/>
      <c r="J95" s="112"/>
    </row>
    <row r="96" spans="1:10" s="50" customFormat="1" ht="21" customHeight="1">
      <c r="A96" s="51" t="s">
        <v>799</v>
      </c>
      <c r="B96" s="52" t="s">
        <v>800</v>
      </c>
      <c r="C96" s="51"/>
      <c r="D96" s="49"/>
      <c r="E96" s="51" t="s">
        <v>873</v>
      </c>
      <c r="F96" s="52" t="s">
        <v>874</v>
      </c>
      <c r="G96" s="51"/>
      <c r="I96" s="112"/>
      <c r="J96" s="112"/>
    </row>
    <row r="97" spans="1:10" s="50" customFormat="1" ht="21" customHeight="1">
      <c r="A97" s="47" t="s">
        <v>801</v>
      </c>
      <c r="B97" s="48" t="s">
        <v>802</v>
      </c>
      <c r="C97" s="47"/>
      <c r="D97" s="49"/>
      <c r="E97" s="47" t="s">
        <v>875</v>
      </c>
      <c r="F97" s="48" t="s">
        <v>876</v>
      </c>
      <c r="G97" s="47"/>
      <c r="I97" s="112"/>
      <c r="J97" s="112"/>
    </row>
    <row r="98" spans="1:10" s="50" customFormat="1" ht="21" customHeight="1">
      <c r="A98" s="51" t="s">
        <v>803</v>
      </c>
      <c r="B98" s="52" t="s">
        <v>804</v>
      </c>
      <c r="C98" s="51"/>
      <c r="D98" s="49"/>
      <c r="E98" s="51" t="s">
        <v>877</v>
      </c>
      <c r="F98" s="52" t="s">
        <v>878</v>
      </c>
      <c r="G98" s="51"/>
      <c r="I98" s="112"/>
      <c r="J98" s="112"/>
    </row>
    <row r="99" spans="1:10" s="50" customFormat="1" ht="21" customHeight="1">
      <c r="A99" s="47" t="s">
        <v>805</v>
      </c>
      <c r="B99" s="48" t="s">
        <v>806</v>
      </c>
      <c r="C99" s="47"/>
      <c r="D99" s="49"/>
      <c r="E99" s="47" t="s">
        <v>879</v>
      </c>
      <c r="F99" s="48" t="s">
        <v>880</v>
      </c>
      <c r="G99" s="47"/>
      <c r="I99" s="112"/>
      <c r="J99" s="112"/>
    </row>
    <row r="100" spans="1:10" s="50" customFormat="1" ht="21" customHeight="1">
      <c r="A100" s="51" t="s">
        <v>807</v>
      </c>
      <c r="B100" s="52" t="s">
        <v>808</v>
      </c>
      <c r="C100" s="51"/>
      <c r="D100" s="49"/>
      <c r="E100" s="51" t="s">
        <v>881</v>
      </c>
      <c r="F100" s="52" t="s">
        <v>882</v>
      </c>
      <c r="G100" s="51"/>
      <c r="I100" s="112"/>
      <c r="J100" s="112"/>
    </row>
    <row r="101" spans="1:10" s="50" customFormat="1" ht="21" customHeight="1">
      <c r="A101" s="47" t="s">
        <v>809</v>
      </c>
      <c r="B101" s="48" t="s">
        <v>810</v>
      </c>
      <c r="C101" s="47"/>
      <c r="D101" s="49"/>
      <c r="E101" s="47" t="s">
        <v>883</v>
      </c>
      <c r="F101" s="48" t="s">
        <v>884</v>
      </c>
      <c r="G101" s="47"/>
      <c r="I101" s="112"/>
      <c r="J101" s="112"/>
    </row>
    <row r="102" spans="1:10" s="50" customFormat="1" ht="21" customHeight="1">
      <c r="A102" s="51" t="s">
        <v>811</v>
      </c>
      <c r="B102" s="52" t="s">
        <v>812</v>
      </c>
      <c r="C102" s="51"/>
      <c r="D102" s="49"/>
      <c r="E102" s="51" t="s">
        <v>885</v>
      </c>
      <c r="F102" s="52" t="s">
        <v>886</v>
      </c>
      <c r="G102" s="51"/>
      <c r="I102" s="112"/>
      <c r="J102" s="112"/>
    </row>
    <row r="103" spans="1:10" s="50" customFormat="1" ht="21" customHeight="1">
      <c r="A103" s="47" t="s">
        <v>813</v>
      </c>
      <c r="B103" s="48" t="s">
        <v>814</v>
      </c>
      <c r="C103" s="47"/>
      <c r="D103" s="49"/>
      <c r="E103" s="47" t="s">
        <v>887</v>
      </c>
      <c r="F103" s="48" t="s">
        <v>888</v>
      </c>
      <c r="G103" s="47"/>
      <c r="I103" s="112"/>
      <c r="J103" s="112"/>
    </row>
    <row r="104" spans="1:10" s="50" customFormat="1" ht="21" customHeight="1">
      <c r="A104" s="51" t="s">
        <v>815</v>
      </c>
      <c r="B104" s="52" t="s">
        <v>816</v>
      </c>
      <c r="C104" s="51"/>
      <c r="D104" s="49"/>
      <c r="E104" s="51" t="s">
        <v>889</v>
      </c>
      <c r="F104" s="52" t="s">
        <v>890</v>
      </c>
      <c r="G104" s="51"/>
      <c r="I104" s="112"/>
      <c r="J104" s="112"/>
    </row>
    <row r="105" spans="1:10" s="50" customFormat="1" ht="21" customHeight="1">
      <c r="A105" s="47" t="s">
        <v>817</v>
      </c>
      <c r="B105" s="48" t="s">
        <v>818</v>
      </c>
      <c r="C105" s="47"/>
      <c r="D105" s="49"/>
      <c r="E105" s="47" t="s">
        <v>891</v>
      </c>
      <c r="F105" s="48" t="s">
        <v>892</v>
      </c>
      <c r="G105" s="47"/>
      <c r="I105" s="112"/>
      <c r="J105" s="112"/>
    </row>
    <row r="106" spans="1:10" s="50" customFormat="1" ht="21" customHeight="1">
      <c r="A106" s="51" t="s">
        <v>819</v>
      </c>
      <c r="B106" s="52" t="s">
        <v>820</v>
      </c>
      <c r="C106" s="51"/>
      <c r="D106" s="49"/>
      <c r="E106" s="51" t="s">
        <v>893</v>
      </c>
      <c r="F106" s="52" t="s">
        <v>894</v>
      </c>
      <c r="G106" s="51"/>
      <c r="I106" s="112"/>
      <c r="J106" s="112"/>
    </row>
    <row r="107" spans="1:10" s="50" customFormat="1" ht="21" customHeight="1">
      <c r="A107" s="47" t="s">
        <v>821</v>
      </c>
      <c r="B107" s="48" t="s">
        <v>822</v>
      </c>
      <c r="C107" s="47"/>
      <c r="D107" s="49"/>
      <c r="E107" s="47" t="s">
        <v>895</v>
      </c>
      <c r="F107" s="48" t="s">
        <v>896</v>
      </c>
      <c r="G107" s="47"/>
      <c r="I107" s="112"/>
      <c r="J107" s="112"/>
    </row>
    <row r="108" spans="1:10" s="50" customFormat="1" ht="21" customHeight="1">
      <c r="A108" s="51" t="s">
        <v>823</v>
      </c>
      <c r="B108" s="52" t="s">
        <v>824</v>
      </c>
      <c r="C108" s="51"/>
      <c r="D108" s="49"/>
      <c r="E108" s="51" t="s">
        <v>897</v>
      </c>
      <c r="F108" s="52" t="s">
        <v>898</v>
      </c>
      <c r="G108" s="51"/>
      <c r="I108" s="112"/>
      <c r="J108" s="112"/>
    </row>
    <row r="109" spans="1:10" s="50" customFormat="1" ht="21" customHeight="1">
      <c r="A109" s="47" t="s">
        <v>825</v>
      </c>
      <c r="B109" s="48" t="s">
        <v>826</v>
      </c>
      <c r="C109" s="47"/>
      <c r="D109" s="49"/>
      <c r="E109" s="47" t="s">
        <v>899</v>
      </c>
      <c r="F109" s="48" t="s">
        <v>900</v>
      </c>
      <c r="G109" s="47"/>
      <c r="I109" s="112"/>
      <c r="J109" s="112"/>
    </row>
    <row r="110" spans="1:10" s="50" customFormat="1" ht="21" customHeight="1">
      <c r="A110" s="51" t="s">
        <v>827</v>
      </c>
      <c r="B110" s="52" t="s">
        <v>828</v>
      </c>
      <c r="C110" s="51"/>
      <c r="D110" s="49"/>
      <c r="E110" s="51" t="s">
        <v>901</v>
      </c>
      <c r="F110" s="52" t="s">
        <v>902</v>
      </c>
      <c r="G110" s="51"/>
      <c r="I110" s="112"/>
      <c r="J110" s="112"/>
    </row>
    <row r="111" spans="1:10" s="50" customFormat="1" ht="21" customHeight="1">
      <c r="A111" s="47" t="s">
        <v>829</v>
      </c>
      <c r="B111" s="48" t="s">
        <v>830</v>
      </c>
      <c r="C111" s="47"/>
      <c r="D111" s="49"/>
      <c r="E111" s="47" t="s">
        <v>903</v>
      </c>
      <c r="F111" s="48" t="s">
        <v>904</v>
      </c>
      <c r="G111" s="47"/>
      <c r="I111" s="112"/>
      <c r="J111" s="112"/>
    </row>
    <row r="112" spans="1:10" s="50" customFormat="1" ht="21" customHeight="1">
      <c r="A112" s="51" t="s">
        <v>831</v>
      </c>
      <c r="B112" s="52" t="s">
        <v>832</v>
      </c>
      <c r="C112" s="51"/>
      <c r="D112" s="49"/>
      <c r="E112" s="51" t="s">
        <v>905</v>
      </c>
      <c r="F112" s="52" t="s">
        <v>906</v>
      </c>
      <c r="G112" s="51"/>
      <c r="I112" s="112"/>
      <c r="J112" s="112"/>
    </row>
    <row r="113" spans="1:10" s="50" customFormat="1" ht="21" customHeight="1">
      <c r="A113" s="47" t="s">
        <v>833</v>
      </c>
      <c r="B113" s="48" t="s">
        <v>834</v>
      </c>
      <c r="C113" s="47"/>
      <c r="D113" s="49"/>
      <c r="E113" s="47" t="s">
        <v>907</v>
      </c>
      <c r="F113" s="48" t="s">
        <v>908</v>
      </c>
      <c r="G113" s="47"/>
      <c r="I113" s="112"/>
      <c r="J113" s="112"/>
    </row>
    <row r="114" spans="1:10" s="50" customFormat="1" ht="21" customHeight="1">
      <c r="A114" s="51" t="s">
        <v>835</v>
      </c>
      <c r="B114" s="52" t="s">
        <v>836</v>
      </c>
      <c r="C114" s="51"/>
      <c r="D114" s="49"/>
      <c r="E114" s="51" t="s">
        <v>909</v>
      </c>
      <c r="F114" s="52" t="s">
        <v>910</v>
      </c>
      <c r="G114" s="51"/>
      <c r="I114" s="112"/>
      <c r="J114" s="112"/>
    </row>
    <row r="115" spans="1:10" s="50" customFormat="1" ht="21" customHeight="1">
      <c r="A115" s="47" t="s">
        <v>837</v>
      </c>
      <c r="B115" s="48" t="s">
        <v>838</v>
      </c>
      <c r="C115" s="47"/>
      <c r="D115" s="49"/>
      <c r="E115" s="47" t="s">
        <v>911</v>
      </c>
      <c r="F115" s="48" t="s">
        <v>912</v>
      </c>
      <c r="G115" s="47"/>
      <c r="I115" s="112"/>
      <c r="J115" s="112"/>
    </row>
    <row r="116" spans="1:10" s="50" customFormat="1" ht="21" customHeight="1">
      <c r="A116" s="51" t="s">
        <v>839</v>
      </c>
      <c r="B116" s="52" t="s">
        <v>840</v>
      </c>
      <c r="C116" s="51"/>
      <c r="D116" s="49"/>
      <c r="E116" s="51" t="s">
        <v>913</v>
      </c>
      <c r="F116" s="52" t="s">
        <v>914</v>
      </c>
      <c r="G116" s="51"/>
      <c r="I116" s="112"/>
      <c r="J116" s="112"/>
    </row>
    <row r="117" spans="1:10" s="50" customFormat="1" ht="21" customHeight="1">
      <c r="A117" s="47" t="s">
        <v>841</v>
      </c>
      <c r="B117" s="48" t="s">
        <v>842</v>
      </c>
      <c r="C117" s="47"/>
      <c r="D117" s="49"/>
      <c r="E117" s="47" t="s">
        <v>915</v>
      </c>
      <c r="F117" s="48" t="s">
        <v>916</v>
      </c>
      <c r="G117" s="47"/>
      <c r="I117" s="112"/>
      <c r="J117" s="112"/>
    </row>
    <row r="118" spans="1:10" s="50" customFormat="1" ht="21" customHeight="1">
      <c r="A118" s="44" t="s">
        <v>21</v>
      </c>
      <c r="B118" s="44" t="s">
        <v>16</v>
      </c>
      <c r="C118" s="44" t="s">
        <v>22</v>
      </c>
      <c r="D118" s="45"/>
      <c r="E118" s="44" t="s">
        <v>21</v>
      </c>
      <c r="F118" s="44" t="s">
        <v>16</v>
      </c>
      <c r="G118" s="44" t="s">
        <v>22</v>
      </c>
      <c r="I118" s="112"/>
      <c r="J118" s="112"/>
    </row>
    <row r="119" spans="1:10" s="50" customFormat="1" ht="21" customHeight="1">
      <c r="A119" s="47" t="s">
        <v>917</v>
      </c>
      <c r="B119" s="48" t="s">
        <v>918</v>
      </c>
      <c r="C119" s="47"/>
      <c r="D119" s="49"/>
      <c r="E119" s="47"/>
      <c r="F119" s="48"/>
      <c r="G119" s="47"/>
      <c r="I119" s="112"/>
      <c r="J119" s="112"/>
    </row>
    <row r="120" spans="1:10" s="50" customFormat="1" ht="21" customHeight="1">
      <c r="A120" s="51" t="s">
        <v>919</v>
      </c>
      <c r="B120" s="52" t="s">
        <v>920</v>
      </c>
      <c r="C120" s="51"/>
      <c r="D120" s="49"/>
      <c r="E120" s="51"/>
      <c r="F120" s="52"/>
      <c r="G120" s="51"/>
      <c r="I120" s="112"/>
      <c r="J120" s="112"/>
    </row>
    <row r="121" spans="1:10" s="50" customFormat="1" ht="21" customHeight="1">
      <c r="A121" s="47" t="s">
        <v>921</v>
      </c>
      <c r="B121" s="48" t="s">
        <v>922</v>
      </c>
      <c r="C121" s="47"/>
      <c r="D121" s="49"/>
      <c r="E121" s="47"/>
      <c r="F121" s="48"/>
      <c r="G121" s="47"/>
      <c r="I121" s="112"/>
      <c r="J121" s="112"/>
    </row>
    <row r="122" spans="1:10" s="50" customFormat="1" ht="21" customHeight="1">
      <c r="A122" s="51" t="s">
        <v>923</v>
      </c>
      <c r="B122" s="52" t="s">
        <v>924</v>
      </c>
      <c r="C122" s="51"/>
      <c r="D122" s="49"/>
      <c r="E122" s="51"/>
      <c r="F122" s="52"/>
      <c r="G122" s="51"/>
      <c r="I122" s="112"/>
      <c r="J122" s="112"/>
    </row>
    <row r="123" spans="1:10" s="50" customFormat="1" ht="21" customHeight="1">
      <c r="A123" s="47" t="s">
        <v>925</v>
      </c>
      <c r="B123" s="48" t="s">
        <v>926</v>
      </c>
      <c r="C123" s="47"/>
      <c r="D123" s="49"/>
      <c r="E123" s="47"/>
      <c r="F123" s="48"/>
      <c r="G123" s="47"/>
      <c r="I123" s="112"/>
      <c r="J123" s="112"/>
    </row>
    <row r="124" spans="1:10" s="50" customFormat="1" ht="21" customHeight="1">
      <c r="A124" s="51" t="s">
        <v>927</v>
      </c>
      <c r="B124" s="52" t="s">
        <v>928</v>
      </c>
      <c r="C124" s="51"/>
      <c r="D124" s="49"/>
      <c r="E124" s="51"/>
      <c r="F124" s="52"/>
      <c r="G124" s="51"/>
      <c r="I124" s="112"/>
      <c r="J124" s="112"/>
    </row>
    <row r="125" spans="1:10" s="50" customFormat="1" ht="21" customHeight="1">
      <c r="A125" s="47" t="s">
        <v>929</v>
      </c>
      <c r="B125" s="48" t="s">
        <v>930</v>
      </c>
      <c r="C125" s="47"/>
      <c r="D125" s="49"/>
      <c r="E125" s="47"/>
      <c r="F125" s="48"/>
      <c r="G125" s="47"/>
      <c r="I125" s="112"/>
      <c r="J125" s="112"/>
    </row>
    <row r="126" spans="1:10" s="50" customFormat="1" ht="21" customHeight="1">
      <c r="A126" s="51" t="s">
        <v>931</v>
      </c>
      <c r="B126" s="52" t="s">
        <v>932</v>
      </c>
      <c r="C126" s="51"/>
      <c r="D126" s="49"/>
      <c r="E126" s="51"/>
      <c r="F126" s="52"/>
      <c r="G126" s="51"/>
      <c r="I126" s="112"/>
      <c r="J126" s="112"/>
    </row>
    <row r="127" spans="1:10" s="50" customFormat="1" ht="21" customHeight="1">
      <c r="A127" s="47" t="s">
        <v>933</v>
      </c>
      <c r="B127" s="48" t="s">
        <v>934</v>
      </c>
      <c r="C127" s="47"/>
      <c r="D127" s="49"/>
      <c r="E127" s="47"/>
      <c r="F127" s="48"/>
      <c r="G127" s="47"/>
      <c r="I127" s="112"/>
      <c r="J127" s="112"/>
    </row>
    <row r="128" spans="1:10" s="50" customFormat="1" ht="21" customHeight="1">
      <c r="A128" s="51" t="s">
        <v>935</v>
      </c>
      <c r="B128" s="52" t="s">
        <v>936</v>
      </c>
      <c r="C128" s="51"/>
      <c r="D128" s="49"/>
      <c r="E128" s="51"/>
      <c r="F128" s="52"/>
      <c r="G128" s="51"/>
      <c r="I128" s="112"/>
      <c r="J128" s="112"/>
    </row>
    <row r="129" spans="1:10" s="50" customFormat="1" ht="21" customHeight="1">
      <c r="A129" s="47" t="s">
        <v>937</v>
      </c>
      <c r="B129" s="48" t="s">
        <v>938</v>
      </c>
      <c r="C129" s="47"/>
      <c r="D129" s="49"/>
      <c r="E129" s="47"/>
      <c r="F129" s="48"/>
      <c r="G129" s="47"/>
      <c r="I129" s="112"/>
      <c r="J129" s="112"/>
    </row>
    <row r="130" spans="1:10" s="50" customFormat="1" ht="21" customHeight="1">
      <c r="A130" s="51" t="s">
        <v>939</v>
      </c>
      <c r="B130" s="52" t="s">
        <v>940</v>
      </c>
      <c r="C130" s="51"/>
      <c r="D130" s="49"/>
      <c r="E130" s="51"/>
      <c r="F130" s="52"/>
      <c r="G130" s="51"/>
      <c r="I130" s="112"/>
      <c r="J130" s="112"/>
    </row>
    <row r="131" spans="1:10" s="50" customFormat="1" ht="21" customHeight="1">
      <c r="A131" s="47" t="s">
        <v>941</v>
      </c>
      <c r="B131" s="48" t="s">
        <v>942</v>
      </c>
      <c r="C131" s="47"/>
      <c r="D131" s="49"/>
      <c r="E131" s="47"/>
      <c r="F131" s="48"/>
      <c r="G131" s="47"/>
      <c r="I131" s="112"/>
      <c r="J131" s="112"/>
    </row>
    <row r="132" spans="1:10" s="50" customFormat="1" ht="21" customHeight="1">
      <c r="A132" s="51" t="s">
        <v>943</v>
      </c>
      <c r="B132" s="52" t="s">
        <v>944</v>
      </c>
      <c r="C132" s="51"/>
      <c r="D132" s="49"/>
      <c r="E132" s="51"/>
      <c r="F132" s="52"/>
      <c r="G132" s="51"/>
      <c r="I132" s="112"/>
      <c r="J132" s="112"/>
    </row>
    <row r="133" spans="1:10" s="50" customFormat="1" ht="21" customHeight="1">
      <c r="A133" s="47" t="s">
        <v>945</v>
      </c>
      <c r="B133" s="48" t="s">
        <v>946</v>
      </c>
      <c r="C133" s="47"/>
      <c r="D133" s="49"/>
      <c r="E133" s="47"/>
      <c r="F133" s="48"/>
      <c r="G133" s="47"/>
      <c r="I133" s="112"/>
      <c r="J133" s="112"/>
    </row>
    <row r="134" spans="1:10" s="50" customFormat="1" ht="21" customHeight="1">
      <c r="A134" s="51" t="s">
        <v>947</v>
      </c>
      <c r="B134" s="52" t="s">
        <v>948</v>
      </c>
      <c r="C134" s="51"/>
      <c r="D134" s="49"/>
      <c r="E134" s="51"/>
      <c r="F134" s="52"/>
      <c r="G134" s="51"/>
      <c r="I134" s="112"/>
      <c r="J134" s="112"/>
    </row>
    <row r="135" spans="1:10" s="50" customFormat="1" ht="21" customHeight="1">
      <c r="A135" s="47" t="s">
        <v>949</v>
      </c>
      <c r="B135" s="48" t="s">
        <v>950</v>
      </c>
      <c r="C135" s="47"/>
      <c r="D135" s="49"/>
      <c r="E135" s="47"/>
      <c r="F135" s="48"/>
      <c r="G135" s="47"/>
      <c r="I135" s="112"/>
      <c r="J135" s="112"/>
    </row>
    <row r="136" spans="1:10" s="50" customFormat="1" ht="21" customHeight="1">
      <c r="A136" s="51" t="s">
        <v>951</v>
      </c>
      <c r="B136" s="52" t="s">
        <v>952</v>
      </c>
      <c r="C136" s="51"/>
      <c r="D136" s="49"/>
      <c r="E136" s="51"/>
      <c r="F136" s="52"/>
      <c r="G136" s="51"/>
      <c r="I136" s="112"/>
      <c r="J136" s="112"/>
    </row>
    <row r="137" spans="1:10" s="50" customFormat="1" ht="21" customHeight="1">
      <c r="A137" s="47" t="s">
        <v>953</v>
      </c>
      <c r="B137" s="48" t="s">
        <v>954</v>
      </c>
      <c r="C137" s="47"/>
      <c r="D137" s="49"/>
      <c r="E137" s="47"/>
      <c r="F137" s="48"/>
      <c r="G137" s="47"/>
      <c r="I137" s="112"/>
      <c r="J137" s="112"/>
    </row>
    <row r="138" spans="1:10" s="50" customFormat="1" ht="21" customHeight="1">
      <c r="A138" s="51" t="s">
        <v>955</v>
      </c>
      <c r="B138" s="52" t="s">
        <v>956</v>
      </c>
      <c r="C138" s="51"/>
      <c r="D138" s="49"/>
      <c r="E138" s="51"/>
      <c r="F138" s="52"/>
      <c r="G138" s="51"/>
      <c r="I138" s="112"/>
      <c r="J138" s="112"/>
    </row>
    <row r="139" spans="1:10" s="50" customFormat="1" ht="21" customHeight="1">
      <c r="A139" s="47" t="s">
        <v>957</v>
      </c>
      <c r="B139" s="48" t="s">
        <v>958</v>
      </c>
      <c r="C139" s="47"/>
      <c r="D139" s="49"/>
      <c r="E139" s="47"/>
      <c r="F139" s="48"/>
      <c r="G139" s="47"/>
      <c r="I139"/>
      <c r="J139"/>
    </row>
    <row r="140" spans="1:10" s="50" customFormat="1" ht="21" customHeight="1">
      <c r="A140" s="51"/>
      <c r="B140" s="52"/>
      <c r="C140" s="51"/>
      <c r="D140" s="49"/>
      <c r="E140" s="51"/>
      <c r="F140" s="52"/>
      <c r="G140" s="51"/>
      <c r="I140"/>
      <c r="J140"/>
    </row>
    <row r="141" spans="1:10" s="50" customFormat="1" ht="21" customHeight="1">
      <c r="A141" s="47"/>
      <c r="B141" s="48"/>
      <c r="C141" s="47"/>
      <c r="D141" s="49"/>
      <c r="E141" s="47"/>
      <c r="F141" s="48"/>
      <c r="G141" s="47"/>
      <c r="I141"/>
      <c r="J141"/>
    </row>
    <row r="142" spans="1:10" s="50" customFormat="1" ht="21" customHeight="1">
      <c r="A142" s="51"/>
      <c r="B142" s="52"/>
      <c r="C142" s="51"/>
      <c r="D142" s="49"/>
      <c r="E142" s="51"/>
      <c r="F142" s="52"/>
      <c r="G142" s="51"/>
      <c r="I142"/>
      <c r="J142"/>
    </row>
    <row r="143" spans="1:10" s="50" customFormat="1" ht="21" customHeight="1">
      <c r="A143" s="47"/>
      <c r="B143" s="48"/>
      <c r="C143" s="47"/>
      <c r="D143" s="49"/>
      <c r="E143" s="47"/>
      <c r="F143" s="48"/>
      <c r="G143" s="47"/>
    </row>
    <row r="144" spans="1:10" s="50" customFormat="1" ht="21" customHeight="1">
      <c r="A144" s="51"/>
      <c r="B144" s="52"/>
      <c r="C144" s="51"/>
      <c r="D144" s="49"/>
      <c r="E144" s="51"/>
      <c r="F144" s="52"/>
      <c r="G144" s="51"/>
    </row>
    <row r="145" spans="1:7" s="50" customFormat="1" ht="21" customHeight="1">
      <c r="A145" s="47"/>
      <c r="B145" s="48"/>
      <c r="C145" s="47"/>
      <c r="D145" s="49"/>
      <c r="E145" s="47"/>
      <c r="F145" s="48"/>
      <c r="G145" s="47"/>
    </row>
    <row r="146" spans="1:7" s="50" customFormat="1" ht="21" customHeight="1">
      <c r="A146" s="51"/>
      <c r="B146" s="52"/>
      <c r="C146" s="51"/>
      <c r="D146" s="49"/>
      <c r="E146" s="51"/>
      <c r="F146" s="52"/>
      <c r="G146" s="51"/>
    </row>
    <row r="147" spans="1:7" s="50" customFormat="1" ht="21" customHeight="1">
      <c r="A147" s="47"/>
      <c r="B147" s="48"/>
      <c r="C147" s="47"/>
      <c r="D147" s="49"/>
      <c r="E147" s="47"/>
      <c r="F147" s="48"/>
      <c r="G147" s="47"/>
    </row>
    <row r="148" spans="1:7" s="50" customFormat="1" ht="21" customHeight="1">
      <c r="A148" s="51"/>
      <c r="B148" s="52"/>
      <c r="C148" s="51"/>
      <c r="D148" s="49"/>
      <c r="E148" s="51"/>
      <c r="F148" s="52"/>
      <c r="G148" s="51"/>
    </row>
    <row r="149" spans="1:7" s="50" customFormat="1" ht="21" customHeight="1">
      <c r="A149" s="47"/>
      <c r="B149" s="48"/>
      <c r="C149" s="47"/>
      <c r="D149" s="49"/>
      <c r="E149" s="47"/>
      <c r="F149" s="48"/>
      <c r="G149" s="47"/>
    </row>
    <row r="150" spans="1:7" s="50" customFormat="1" ht="21" customHeight="1">
      <c r="A150" s="51"/>
      <c r="B150" s="52"/>
      <c r="C150" s="51"/>
      <c r="D150" s="49"/>
      <c r="E150" s="51"/>
      <c r="F150" s="52"/>
      <c r="G150" s="51"/>
    </row>
    <row r="151" spans="1:7" s="50" customFormat="1" ht="21" customHeight="1">
      <c r="A151" s="47"/>
      <c r="B151" s="48"/>
      <c r="C151" s="47"/>
      <c r="D151" s="49"/>
      <c r="E151" s="47"/>
      <c r="F151" s="48"/>
      <c r="G151" s="47"/>
    </row>
    <row r="152" spans="1:7" s="50" customFormat="1" ht="21" customHeight="1">
      <c r="A152" s="51"/>
      <c r="B152" s="52"/>
      <c r="C152" s="51"/>
      <c r="D152" s="49"/>
      <c r="E152" s="51"/>
      <c r="F152" s="52"/>
      <c r="G152" s="51"/>
    </row>
    <row r="153" spans="1:7" s="50" customFormat="1" ht="21" customHeight="1">
      <c r="A153" s="47"/>
      <c r="B153" s="48"/>
      <c r="C153" s="47"/>
      <c r="D153" s="49"/>
      <c r="E153" s="47"/>
      <c r="F153" s="48"/>
      <c r="G153" s="47"/>
    </row>
    <row r="154" spans="1:7" s="50" customFormat="1" ht="21" customHeight="1">
      <c r="A154" s="51"/>
      <c r="B154" s="52"/>
      <c r="C154" s="51"/>
      <c r="D154" s="49"/>
      <c r="E154" s="51"/>
      <c r="F154" s="52"/>
      <c r="G154" s="51"/>
    </row>
    <row r="155" spans="1:7" s="50" customFormat="1" ht="21" customHeight="1">
      <c r="A155" s="47"/>
      <c r="B155" s="48"/>
      <c r="C155" s="47"/>
      <c r="D155" s="49"/>
      <c r="E155" s="47"/>
      <c r="F155" s="48"/>
      <c r="G155" s="47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413"/>
  <sheetViews>
    <sheetView tabSelected="1" zoomScale="80" zoomScaleNormal="80" zoomScalePageLayoutView="80" workbookViewId="0">
      <pane xSplit="4" ySplit="20" topLeftCell="G314" activePane="bottomRight" state="frozen"/>
      <selection activeCell="L15" sqref="L15"/>
      <selection pane="topRight" activeCell="L15" sqref="L15"/>
      <selection pane="bottomLeft" activeCell="L15" sqref="L15"/>
      <selection pane="bottomRight" activeCell="G324" sqref="G324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124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123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389</v>
      </c>
      <c r="E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37</v>
      </c>
      <c r="E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3</v>
      </c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F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100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>
      <c r="A11" s="61" t="s">
        <v>6</v>
      </c>
      <c r="B11" s="62"/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16" t="s">
        <v>3345</v>
      </c>
      <c r="F15" s="116" t="s">
        <v>3346</v>
      </c>
      <c r="G15" s="55" t="s">
        <v>3353</v>
      </c>
      <c r="H15" s="55" t="s">
        <v>37</v>
      </c>
      <c r="I15" s="55" t="s">
        <v>38</v>
      </c>
      <c r="J15" s="55" t="s">
        <v>39</v>
      </c>
      <c r="K15" s="12" t="s">
        <v>40</v>
      </c>
      <c r="L15" s="12" t="s">
        <v>58</v>
      </c>
      <c r="M15" s="12" t="s">
        <v>41</v>
      </c>
      <c r="N15" s="12" t="s">
        <v>42</v>
      </c>
      <c r="O15" s="12" t="s">
        <v>43</v>
      </c>
      <c r="P15" s="12" t="s">
        <v>44</v>
      </c>
      <c r="Q15" s="12" t="s">
        <v>45</v>
      </c>
      <c r="R15" s="12" t="s">
        <v>60</v>
      </c>
      <c r="S15" s="12" t="s">
        <v>59</v>
      </c>
      <c r="T15" s="12" t="s">
        <v>46</v>
      </c>
      <c r="U15" s="12" t="s">
        <v>47</v>
      </c>
      <c r="V15" s="12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>SUM(E21:E409)</f>
        <v>17</v>
      </c>
      <c r="F16" s="15">
        <f t="shared" ref="F16:AH16" si="0">SUM(F21:F409)</f>
        <v>13</v>
      </c>
      <c r="G16" s="15">
        <f t="shared" si="0"/>
        <v>11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SUM(AI21:AI409)</f>
        <v>41</v>
      </c>
      <c r="AJ16" s="17">
        <f>SUM(AJ21:AJ409)</f>
        <v>37</v>
      </c>
      <c r="AK16" s="18">
        <f>SUM(AK21:AK409)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3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961</v>
      </c>
      <c r="C21" s="39" t="s">
        <v>962</v>
      </c>
      <c r="D21" s="39">
        <v>33245</v>
      </c>
      <c r="E21" s="35">
        <v>0</v>
      </c>
      <c r="F21" s="35">
        <v>0</v>
      </c>
      <c r="G21" s="35">
        <v>1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1</v>
      </c>
      <c r="AJ21" s="37">
        <f>IF(AI21=0,0,1)</f>
        <v>1</v>
      </c>
      <c r="AK21" s="38">
        <f>SUMPRODUCT($E$17:$AH$17,E21:AH21)</f>
        <v>0</v>
      </c>
    </row>
    <row r="22" spans="1:37">
      <c r="B22" s="39" t="s">
        <v>963</v>
      </c>
      <c r="C22" s="39" t="s">
        <v>964</v>
      </c>
      <c r="D22" s="39">
        <v>33245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965</v>
      </c>
      <c r="C23" s="39" t="s">
        <v>966</v>
      </c>
      <c r="D23" s="39">
        <v>33245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967</v>
      </c>
      <c r="C24" s="39" t="s">
        <v>968</v>
      </c>
      <c r="D24" s="39">
        <v>33245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>
      <c r="B25" s="39" t="s">
        <v>969</v>
      </c>
      <c r="C25" s="39" t="s">
        <v>970</v>
      </c>
      <c r="D25" s="39">
        <v>33245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 t="s">
        <v>971</v>
      </c>
      <c r="C26" s="39" t="s">
        <v>972</v>
      </c>
      <c r="D26" s="39">
        <v>33245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 t="s">
        <v>973</v>
      </c>
      <c r="C27" s="39" t="s">
        <v>974</v>
      </c>
      <c r="D27" s="39">
        <v>33245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975</v>
      </c>
      <c r="C28" s="39" t="s">
        <v>976</v>
      </c>
      <c r="D28" s="39">
        <v>33245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 t="s">
        <v>977</v>
      </c>
      <c r="C29" s="39" t="s">
        <v>978</v>
      </c>
      <c r="D29" s="39">
        <v>33245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979</v>
      </c>
      <c r="C30" s="39" t="s">
        <v>980</v>
      </c>
      <c r="D30" s="39">
        <v>33245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 t="s">
        <v>981</v>
      </c>
      <c r="C31" s="39" t="s">
        <v>982</v>
      </c>
      <c r="D31" s="39">
        <v>33245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983</v>
      </c>
      <c r="C32" s="39" t="s">
        <v>984</v>
      </c>
      <c r="D32" s="39">
        <v>33245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985</v>
      </c>
      <c r="C33" s="39" t="s">
        <v>986</v>
      </c>
      <c r="D33" s="39">
        <v>33245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 t="s">
        <v>987</v>
      </c>
      <c r="C34" s="39" t="s">
        <v>988</v>
      </c>
      <c r="D34" s="39">
        <v>33245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989</v>
      </c>
      <c r="C35" s="39" t="s">
        <v>990</v>
      </c>
      <c r="D35" s="39">
        <v>33245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 t="s">
        <v>991</v>
      </c>
      <c r="C36" s="39" t="s">
        <v>992</v>
      </c>
      <c r="D36" s="39">
        <v>33245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993</v>
      </c>
      <c r="C37" s="39" t="s">
        <v>994</v>
      </c>
      <c r="D37" s="39">
        <v>33245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>
      <c r="B38" s="39" t="s">
        <v>995</v>
      </c>
      <c r="C38" s="39" t="s">
        <v>996</v>
      </c>
      <c r="D38" s="39">
        <v>33245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 t="s">
        <v>997</v>
      </c>
      <c r="C39" s="39" t="s">
        <v>998</v>
      </c>
      <c r="D39" s="39">
        <v>33245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999</v>
      </c>
      <c r="C40" s="39" t="s">
        <v>1000</v>
      </c>
      <c r="D40" s="39">
        <v>33245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1001</v>
      </c>
      <c r="C41" s="39" t="s">
        <v>1002</v>
      </c>
      <c r="D41" s="39">
        <v>33245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1003</v>
      </c>
      <c r="C42" s="39" t="s">
        <v>1004</v>
      </c>
      <c r="D42" s="39">
        <v>33245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 t="s">
        <v>1005</v>
      </c>
      <c r="C43" s="39" t="s">
        <v>1006</v>
      </c>
      <c r="D43" s="39">
        <v>33245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</row>
    <row r="44" spans="2:37">
      <c r="B44" s="39" t="s">
        <v>1007</v>
      </c>
      <c r="C44" s="39" t="s">
        <v>1008</v>
      </c>
      <c r="D44" s="39">
        <v>33245</v>
      </c>
      <c r="E44" s="35">
        <v>0</v>
      </c>
      <c r="F44" s="35">
        <v>0</v>
      </c>
      <c r="G44" s="35">
        <v>1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1</v>
      </c>
      <c r="AJ44" s="37">
        <f t="shared" si="3"/>
        <v>1</v>
      </c>
      <c r="AK44" s="38">
        <f t="shared" si="4"/>
        <v>0</v>
      </c>
    </row>
    <row r="45" spans="2:37">
      <c r="B45" s="39" t="s">
        <v>1009</v>
      </c>
      <c r="C45" s="39" t="s">
        <v>1010</v>
      </c>
      <c r="D45" s="39">
        <v>33245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1011</v>
      </c>
      <c r="C46" s="39" t="s">
        <v>1012</v>
      </c>
      <c r="D46" s="39">
        <v>33245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1013</v>
      </c>
      <c r="C47" s="39" t="s">
        <v>1014</v>
      </c>
      <c r="D47" s="39">
        <v>33245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 t="s">
        <v>1015</v>
      </c>
      <c r="C48" s="39" t="s">
        <v>1016</v>
      </c>
      <c r="D48" s="39">
        <v>33245</v>
      </c>
      <c r="E48" s="35">
        <v>0</v>
      </c>
      <c r="F48" s="35">
        <v>0</v>
      </c>
      <c r="G48" s="35">
        <v>1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1</v>
      </c>
      <c r="AJ48" s="37">
        <f t="shared" si="3"/>
        <v>1</v>
      </c>
      <c r="AK48" s="38">
        <f t="shared" si="4"/>
        <v>0</v>
      </c>
    </row>
    <row r="49" spans="2:37">
      <c r="B49" s="39" t="s">
        <v>1017</v>
      </c>
      <c r="C49" s="39" t="s">
        <v>1018</v>
      </c>
      <c r="D49" s="39">
        <v>33245</v>
      </c>
      <c r="E49" s="35">
        <v>1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1</v>
      </c>
      <c r="AJ49" s="37">
        <f t="shared" si="3"/>
        <v>1</v>
      </c>
      <c r="AK49" s="38">
        <f t="shared" si="4"/>
        <v>0</v>
      </c>
    </row>
    <row r="50" spans="2:37">
      <c r="B50" s="39" t="s">
        <v>1019</v>
      </c>
      <c r="C50" s="39" t="s">
        <v>1020</v>
      </c>
      <c r="D50" s="39">
        <v>33245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 t="s">
        <v>1021</v>
      </c>
      <c r="C51" s="39" t="s">
        <v>1022</v>
      </c>
      <c r="D51" s="39">
        <v>33245</v>
      </c>
      <c r="E51" s="35">
        <v>0</v>
      </c>
      <c r="F51" s="35">
        <v>0</v>
      </c>
      <c r="G51" s="35">
        <v>1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1</v>
      </c>
      <c r="AJ51" s="37">
        <f t="shared" si="3"/>
        <v>1</v>
      </c>
      <c r="AK51" s="38">
        <f t="shared" si="4"/>
        <v>0</v>
      </c>
    </row>
    <row r="52" spans="2:37">
      <c r="B52" s="39" t="s">
        <v>1023</v>
      </c>
      <c r="C52" s="39" t="s">
        <v>1024</v>
      </c>
      <c r="D52" s="39">
        <v>33245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1025</v>
      </c>
      <c r="C53" s="39" t="s">
        <v>1026</v>
      </c>
      <c r="D53" s="39">
        <v>33245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>
      <c r="B54" s="39" t="s">
        <v>1027</v>
      </c>
      <c r="C54" s="39" t="s">
        <v>1028</v>
      </c>
      <c r="D54" s="39">
        <v>33245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>
      <c r="B55" s="39" t="s">
        <v>1029</v>
      </c>
      <c r="C55" s="39" t="s">
        <v>1030</v>
      </c>
      <c r="D55" s="39">
        <v>33245</v>
      </c>
      <c r="E55" s="35">
        <v>0</v>
      </c>
      <c r="F55" s="35">
        <v>1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1</v>
      </c>
      <c r="AJ55" s="37">
        <f t="shared" si="3"/>
        <v>1</v>
      </c>
      <c r="AK55" s="38">
        <f t="shared" si="4"/>
        <v>0</v>
      </c>
    </row>
    <row r="56" spans="2:37">
      <c r="B56" s="39" t="s">
        <v>1031</v>
      </c>
      <c r="C56" s="39" t="s">
        <v>1032</v>
      </c>
      <c r="D56" s="39">
        <v>33245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1033</v>
      </c>
      <c r="C57" s="39" t="s">
        <v>1034</v>
      </c>
      <c r="D57" s="39">
        <v>33245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>
      <c r="B58" s="39" t="s">
        <v>1035</v>
      </c>
      <c r="C58" s="39" t="s">
        <v>1036</v>
      </c>
      <c r="D58" s="39">
        <v>33245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1037</v>
      </c>
      <c r="C59" s="39" t="s">
        <v>1038</v>
      </c>
      <c r="D59" s="39">
        <v>33245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1039</v>
      </c>
      <c r="C60" s="39" t="s">
        <v>1040</v>
      </c>
      <c r="D60" s="39">
        <v>33245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>
      <c r="B61" s="39" t="s">
        <v>1041</v>
      </c>
      <c r="C61" s="39" t="s">
        <v>1042</v>
      </c>
      <c r="D61" s="39">
        <v>33245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1043</v>
      </c>
      <c r="C62" s="39" t="s">
        <v>1044</v>
      </c>
      <c r="D62" s="39">
        <v>33245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1</v>
      </c>
      <c r="AJ62" s="37">
        <f t="shared" si="3"/>
        <v>1</v>
      </c>
      <c r="AK62" s="38">
        <f t="shared" si="4"/>
        <v>0</v>
      </c>
    </row>
    <row r="63" spans="2:37">
      <c r="B63" s="39" t="s">
        <v>1045</v>
      </c>
      <c r="C63" s="39" t="s">
        <v>1046</v>
      </c>
      <c r="D63" s="39">
        <v>33245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>
      <c r="B64" s="39" t="s">
        <v>1047</v>
      </c>
      <c r="C64" s="39" t="s">
        <v>1048</v>
      </c>
      <c r="D64" s="39">
        <v>33245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1049</v>
      </c>
      <c r="C65" s="39" t="s">
        <v>1050</v>
      </c>
      <c r="D65" s="39">
        <v>33245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 t="s">
        <v>1051</v>
      </c>
      <c r="C66" s="39" t="s">
        <v>1052</v>
      </c>
      <c r="D66" s="39">
        <v>33245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1053</v>
      </c>
      <c r="C67" s="39" t="s">
        <v>1054</v>
      </c>
      <c r="D67" s="39">
        <v>33245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>
      <c r="B68" s="39" t="s">
        <v>1055</v>
      </c>
      <c r="C68" s="39" t="s">
        <v>1056</v>
      </c>
      <c r="D68" s="39">
        <v>33245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</row>
    <row r="69" spans="2:37">
      <c r="B69" s="39" t="s">
        <v>1057</v>
      </c>
      <c r="C69" s="39" t="s">
        <v>1058</v>
      </c>
      <c r="D69" s="39">
        <v>33245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>
      <c r="B70" s="39" t="s">
        <v>1059</v>
      </c>
      <c r="C70" s="39" t="s">
        <v>1060</v>
      </c>
      <c r="D70" s="39">
        <v>33245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 t="s">
        <v>1061</v>
      </c>
      <c r="C71" s="39" t="s">
        <v>1062</v>
      </c>
      <c r="D71" s="39">
        <v>33245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>
      <c r="B72" s="39" t="s">
        <v>1063</v>
      </c>
      <c r="C72" s="39" t="s">
        <v>1064</v>
      </c>
      <c r="D72" s="39">
        <v>33245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1065</v>
      </c>
      <c r="C73" s="39" t="s">
        <v>1066</v>
      </c>
      <c r="D73" s="39">
        <v>33245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 t="s">
        <v>1067</v>
      </c>
      <c r="C74" s="39" t="s">
        <v>1068</v>
      </c>
      <c r="D74" s="39">
        <v>33245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 t="s">
        <v>1069</v>
      </c>
      <c r="C75" s="39" t="s">
        <v>1070</v>
      </c>
      <c r="D75" s="39">
        <v>33245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>
      <c r="B76" s="39" t="s">
        <v>1071</v>
      </c>
      <c r="C76" s="39" t="s">
        <v>1072</v>
      </c>
      <c r="D76" s="39">
        <v>33245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1073</v>
      </c>
      <c r="C77" s="39" t="s">
        <v>1074</v>
      </c>
      <c r="D77" s="39">
        <v>33245</v>
      </c>
      <c r="E77" s="35">
        <v>1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1</v>
      </c>
      <c r="AJ77" s="37">
        <f t="shared" si="3"/>
        <v>1</v>
      </c>
      <c r="AK77" s="38">
        <f t="shared" si="4"/>
        <v>0</v>
      </c>
    </row>
    <row r="78" spans="2:37">
      <c r="B78" s="39" t="s">
        <v>1075</v>
      </c>
      <c r="C78" s="39" t="s">
        <v>1076</v>
      </c>
      <c r="D78" s="39">
        <v>33245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 t="s">
        <v>1077</v>
      </c>
      <c r="C79" s="39" t="s">
        <v>1078</v>
      </c>
      <c r="D79" s="39">
        <v>33245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1079</v>
      </c>
      <c r="C80" s="39" t="s">
        <v>1080</v>
      </c>
      <c r="D80" s="39">
        <v>33245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1081</v>
      </c>
      <c r="C81" s="39" t="s">
        <v>1082</v>
      </c>
      <c r="D81" s="39">
        <v>33245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 t="s">
        <v>1083</v>
      </c>
      <c r="C82" s="39" t="s">
        <v>1084</v>
      </c>
      <c r="D82" s="39">
        <v>33245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1085</v>
      </c>
      <c r="C83" s="39" t="s">
        <v>1086</v>
      </c>
      <c r="D83" s="39">
        <v>33245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 t="s">
        <v>1087</v>
      </c>
      <c r="C84" s="39" t="s">
        <v>1088</v>
      </c>
      <c r="D84" s="39">
        <v>33245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 t="s">
        <v>1089</v>
      </c>
      <c r="C85" s="39" t="s">
        <v>1090</v>
      </c>
      <c r="D85" s="39">
        <v>33245</v>
      </c>
      <c r="E85" s="35">
        <v>1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1</v>
      </c>
      <c r="AJ85" s="37">
        <f t="shared" si="3"/>
        <v>1</v>
      </c>
      <c r="AK85" s="38">
        <f t="shared" si="4"/>
        <v>0</v>
      </c>
    </row>
    <row r="86" spans="2:37">
      <c r="B86" s="39" t="s">
        <v>1091</v>
      </c>
      <c r="C86" s="39" t="s">
        <v>1092</v>
      </c>
      <c r="D86" s="39">
        <v>33245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1093</v>
      </c>
      <c r="C87" s="39" t="s">
        <v>1094</v>
      </c>
      <c r="D87" s="39">
        <v>33245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1095</v>
      </c>
      <c r="C88" s="39" t="s">
        <v>1096</v>
      </c>
      <c r="D88" s="39">
        <v>33245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1097</v>
      </c>
      <c r="C89" s="39" t="s">
        <v>1098</v>
      </c>
      <c r="D89" s="39">
        <v>33245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0</v>
      </c>
      <c r="AJ89" s="37">
        <f t="shared" ref="AJ89:AJ152" si="6">IF(AI89=0,0,1)</f>
        <v>0</v>
      </c>
      <c r="AK89" s="38">
        <f t="shared" ref="AK89:AK152" si="7">SUMPRODUCT($E$17:$AH$17,E89:AH89)</f>
        <v>0</v>
      </c>
    </row>
    <row r="90" spans="2:37">
      <c r="B90" s="39" t="s">
        <v>1099</v>
      </c>
      <c r="C90" s="39" t="s">
        <v>1100</v>
      </c>
      <c r="D90" s="39">
        <v>33245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 t="s">
        <v>1101</v>
      </c>
      <c r="C91" s="39" t="s">
        <v>1102</v>
      </c>
      <c r="D91" s="39">
        <v>33245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0</v>
      </c>
      <c r="AJ91" s="37">
        <f t="shared" si="6"/>
        <v>0</v>
      </c>
      <c r="AK91" s="38">
        <f t="shared" si="7"/>
        <v>0</v>
      </c>
    </row>
    <row r="92" spans="2:37">
      <c r="B92" s="39" t="s">
        <v>1103</v>
      </c>
      <c r="C92" s="39" t="s">
        <v>1104</v>
      </c>
      <c r="D92" s="39">
        <v>33245</v>
      </c>
      <c r="E92" s="35">
        <v>1</v>
      </c>
      <c r="F92" s="35">
        <v>0</v>
      </c>
      <c r="G92" s="35">
        <v>1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2</v>
      </c>
      <c r="AJ92" s="37">
        <f t="shared" si="6"/>
        <v>1</v>
      </c>
      <c r="AK92" s="38">
        <f t="shared" si="7"/>
        <v>0</v>
      </c>
    </row>
    <row r="93" spans="2:37">
      <c r="B93" s="39" t="s">
        <v>1105</v>
      </c>
      <c r="C93" s="39" t="s">
        <v>1106</v>
      </c>
      <c r="D93" s="39">
        <v>33245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0</v>
      </c>
      <c r="AJ93" s="37">
        <f t="shared" si="6"/>
        <v>0</v>
      </c>
      <c r="AK93" s="38">
        <f t="shared" si="7"/>
        <v>0</v>
      </c>
    </row>
    <row r="94" spans="2:37">
      <c r="B94" s="39" t="s">
        <v>1107</v>
      </c>
      <c r="C94" s="39" t="s">
        <v>1108</v>
      </c>
      <c r="D94" s="39">
        <v>33245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1109</v>
      </c>
      <c r="C95" s="39" t="s">
        <v>1110</v>
      </c>
      <c r="D95" s="39">
        <v>33245</v>
      </c>
      <c r="E95" s="35">
        <v>1</v>
      </c>
      <c r="F95" s="35">
        <v>0</v>
      </c>
      <c r="G95" s="35">
        <v>1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2</v>
      </c>
      <c r="AJ95" s="37">
        <f t="shared" si="6"/>
        <v>1</v>
      </c>
      <c r="AK95" s="38">
        <f t="shared" si="7"/>
        <v>0</v>
      </c>
    </row>
    <row r="96" spans="2:37">
      <c r="B96" s="39" t="s">
        <v>1111</v>
      </c>
      <c r="C96" s="39" t="s">
        <v>1112</v>
      </c>
      <c r="D96" s="39">
        <v>33245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0</v>
      </c>
      <c r="AJ96" s="37">
        <f t="shared" si="6"/>
        <v>0</v>
      </c>
      <c r="AK96" s="38">
        <f t="shared" si="7"/>
        <v>0</v>
      </c>
    </row>
    <row r="97" spans="2:37">
      <c r="B97" s="39" t="s">
        <v>1113</v>
      </c>
      <c r="C97" s="39" t="s">
        <v>1114</v>
      </c>
      <c r="D97" s="39">
        <v>33245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 t="s">
        <v>1115</v>
      </c>
      <c r="C98" s="39" t="s">
        <v>1116</v>
      </c>
      <c r="D98" s="39">
        <v>33245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 t="s">
        <v>1117</v>
      </c>
      <c r="C99" s="39" t="s">
        <v>1118</v>
      </c>
      <c r="D99" s="39">
        <v>33245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1119</v>
      </c>
      <c r="C100" s="39" t="s">
        <v>1120</v>
      </c>
      <c r="D100" s="39">
        <v>33245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1121</v>
      </c>
      <c r="C101" s="39" t="s">
        <v>1122</v>
      </c>
      <c r="D101" s="39">
        <v>33245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 t="s">
        <v>1123</v>
      </c>
      <c r="C102" s="39" t="s">
        <v>1124</v>
      </c>
      <c r="D102" s="39">
        <v>33245</v>
      </c>
      <c r="E102" s="35">
        <v>0</v>
      </c>
      <c r="F102" s="35">
        <v>1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1</v>
      </c>
      <c r="AJ102" s="37">
        <f t="shared" si="6"/>
        <v>1</v>
      </c>
      <c r="AK102" s="38">
        <f t="shared" si="7"/>
        <v>0</v>
      </c>
    </row>
    <row r="103" spans="2:37">
      <c r="B103" s="39" t="s">
        <v>1125</v>
      </c>
      <c r="C103" s="39" t="s">
        <v>1126</v>
      </c>
      <c r="D103" s="39">
        <v>33245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 t="s">
        <v>1127</v>
      </c>
      <c r="C104" s="39" t="s">
        <v>1128</v>
      </c>
      <c r="D104" s="39">
        <v>33245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 t="s">
        <v>1129</v>
      </c>
      <c r="C105" s="39" t="s">
        <v>1130</v>
      </c>
      <c r="D105" s="39">
        <v>33245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0</v>
      </c>
      <c r="AJ105" s="37">
        <f t="shared" si="6"/>
        <v>0</v>
      </c>
      <c r="AK105" s="38">
        <f t="shared" si="7"/>
        <v>0</v>
      </c>
    </row>
    <row r="106" spans="2:37">
      <c r="B106" s="39" t="s">
        <v>1131</v>
      </c>
      <c r="C106" s="39" t="s">
        <v>1132</v>
      </c>
      <c r="D106" s="39">
        <v>33245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0</v>
      </c>
      <c r="AJ106" s="37">
        <f t="shared" si="6"/>
        <v>0</v>
      </c>
      <c r="AK106" s="38">
        <f t="shared" si="7"/>
        <v>0</v>
      </c>
    </row>
    <row r="107" spans="2:37">
      <c r="B107" s="39" t="s">
        <v>1133</v>
      </c>
      <c r="C107" s="39" t="s">
        <v>1134</v>
      </c>
      <c r="D107" s="39">
        <v>33245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1135</v>
      </c>
      <c r="C108" s="39" t="s">
        <v>1136</v>
      </c>
      <c r="D108" s="39">
        <v>33245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 t="s">
        <v>1137</v>
      </c>
      <c r="C109" s="39" t="s">
        <v>1138</v>
      </c>
      <c r="D109" s="39">
        <v>33245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 t="s">
        <v>1139</v>
      </c>
      <c r="C110" s="39" t="s">
        <v>1140</v>
      </c>
      <c r="D110" s="39">
        <v>33245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1141</v>
      </c>
      <c r="C111" s="39" t="s">
        <v>1142</v>
      </c>
      <c r="D111" s="39">
        <v>33245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379</v>
      </c>
      <c r="C112" s="39" t="s">
        <v>380</v>
      </c>
      <c r="D112" s="39">
        <v>33245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1143</v>
      </c>
      <c r="C113" s="39" t="s">
        <v>1144</v>
      </c>
      <c r="D113" s="39">
        <v>33245</v>
      </c>
      <c r="E113" s="35">
        <v>0</v>
      </c>
      <c r="F113" s="35">
        <v>1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1</v>
      </c>
      <c r="AJ113" s="37">
        <f t="shared" si="6"/>
        <v>1</v>
      </c>
      <c r="AK113" s="38">
        <f t="shared" si="7"/>
        <v>0</v>
      </c>
    </row>
    <row r="114" spans="2:37">
      <c r="B114" s="39" t="s">
        <v>1145</v>
      </c>
      <c r="C114" s="39" t="s">
        <v>1146</v>
      </c>
      <c r="D114" s="39">
        <v>33245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 t="s">
        <v>1147</v>
      </c>
      <c r="C115" s="39" t="s">
        <v>1148</v>
      </c>
      <c r="D115" s="39">
        <v>33245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0</v>
      </c>
      <c r="AJ115" s="37">
        <f t="shared" si="6"/>
        <v>0</v>
      </c>
      <c r="AK115" s="38">
        <f t="shared" si="7"/>
        <v>0</v>
      </c>
    </row>
    <row r="116" spans="2:37">
      <c r="B116" s="39" t="s">
        <v>1149</v>
      </c>
      <c r="C116" s="39" t="s">
        <v>1150</v>
      </c>
      <c r="D116" s="39">
        <v>33245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 t="s">
        <v>1151</v>
      </c>
      <c r="C117" s="39" t="s">
        <v>1152</v>
      </c>
      <c r="D117" s="39">
        <v>33245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0</v>
      </c>
      <c r="AJ117" s="37">
        <f t="shared" si="6"/>
        <v>0</v>
      </c>
      <c r="AK117" s="38">
        <f t="shared" si="7"/>
        <v>0</v>
      </c>
    </row>
    <row r="118" spans="2:37">
      <c r="B118" s="39" t="s">
        <v>1153</v>
      </c>
      <c r="C118" s="39" t="s">
        <v>1154</v>
      </c>
      <c r="D118" s="39">
        <v>33245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 t="s">
        <v>1155</v>
      </c>
      <c r="C119" s="39" t="s">
        <v>1156</v>
      </c>
      <c r="D119" s="39">
        <v>33245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0</v>
      </c>
      <c r="AJ119" s="37">
        <f t="shared" si="6"/>
        <v>0</v>
      </c>
      <c r="AK119" s="38">
        <f t="shared" si="7"/>
        <v>0</v>
      </c>
    </row>
    <row r="120" spans="2:37">
      <c r="B120" s="39" t="s">
        <v>1157</v>
      </c>
      <c r="C120" s="39" t="s">
        <v>1158</v>
      </c>
      <c r="D120" s="39">
        <v>33245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0</v>
      </c>
      <c r="AJ120" s="37">
        <f t="shared" si="6"/>
        <v>0</v>
      </c>
      <c r="AK120" s="38">
        <f t="shared" si="7"/>
        <v>0</v>
      </c>
    </row>
    <row r="121" spans="2:37">
      <c r="B121" s="39" t="s">
        <v>1159</v>
      </c>
      <c r="C121" s="39" t="s">
        <v>1160</v>
      </c>
      <c r="D121" s="39">
        <v>33245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1161</v>
      </c>
      <c r="C122" s="39" t="s">
        <v>1162</v>
      </c>
      <c r="D122" s="39">
        <v>33245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0</v>
      </c>
      <c r="AJ122" s="37">
        <f t="shared" si="6"/>
        <v>0</v>
      </c>
      <c r="AK122" s="38">
        <f t="shared" si="7"/>
        <v>0</v>
      </c>
    </row>
    <row r="123" spans="2:37">
      <c r="B123" s="39" t="s">
        <v>1163</v>
      </c>
      <c r="C123" s="39" t="s">
        <v>1164</v>
      </c>
      <c r="D123" s="39">
        <v>33245</v>
      </c>
      <c r="E123" s="35">
        <v>0</v>
      </c>
      <c r="F123" s="35">
        <v>1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1</v>
      </c>
      <c r="AJ123" s="37">
        <f t="shared" si="6"/>
        <v>1</v>
      </c>
      <c r="AK123" s="38">
        <f t="shared" si="7"/>
        <v>0</v>
      </c>
    </row>
    <row r="124" spans="2:37">
      <c r="B124" s="39" t="s">
        <v>1165</v>
      </c>
      <c r="C124" s="39" t="s">
        <v>1166</v>
      </c>
      <c r="D124" s="39">
        <v>33245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0</v>
      </c>
      <c r="AJ124" s="37">
        <f t="shared" si="6"/>
        <v>0</v>
      </c>
      <c r="AK124" s="38">
        <f t="shared" si="7"/>
        <v>0</v>
      </c>
    </row>
    <row r="125" spans="2:37">
      <c r="B125" s="39" t="s">
        <v>1167</v>
      </c>
      <c r="C125" s="39" t="s">
        <v>1168</v>
      </c>
      <c r="D125" s="39">
        <v>33245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 t="s">
        <v>1169</v>
      </c>
      <c r="C126" s="39" t="s">
        <v>1170</v>
      </c>
      <c r="D126" s="39">
        <v>33245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 t="s">
        <v>385</v>
      </c>
      <c r="C127" s="39" t="s">
        <v>386</v>
      </c>
      <c r="D127" s="39">
        <v>33245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0</v>
      </c>
      <c r="AJ127" s="37">
        <f t="shared" si="6"/>
        <v>0</v>
      </c>
      <c r="AK127" s="38">
        <f t="shared" si="7"/>
        <v>0</v>
      </c>
    </row>
    <row r="128" spans="2:37">
      <c r="B128" s="39" t="s">
        <v>1171</v>
      </c>
      <c r="C128" s="39" t="s">
        <v>1172</v>
      </c>
      <c r="D128" s="39">
        <v>33245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0</v>
      </c>
      <c r="AJ128" s="37">
        <f t="shared" si="6"/>
        <v>0</v>
      </c>
      <c r="AK128" s="38">
        <f t="shared" si="7"/>
        <v>0</v>
      </c>
    </row>
    <row r="129" spans="2:37">
      <c r="B129" s="39" t="s">
        <v>1173</v>
      </c>
      <c r="C129" s="39" t="s">
        <v>1174</v>
      </c>
      <c r="D129" s="39">
        <v>33245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 t="s">
        <v>1175</v>
      </c>
      <c r="C130" s="39" t="s">
        <v>1176</v>
      </c>
      <c r="D130" s="39">
        <v>33245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0</v>
      </c>
      <c r="AJ130" s="37">
        <f t="shared" si="6"/>
        <v>0</v>
      </c>
      <c r="AK130" s="38">
        <f t="shared" si="7"/>
        <v>0</v>
      </c>
    </row>
    <row r="131" spans="2:37">
      <c r="B131" s="39" t="s">
        <v>1177</v>
      </c>
      <c r="C131" s="39" t="s">
        <v>1178</v>
      </c>
      <c r="D131" s="39">
        <v>33245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 t="s">
        <v>1179</v>
      </c>
      <c r="C132" s="39" t="s">
        <v>1180</v>
      </c>
      <c r="D132" s="39">
        <v>33245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0</v>
      </c>
      <c r="AJ132" s="37">
        <f t="shared" si="6"/>
        <v>0</v>
      </c>
      <c r="AK132" s="38">
        <f t="shared" si="7"/>
        <v>0</v>
      </c>
    </row>
    <row r="133" spans="2:37">
      <c r="B133" s="39" t="s">
        <v>1181</v>
      </c>
      <c r="C133" s="39" t="s">
        <v>1182</v>
      </c>
      <c r="D133" s="39">
        <v>33245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0</v>
      </c>
      <c r="AJ133" s="37">
        <f t="shared" si="6"/>
        <v>0</v>
      </c>
      <c r="AK133" s="38">
        <f t="shared" si="7"/>
        <v>0</v>
      </c>
    </row>
    <row r="134" spans="2:37">
      <c r="B134" s="39" t="s">
        <v>1183</v>
      </c>
      <c r="C134" s="39" t="s">
        <v>1184</v>
      </c>
      <c r="D134" s="39">
        <v>33245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 t="s">
        <v>1185</v>
      </c>
      <c r="C135" s="39" t="s">
        <v>1186</v>
      </c>
      <c r="D135" s="39">
        <v>33245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 t="s">
        <v>1187</v>
      </c>
      <c r="C136" s="39" t="s">
        <v>1188</v>
      </c>
      <c r="D136" s="39">
        <v>33245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0</v>
      </c>
      <c r="AJ136" s="37">
        <f t="shared" si="6"/>
        <v>0</v>
      </c>
      <c r="AK136" s="38">
        <f t="shared" si="7"/>
        <v>0</v>
      </c>
    </row>
    <row r="137" spans="2:37">
      <c r="B137" s="39" t="s">
        <v>1189</v>
      </c>
      <c r="C137" s="39" t="s">
        <v>1190</v>
      </c>
      <c r="D137" s="39">
        <v>33245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 t="s">
        <v>1191</v>
      </c>
      <c r="C138" s="39" t="s">
        <v>1192</v>
      </c>
      <c r="D138" s="39">
        <v>33245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0</v>
      </c>
      <c r="AJ138" s="37">
        <f t="shared" si="6"/>
        <v>0</v>
      </c>
      <c r="AK138" s="38">
        <f t="shared" si="7"/>
        <v>0</v>
      </c>
    </row>
    <row r="139" spans="2:37">
      <c r="B139" s="39" t="s">
        <v>1193</v>
      </c>
      <c r="C139" s="39" t="s">
        <v>1194</v>
      </c>
      <c r="D139" s="39">
        <v>33245</v>
      </c>
      <c r="E139" s="35">
        <v>0</v>
      </c>
      <c r="F139" s="35">
        <v>1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1</v>
      </c>
      <c r="AJ139" s="37">
        <f t="shared" si="6"/>
        <v>1</v>
      </c>
      <c r="AK139" s="38">
        <f t="shared" si="7"/>
        <v>0</v>
      </c>
    </row>
    <row r="140" spans="2:37">
      <c r="B140" s="39" t="s">
        <v>1195</v>
      </c>
      <c r="C140" s="39" t="s">
        <v>1196</v>
      </c>
      <c r="D140" s="39">
        <v>33245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 t="s">
        <v>1197</v>
      </c>
      <c r="C141" s="39" t="s">
        <v>1198</v>
      </c>
      <c r="D141" s="39">
        <v>33245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0</v>
      </c>
      <c r="AJ141" s="37">
        <f t="shared" si="6"/>
        <v>0</v>
      </c>
      <c r="AK141" s="38">
        <f t="shared" si="7"/>
        <v>0</v>
      </c>
    </row>
    <row r="142" spans="2:37">
      <c r="B142" s="39" t="s">
        <v>1199</v>
      </c>
      <c r="C142" s="39" t="s">
        <v>1200</v>
      </c>
      <c r="D142" s="39">
        <v>33245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 t="s">
        <v>1201</v>
      </c>
      <c r="C143" s="39" t="s">
        <v>1202</v>
      </c>
      <c r="D143" s="39">
        <v>33245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 t="s">
        <v>1203</v>
      </c>
      <c r="C144" s="39" t="s">
        <v>1204</v>
      </c>
      <c r="D144" s="39">
        <v>33245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0</v>
      </c>
      <c r="AJ144" s="37">
        <f t="shared" si="6"/>
        <v>0</v>
      </c>
      <c r="AK144" s="38">
        <f t="shared" si="7"/>
        <v>0</v>
      </c>
    </row>
    <row r="145" spans="1:37">
      <c r="B145" s="39" t="s">
        <v>1205</v>
      </c>
      <c r="C145" s="39" t="s">
        <v>1206</v>
      </c>
      <c r="D145" s="39">
        <v>33245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 t="s">
        <v>1207</v>
      </c>
      <c r="C146" s="63" t="s">
        <v>1208</v>
      </c>
      <c r="D146" s="39">
        <v>33245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 t="s">
        <v>1209</v>
      </c>
      <c r="C147" s="39" t="s">
        <v>1210</v>
      </c>
      <c r="D147" s="39">
        <v>33245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 t="s">
        <v>1211</v>
      </c>
      <c r="C148" s="39" t="s">
        <v>1212</v>
      </c>
      <c r="D148" s="39">
        <v>33245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 t="s">
        <v>1213</v>
      </c>
      <c r="C149" s="39" t="s">
        <v>1214</v>
      </c>
      <c r="D149" s="39">
        <v>33245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0</v>
      </c>
      <c r="AJ149" s="37">
        <f t="shared" si="6"/>
        <v>0</v>
      </c>
      <c r="AK149" s="38">
        <f t="shared" si="7"/>
        <v>0</v>
      </c>
    </row>
    <row r="150" spans="1:37">
      <c r="B150" s="39" t="s">
        <v>1215</v>
      </c>
      <c r="C150" s="39" t="s">
        <v>1216</v>
      </c>
      <c r="D150" s="39">
        <v>33245</v>
      </c>
      <c r="E150" s="35">
        <v>0</v>
      </c>
      <c r="F150" s="35">
        <v>1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1</v>
      </c>
      <c r="AJ150" s="37">
        <f t="shared" si="6"/>
        <v>1</v>
      </c>
      <c r="AK150" s="38">
        <f t="shared" si="7"/>
        <v>0</v>
      </c>
    </row>
    <row r="151" spans="1:37">
      <c r="B151" s="39" t="s">
        <v>1217</v>
      </c>
      <c r="C151" s="39" t="s">
        <v>1218</v>
      </c>
      <c r="D151" s="39">
        <v>33245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0</v>
      </c>
      <c r="AJ151" s="37">
        <f t="shared" si="6"/>
        <v>0</v>
      </c>
      <c r="AK151" s="38">
        <f t="shared" si="7"/>
        <v>0</v>
      </c>
    </row>
    <row r="152" spans="1:37">
      <c r="B152" s="39" t="s">
        <v>1219</v>
      </c>
      <c r="C152" s="39" t="s">
        <v>1220</v>
      </c>
      <c r="D152" s="39">
        <v>33245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 t="s">
        <v>1221</v>
      </c>
      <c r="C153" s="39" t="s">
        <v>1222</v>
      </c>
      <c r="D153" s="39">
        <v>33245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 t="s">
        <v>1223</v>
      </c>
      <c r="C154" s="39" t="s">
        <v>1224</v>
      </c>
      <c r="D154" s="39">
        <v>33245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0</v>
      </c>
      <c r="AJ154" s="37">
        <f t="shared" si="9"/>
        <v>0</v>
      </c>
      <c r="AK154" s="38">
        <f t="shared" si="10"/>
        <v>0</v>
      </c>
    </row>
    <row r="155" spans="1:37">
      <c r="B155" s="39" t="s">
        <v>1225</v>
      </c>
      <c r="C155" s="39" t="s">
        <v>1226</v>
      </c>
      <c r="D155" s="39">
        <v>33245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0</v>
      </c>
      <c r="AJ155" s="37">
        <f t="shared" si="9"/>
        <v>0</v>
      </c>
      <c r="AK155" s="38">
        <f t="shared" si="10"/>
        <v>0</v>
      </c>
    </row>
    <row r="156" spans="1:37">
      <c r="B156" s="39" t="s">
        <v>1227</v>
      </c>
      <c r="C156" s="39" t="s">
        <v>1228</v>
      </c>
      <c r="D156" s="39">
        <v>33245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0</v>
      </c>
      <c r="AJ156" s="37">
        <f t="shared" si="9"/>
        <v>0</v>
      </c>
      <c r="AK156" s="38">
        <f t="shared" si="10"/>
        <v>0</v>
      </c>
    </row>
    <row r="157" spans="1:37">
      <c r="B157" s="39" t="s">
        <v>1229</v>
      </c>
      <c r="C157" s="39" t="s">
        <v>1230</v>
      </c>
      <c r="D157" s="39">
        <v>33245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0</v>
      </c>
      <c r="AJ157" s="37">
        <f t="shared" si="9"/>
        <v>0</v>
      </c>
      <c r="AK157" s="38">
        <f t="shared" si="10"/>
        <v>0</v>
      </c>
    </row>
    <row r="158" spans="1:37">
      <c r="B158" s="39" t="s">
        <v>1231</v>
      </c>
      <c r="C158" s="39" t="s">
        <v>1232</v>
      </c>
      <c r="D158" s="39">
        <v>33245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 t="s">
        <v>1233</v>
      </c>
      <c r="C159" s="39" t="s">
        <v>1234</v>
      </c>
      <c r="D159" s="39">
        <v>33245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 t="s">
        <v>1235</v>
      </c>
      <c r="C160" s="39" t="s">
        <v>1236</v>
      </c>
      <c r="D160" s="39">
        <v>33245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 t="s">
        <v>1237</v>
      </c>
      <c r="C161" s="39" t="s">
        <v>1238</v>
      </c>
      <c r="D161" s="39">
        <v>33245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227" si="11">SUM(E161:AH161)</f>
        <v>0</v>
      </c>
      <c r="AJ161" s="37">
        <f t="shared" ref="AJ161:AJ227" si="12">IF(AI161=0,0,1)</f>
        <v>0</v>
      </c>
      <c r="AK161" s="38">
        <f t="shared" ref="AK161:AK227" si="13">SUMPRODUCT($E$17:$AH$17,E161:AH161)</f>
        <v>0</v>
      </c>
    </row>
    <row r="162" spans="2:37">
      <c r="B162" s="39" t="s">
        <v>1239</v>
      </c>
      <c r="C162" s="39" t="s">
        <v>1240</v>
      </c>
      <c r="D162" s="39">
        <v>33245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 t="s">
        <v>1241</v>
      </c>
      <c r="C163" s="39" t="s">
        <v>1242</v>
      </c>
      <c r="D163" s="39">
        <v>33245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 t="s">
        <v>1243</v>
      </c>
      <c r="C164" s="39" t="s">
        <v>1244</v>
      </c>
      <c r="D164" s="39">
        <v>33245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0</v>
      </c>
      <c r="AJ164" s="37">
        <f t="shared" si="12"/>
        <v>0</v>
      </c>
      <c r="AK164" s="38">
        <f t="shared" si="13"/>
        <v>0</v>
      </c>
    </row>
    <row r="165" spans="2:37">
      <c r="B165" s="39" t="s">
        <v>1245</v>
      </c>
      <c r="C165" s="39" t="s">
        <v>1246</v>
      </c>
      <c r="D165" s="39">
        <v>33245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>
      <c r="B166" s="39" t="s">
        <v>1247</v>
      </c>
      <c r="C166" s="39" t="s">
        <v>1248</v>
      </c>
      <c r="D166" s="39">
        <v>33245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 t="s">
        <v>1249</v>
      </c>
      <c r="C167" s="39" t="s">
        <v>1250</v>
      </c>
      <c r="D167" s="39">
        <v>33245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0</v>
      </c>
      <c r="AJ167" s="37">
        <f t="shared" si="12"/>
        <v>0</v>
      </c>
      <c r="AK167" s="38">
        <f t="shared" si="13"/>
        <v>0</v>
      </c>
    </row>
    <row r="168" spans="2:37">
      <c r="B168" s="39" t="s">
        <v>1251</v>
      </c>
      <c r="C168" s="39" t="s">
        <v>1252</v>
      </c>
      <c r="D168" s="39">
        <v>33245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0</v>
      </c>
      <c r="AJ168" s="37">
        <f t="shared" si="12"/>
        <v>0</v>
      </c>
      <c r="AK168" s="38">
        <f t="shared" si="13"/>
        <v>0</v>
      </c>
    </row>
    <row r="169" spans="2:37">
      <c r="B169" s="39" t="s">
        <v>1253</v>
      </c>
      <c r="C169" s="39" t="s">
        <v>1254</v>
      </c>
      <c r="D169" s="39">
        <v>33245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 t="s">
        <v>1255</v>
      </c>
      <c r="C170" s="39" t="s">
        <v>1256</v>
      </c>
      <c r="D170" s="39">
        <v>33245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 t="s">
        <v>1257</v>
      </c>
      <c r="C171" s="39" t="s">
        <v>1258</v>
      </c>
      <c r="D171" s="39">
        <v>33245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0</v>
      </c>
      <c r="AJ171" s="37">
        <f t="shared" si="12"/>
        <v>0</v>
      </c>
      <c r="AK171" s="38">
        <f t="shared" si="13"/>
        <v>0</v>
      </c>
    </row>
    <row r="172" spans="2:37">
      <c r="B172" s="39" t="s">
        <v>1259</v>
      </c>
      <c r="C172" s="39" t="s">
        <v>1260</v>
      </c>
      <c r="D172" s="39">
        <v>33245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 t="s">
        <v>1261</v>
      </c>
      <c r="C173" s="39" t="s">
        <v>1262</v>
      </c>
      <c r="D173" s="39">
        <v>33245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>
      <c r="B174" s="39" t="s">
        <v>1263</v>
      </c>
      <c r="C174" s="39" t="s">
        <v>1264</v>
      </c>
      <c r="D174" s="39">
        <v>33245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>
      <c r="B175" s="39" t="s">
        <v>1265</v>
      </c>
      <c r="C175" s="39" t="s">
        <v>1266</v>
      </c>
      <c r="D175" s="39">
        <v>33245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>
      <c r="B176" s="39" t="s">
        <v>1267</v>
      </c>
      <c r="C176" s="39" t="s">
        <v>1268</v>
      </c>
      <c r="D176" s="39">
        <v>33245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0</v>
      </c>
      <c r="AJ176" s="37">
        <f t="shared" si="12"/>
        <v>0</v>
      </c>
      <c r="AK176" s="38">
        <f t="shared" si="13"/>
        <v>0</v>
      </c>
    </row>
    <row r="177" spans="2:37">
      <c r="B177" s="39" t="s">
        <v>1269</v>
      </c>
      <c r="C177" s="39" t="s">
        <v>1270</v>
      </c>
      <c r="D177" s="39">
        <v>33245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 t="s">
        <v>1271</v>
      </c>
      <c r="C178" s="39" t="s">
        <v>1272</v>
      </c>
      <c r="D178" s="39">
        <v>33245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 t="s">
        <v>1273</v>
      </c>
      <c r="C179" s="39" t="s">
        <v>1274</v>
      </c>
      <c r="D179" s="39">
        <v>33245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 t="s">
        <v>1275</v>
      </c>
      <c r="C180" s="39" t="s">
        <v>1276</v>
      </c>
      <c r="D180" s="39">
        <v>33245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 t="s">
        <v>1277</v>
      </c>
      <c r="C181" s="39" t="s">
        <v>1278</v>
      </c>
      <c r="D181" s="39">
        <v>33245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 t="s">
        <v>1279</v>
      </c>
      <c r="C182" s="39" t="s">
        <v>1280</v>
      </c>
      <c r="D182" s="39">
        <v>33245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 t="s">
        <v>1281</v>
      </c>
      <c r="C183" s="39" t="s">
        <v>1282</v>
      </c>
      <c r="D183" s="39">
        <v>33245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 t="s">
        <v>1283</v>
      </c>
      <c r="C184" s="39" t="s">
        <v>1284</v>
      </c>
      <c r="D184" s="39">
        <v>33245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0</v>
      </c>
      <c r="AJ184" s="37">
        <f t="shared" si="12"/>
        <v>0</v>
      </c>
      <c r="AK184" s="38">
        <f t="shared" si="13"/>
        <v>0</v>
      </c>
    </row>
    <row r="185" spans="2:37">
      <c r="B185" s="39" t="s">
        <v>1285</v>
      </c>
      <c r="C185" s="39" t="s">
        <v>1286</v>
      </c>
      <c r="D185" s="39">
        <v>33245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 t="s">
        <v>1287</v>
      </c>
      <c r="C186" s="39" t="s">
        <v>1288</v>
      </c>
      <c r="D186" s="39">
        <v>33245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>
      <c r="B187" s="39" t="s">
        <v>1289</v>
      </c>
      <c r="C187" s="39" t="s">
        <v>1290</v>
      </c>
      <c r="D187" s="39">
        <v>33245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 t="s">
        <v>1291</v>
      </c>
      <c r="C188" s="39" t="s">
        <v>1292</v>
      </c>
      <c r="D188" s="39">
        <v>33245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 t="s">
        <v>1293</v>
      </c>
      <c r="C189" s="39" t="s">
        <v>1294</v>
      </c>
      <c r="D189" s="39">
        <v>33245</v>
      </c>
      <c r="E189" s="35">
        <v>0</v>
      </c>
      <c r="F189" s="35">
        <v>1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1</v>
      </c>
      <c r="AJ189" s="37">
        <f t="shared" si="12"/>
        <v>1</v>
      </c>
      <c r="AK189" s="38">
        <f t="shared" si="13"/>
        <v>0</v>
      </c>
    </row>
    <row r="190" spans="2:37">
      <c r="B190" s="39" t="s">
        <v>1295</v>
      </c>
      <c r="C190" s="39" t="s">
        <v>1296</v>
      </c>
      <c r="D190" s="39">
        <v>33245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>
      <c r="B191" s="39" t="s">
        <v>1297</v>
      </c>
      <c r="C191" s="39" t="s">
        <v>1298</v>
      </c>
      <c r="D191" s="39">
        <v>33245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>
      <c r="B192" s="39" t="s">
        <v>1299</v>
      </c>
      <c r="C192" s="39" t="s">
        <v>1300</v>
      </c>
      <c r="D192" s="39">
        <v>33245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 t="s">
        <v>1301</v>
      </c>
      <c r="C193" s="39" t="s">
        <v>1302</v>
      </c>
      <c r="D193" s="39">
        <v>33245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 t="s">
        <v>1303</v>
      </c>
      <c r="C194" s="39" t="s">
        <v>1304</v>
      </c>
      <c r="D194" s="39">
        <v>33245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5" spans="2:37">
      <c r="B195" s="39" t="s">
        <v>1305</v>
      </c>
      <c r="C195" s="39" t="s">
        <v>1306</v>
      </c>
      <c r="D195" s="39">
        <v>33245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>
      <c r="B196" s="39" t="s">
        <v>1307</v>
      </c>
      <c r="C196" s="39" t="s">
        <v>1308</v>
      </c>
      <c r="D196" s="39">
        <v>33245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0</v>
      </c>
      <c r="AJ196" s="37">
        <f t="shared" si="12"/>
        <v>0</v>
      </c>
      <c r="AK196" s="38">
        <f t="shared" si="13"/>
        <v>0</v>
      </c>
    </row>
    <row r="197" spans="2:37">
      <c r="B197" s="39" t="s">
        <v>1309</v>
      </c>
      <c r="C197" s="39" t="s">
        <v>1310</v>
      </c>
      <c r="D197" s="39">
        <v>33245</v>
      </c>
      <c r="E197" s="35">
        <v>0</v>
      </c>
      <c r="F197" s="35">
        <v>1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1</v>
      </c>
      <c r="AJ197" s="37">
        <f t="shared" si="12"/>
        <v>1</v>
      </c>
      <c r="AK197" s="38">
        <f t="shared" si="13"/>
        <v>0</v>
      </c>
    </row>
    <row r="198" spans="2:37">
      <c r="B198" s="39" t="s">
        <v>1311</v>
      </c>
      <c r="C198" s="39" t="s">
        <v>1312</v>
      </c>
      <c r="D198" s="39">
        <v>33245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>
      <c r="B199" s="39" t="s">
        <v>1313</v>
      </c>
      <c r="C199" s="39" t="s">
        <v>1314</v>
      </c>
      <c r="D199" s="39">
        <v>33245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0</v>
      </c>
      <c r="AJ199" s="37">
        <f t="shared" si="12"/>
        <v>0</v>
      </c>
      <c r="AK199" s="38">
        <f t="shared" si="13"/>
        <v>0</v>
      </c>
    </row>
    <row r="200" spans="2:37">
      <c r="B200" s="39" t="s">
        <v>1315</v>
      </c>
      <c r="C200" s="39" t="s">
        <v>1316</v>
      </c>
      <c r="D200" s="39">
        <v>33245</v>
      </c>
      <c r="E200" s="35">
        <v>0</v>
      </c>
      <c r="F200" s="35">
        <v>0</v>
      </c>
      <c r="G200" s="35">
        <v>1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1</v>
      </c>
      <c r="AJ200" s="37">
        <f t="shared" si="12"/>
        <v>1</v>
      </c>
      <c r="AK200" s="38">
        <f t="shared" si="13"/>
        <v>0</v>
      </c>
    </row>
    <row r="201" spans="2:37">
      <c r="B201" s="39" t="s">
        <v>1317</v>
      </c>
      <c r="C201" s="39" t="s">
        <v>1318</v>
      </c>
      <c r="D201" s="39">
        <v>33245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>
      <c r="B202" s="39" t="s">
        <v>1319</v>
      </c>
      <c r="C202" s="39" t="s">
        <v>1320</v>
      </c>
      <c r="D202" s="39">
        <v>33245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1"/>
        <v>0</v>
      </c>
      <c r="AJ202" s="37">
        <f t="shared" si="12"/>
        <v>0</v>
      </c>
      <c r="AK202" s="38">
        <f t="shared" si="13"/>
        <v>0</v>
      </c>
    </row>
    <row r="203" spans="2:37">
      <c r="B203" s="39" t="s">
        <v>1321</v>
      </c>
      <c r="C203" s="39" t="s">
        <v>1322</v>
      </c>
      <c r="D203" s="39">
        <v>33245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>
      <c r="B204" s="39" t="s">
        <v>1323</v>
      </c>
      <c r="C204" s="39" t="s">
        <v>1324</v>
      </c>
      <c r="D204" s="39">
        <v>33245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0</v>
      </c>
      <c r="AJ204" s="37">
        <f t="shared" si="12"/>
        <v>0</v>
      </c>
      <c r="AK204" s="38">
        <f t="shared" si="13"/>
        <v>0</v>
      </c>
    </row>
    <row r="205" spans="2:37">
      <c r="B205" s="39" t="s">
        <v>1325</v>
      </c>
      <c r="C205" s="39" t="s">
        <v>1326</v>
      </c>
      <c r="D205" s="39">
        <v>33245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0</v>
      </c>
      <c r="AJ205" s="37">
        <f t="shared" si="12"/>
        <v>0</v>
      </c>
      <c r="AK205" s="38">
        <f t="shared" si="13"/>
        <v>0</v>
      </c>
    </row>
    <row r="206" spans="2:37">
      <c r="B206" s="39" t="s">
        <v>1327</v>
      </c>
      <c r="C206" s="39" t="s">
        <v>1328</v>
      </c>
      <c r="D206" s="39">
        <v>33245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1"/>
        <v>0</v>
      </c>
      <c r="AJ206" s="37">
        <f t="shared" si="12"/>
        <v>0</v>
      </c>
      <c r="AK206" s="38">
        <f t="shared" si="13"/>
        <v>0</v>
      </c>
    </row>
    <row r="207" spans="2:37">
      <c r="B207" s="39" t="s">
        <v>1329</v>
      </c>
      <c r="C207" s="39" t="s">
        <v>1330</v>
      </c>
      <c r="D207" s="39">
        <v>33245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0</v>
      </c>
      <c r="AJ207" s="37">
        <f t="shared" si="12"/>
        <v>0</v>
      </c>
      <c r="AK207" s="38">
        <f t="shared" si="13"/>
        <v>0</v>
      </c>
    </row>
    <row r="208" spans="2:37">
      <c r="B208" s="39" t="s">
        <v>1331</v>
      </c>
      <c r="C208" s="39" t="s">
        <v>1332</v>
      </c>
      <c r="D208" s="39">
        <v>33245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09" spans="2:37">
      <c r="B209" s="39" t="s">
        <v>1333</v>
      </c>
      <c r="C209" s="39" t="s">
        <v>1334</v>
      </c>
      <c r="D209" s="39">
        <v>33245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1"/>
        <v>0</v>
      </c>
      <c r="AJ209" s="37">
        <f t="shared" si="12"/>
        <v>0</v>
      </c>
      <c r="AK209" s="38">
        <f t="shared" si="13"/>
        <v>0</v>
      </c>
    </row>
    <row r="210" spans="2:37">
      <c r="B210" s="39" t="s">
        <v>1335</v>
      </c>
      <c r="C210" s="39" t="s">
        <v>1336</v>
      </c>
      <c r="D210" s="39">
        <v>33245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1"/>
        <v>0</v>
      </c>
      <c r="AJ210" s="37">
        <f t="shared" si="12"/>
        <v>0</v>
      </c>
      <c r="AK210" s="38">
        <f t="shared" si="13"/>
        <v>0</v>
      </c>
    </row>
    <row r="211" spans="2:37">
      <c r="B211" s="39" t="s">
        <v>1337</v>
      </c>
      <c r="C211" s="39" t="s">
        <v>1338</v>
      </c>
      <c r="D211" s="39">
        <v>33245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1"/>
        <v>0</v>
      </c>
      <c r="AJ211" s="37">
        <f t="shared" si="12"/>
        <v>0</v>
      </c>
      <c r="AK211" s="38">
        <f t="shared" si="13"/>
        <v>0</v>
      </c>
    </row>
    <row r="212" spans="2:37">
      <c r="B212" s="39" t="s">
        <v>1339</v>
      </c>
      <c r="C212" s="39" t="s">
        <v>1340</v>
      </c>
      <c r="D212" s="39">
        <v>33245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1"/>
        <v>0</v>
      </c>
      <c r="AJ212" s="37">
        <f t="shared" si="12"/>
        <v>0</v>
      </c>
      <c r="AK212" s="38">
        <f t="shared" si="13"/>
        <v>0</v>
      </c>
    </row>
    <row r="213" spans="2:37">
      <c r="B213" s="39" t="s">
        <v>1341</v>
      </c>
      <c r="C213" s="39" t="s">
        <v>1342</v>
      </c>
      <c r="D213" s="39">
        <v>33245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1"/>
        <v>0</v>
      </c>
      <c r="AJ213" s="37">
        <f t="shared" si="12"/>
        <v>0</v>
      </c>
      <c r="AK213" s="38">
        <f t="shared" si="13"/>
        <v>0</v>
      </c>
    </row>
    <row r="214" spans="2:37">
      <c r="B214" s="39" t="s">
        <v>1343</v>
      </c>
      <c r="C214" s="39" t="s">
        <v>1344</v>
      </c>
      <c r="D214" s="39">
        <v>33245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1"/>
        <v>0</v>
      </c>
      <c r="AJ214" s="37">
        <f t="shared" si="12"/>
        <v>0</v>
      </c>
      <c r="AK214" s="38">
        <f t="shared" si="13"/>
        <v>0</v>
      </c>
    </row>
    <row r="215" spans="2:37">
      <c r="B215" s="39" t="s">
        <v>1345</v>
      </c>
      <c r="C215" s="39" t="s">
        <v>1346</v>
      </c>
      <c r="D215" s="39">
        <v>33245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1"/>
        <v>0</v>
      </c>
      <c r="AJ215" s="37">
        <f t="shared" si="12"/>
        <v>0</v>
      </c>
      <c r="AK215" s="38">
        <f t="shared" si="13"/>
        <v>0</v>
      </c>
    </row>
    <row r="216" spans="2:37">
      <c r="B216" s="39" t="s">
        <v>1347</v>
      </c>
      <c r="C216" s="39" t="s">
        <v>1348</v>
      </c>
      <c r="D216" s="39">
        <v>33245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1"/>
        <v>0</v>
      </c>
      <c r="AJ216" s="37">
        <f t="shared" si="12"/>
        <v>0</v>
      </c>
      <c r="AK216" s="38">
        <f t="shared" si="13"/>
        <v>0</v>
      </c>
    </row>
    <row r="217" spans="2:37">
      <c r="B217" s="39" t="s">
        <v>1349</v>
      </c>
      <c r="C217" s="39" t="s">
        <v>1350</v>
      </c>
      <c r="D217" s="39">
        <v>33245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1"/>
        <v>0</v>
      </c>
      <c r="AJ217" s="37">
        <f t="shared" si="12"/>
        <v>0</v>
      </c>
      <c r="AK217" s="38">
        <f t="shared" si="13"/>
        <v>0</v>
      </c>
    </row>
    <row r="218" spans="2:37">
      <c r="B218" s="39" t="s">
        <v>1351</v>
      </c>
      <c r="C218" s="39" t="s">
        <v>1352</v>
      </c>
      <c r="D218" s="39">
        <v>33245</v>
      </c>
      <c r="E218" s="35">
        <v>1</v>
      </c>
      <c r="F218" s="35">
        <v>0</v>
      </c>
      <c r="G218" s="35">
        <v>1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11"/>
        <v>2</v>
      </c>
      <c r="AJ218" s="37">
        <f t="shared" si="12"/>
        <v>1</v>
      </c>
      <c r="AK218" s="38">
        <f t="shared" si="13"/>
        <v>0</v>
      </c>
    </row>
    <row r="219" spans="2:37">
      <c r="B219" s="39" t="s">
        <v>1353</v>
      </c>
      <c r="C219" s="39" t="s">
        <v>1354</v>
      </c>
      <c r="D219" s="39">
        <v>33245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11"/>
        <v>0</v>
      </c>
      <c r="AJ219" s="37">
        <f t="shared" si="12"/>
        <v>0</v>
      </c>
      <c r="AK219" s="38">
        <f t="shared" si="13"/>
        <v>0</v>
      </c>
    </row>
    <row r="220" spans="2:37">
      <c r="B220" s="39" t="s">
        <v>1355</v>
      </c>
      <c r="C220" s="39" t="s">
        <v>1356</v>
      </c>
      <c r="D220" s="39">
        <v>33245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11"/>
        <v>0</v>
      </c>
      <c r="AJ220" s="37">
        <f t="shared" si="12"/>
        <v>0</v>
      </c>
      <c r="AK220" s="38">
        <f t="shared" si="13"/>
        <v>0</v>
      </c>
    </row>
    <row r="221" spans="2:37">
      <c r="B221" s="39" t="s">
        <v>1357</v>
      </c>
      <c r="C221" s="39" t="s">
        <v>1358</v>
      </c>
      <c r="D221" s="39">
        <v>33245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11"/>
        <v>0</v>
      </c>
      <c r="AJ221" s="37">
        <f t="shared" si="12"/>
        <v>0</v>
      </c>
      <c r="AK221" s="38">
        <f t="shared" si="13"/>
        <v>0</v>
      </c>
    </row>
    <row r="222" spans="2:37">
      <c r="B222" s="39" t="s">
        <v>1359</v>
      </c>
      <c r="C222" s="39" t="s">
        <v>1360</v>
      </c>
      <c r="D222" s="39">
        <v>33245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11"/>
        <v>0</v>
      </c>
      <c r="AJ222" s="37">
        <f t="shared" si="12"/>
        <v>0</v>
      </c>
      <c r="AK222" s="38">
        <f t="shared" si="13"/>
        <v>0</v>
      </c>
    </row>
    <row r="223" spans="2:37">
      <c r="B223" s="39" t="s">
        <v>1361</v>
      </c>
      <c r="C223" s="39" t="s">
        <v>1362</v>
      </c>
      <c r="D223" s="39">
        <v>33245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11"/>
        <v>0</v>
      </c>
      <c r="AJ223" s="37">
        <f t="shared" si="12"/>
        <v>0</v>
      </c>
      <c r="AK223" s="38">
        <f t="shared" si="13"/>
        <v>0</v>
      </c>
    </row>
    <row r="224" spans="2:37">
      <c r="B224" s="39" t="s">
        <v>1363</v>
      </c>
      <c r="C224" s="39" t="s">
        <v>1364</v>
      </c>
      <c r="D224" s="39">
        <v>33245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11"/>
        <v>0</v>
      </c>
      <c r="AJ224" s="37">
        <f t="shared" si="12"/>
        <v>0</v>
      </c>
      <c r="AK224" s="38">
        <f t="shared" si="13"/>
        <v>0</v>
      </c>
    </row>
    <row r="225" spans="2:37">
      <c r="B225" s="39" t="s">
        <v>1365</v>
      </c>
      <c r="C225" s="39" t="s">
        <v>1366</v>
      </c>
      <c r="D225" s="39">
        <v>33245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11"/>
        <v>0</v>
      </c>
      <c r="AJ225" s="37">
        <f t="shared" si="12"/>
        <v>0</v>
      </c>
      <c r="AK225" s="38">
        <f t="shared" si="13"/>
        <v>0</v>
      </c>
    </row>
    <row r="226" spans="2:37">
      <c r="B226" s="39" t="s">
        <v>1367</v>
      </c>
      <c r="C226" s="39" t="s">
        <v>1368</v>
      </c>
      <c r="D226" s="39">
        <v>33245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11"/>
        <v>0</v>
      </c>
      <c r="AJ226" s="37">
        <f t="shared" si="12"/>
        <v>0</v>
      </c>
      <c r="AK226" s="38">
        <f t="shared" si="13"/>
        <v>0</v>
      </c>
    </row>
    <row r="227" spans="2:37">
      <c r="B227" s="39" t="s">
        <v>1369</v>
      </c>
      <c r="C227" s="39" t="s">
        <v>1370</v>
      </c>
      <c r="D227" s="39">
        <v>33245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11"/>
        <v>0</v>
      </c>
      <c r="AJ227" s="37">
        <f t="shared" si="12"/>
        <v>0</v>
      </c>
      <c r="AK227" s="38">
        <f t="shared" si="13"/>
        <v>0</v>
      </c>
    </row>
    <row r="228" spans="2:37">
      <c r="B228" s="39" t="s">
        <v>1371</v>
      </c>
      <c r="C228" s="39" t="s">
        <v>1372</v>
      </c>
      <c r="D228" s="39">
        <v>33245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ref="AI228:AI291" si="14">SUM(E228:AH228)</f>
        <v>0</v>
      </c>
      <c r="AJ228" s="37">
        <f t="shared" ref="AJ228:AJ291" si="15">IF(AI228=0,0,1)</f>
        <v>0</v>
      </c>
      <c r="AK228" s="38">
        <f t="shared" ref="AK228:AK291" si="16">SUMPRODUCT($E$17:$AH$17,E228:AH228)</f>
        <v>0</v>
      </c>
    </row>
    <row r="229" spans="2:37">
      <c r="B229" s="39" t="s">
        <v>1373</v>
      </c>
      <c r="C229" s="39" t="s">
        <v>1374</v>
      </c>
      <c r="D229" s="39">
        <v>33245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14"/>
        <v>0</v>
      </c>
      <c r="AJ229" s="37">
        <f t="shared" si="15"/>
        <v>0</v>
      </c>
      <c r="AK229" s="38">
        <f t="shared" si="16"/>
        <v>0</v>
      </c>
    </row>
    <row r="230" spans="2:37">
      <c r="B230" s="39" t="s">
        <v>1375</v>
      </c>
      <c r="C230" s="39" t="s">
        <v>1376</v>
      </c>
      <c r="D230" s="39">
        <v>33245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14"/>
        <v>0</v>
      </c>
      <c r="AJ230" s="37">
        <f t="shared" si="15"/>
        <v>0</v>
      </c>
      <c r="AK230" s="38">
        <f t="shared" si="16"/>
        <v>0</v>
      </c>
    </row>
    <row r="231" spans="2:37">
      <c r="B231" s="39" t="s">
        <v>1377</v>
      </c>
      <c r="C231" s="39" t="s">
        <v>1378</v>
      </c>
      <c r="D231" s="39">
        <v>33245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14"/>
        <v>0</v>
      </c>
      <c r="AJ231" s="37">
        <f t="shared" si="15"/>
        <v>0</v>
      </c>
      <c r="AK231" s="38">
        <f t="shared" si="16"/>
        <v>0</v>
      </c>
    </row>
    <row r="232" spans="2:37">
      <c r="B232" s="39" t="s">
        <v>1379</v>
      </c>
      <c r="C232" s="39" t="s">
        <v>1380</v>
      </c>
      <c r="D232" s="39">
        <v>33245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14"/>
        <v>0</v>
      </c>
      <c r="AJ232" s="37">
        <f t="shared" si="15"/>
        <v>0</v>
      </c>
      <c r="AK232" s="38">
        <f t="shared" si="16"/>
        <v>0</v>
      </c>
    </row>
    <row r="233" spans="2:37">
      <c r="B233" s="39" t="s">
        <v>1381</v>
      </c>
      <c r="C233" s="39" t="s">
        <v>1382</v>
      </c>
      <c r="D233" s="39">
        <v>33245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14"/>
        <v>0</v>
      </c>
      <c r="AJ233" s="37">
        <f t="shared" si="15"/>
        <v>0</v>
      </c>
      <c r="AK233" s="38">
        <f t="shared" si="16"/>
        <v>0</v>
      </c>
    </row>
    <row r="234" spans="2:37">
      <c r="B234" s="39" t="s">
        <v>1383</v>
      </c>
      <c r="C234" s="39" t="s">
        <v>1384</v>
      </c>
      <c r="D234" s="39">
        <v>33245</v>
      </c>
      <c r="E234" s="35">
        <v>1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14"/>
        <v>1</v>
      </c>
      <c r="AJ234" s="37">
        <f t="shared" si="15"/>
        <v>1</v>
      </c>
      <c r="AK234" s="38">
        <f t="shared" si="16"/>
        <v>0</v>
      </c>
    </row>
    <row r="235" spans="2:37">
      <c r="B235" s="39" t="s">
        <v>1385</v>
      </c>
      <c r="C235" s="39" t="s">
        <v>1386</v>
      </c>
      <c r="D235" s="39">
        <v>33245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14"/>
        <v>0</v>
      </c>
      <c r="AJ235" s="37">
        <f t="shared" si="15"/>
        <v>0</v>
      </c>
      <c r="AK235" s="38">
        <f t="shared" si="16"/>
        <v>0</v>
      </c>
    </row>
    <row r="236" spans="2:37">
      <c r="B236" s="39" t="s">
        <v>1387</v>
      </c>
      <c r="C236" s="39" t="s">
        <v>1388</v>
      </c>
      <c r="D236" s="39">
        <v>33245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14"/>
        <v>0</v>
      </c>
      <c r="AJ236" s="37">
        <f t="shared" si="15"/>
        <v>0</v>
      </c>
      <c r="AK236" s="38">
        <f t="shared" si="16"/>
        <v>0</v>
      </c>
    </row>
    <row r="237" spans="2:37">
      <c r="B237" s="39" t="s">
        <v>1389</v>
      </c>
      <c r="C237" s="39" t="s">
        <v>1390</v>
      </c>
      <c r="D237" s="39">
        <v>33245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14"/>
        <v>0</v>
      </c>
      <c r="AJ237" s="37">
        <f t="shared" si="15"/>
        <v>0</v>
      </c>
      <c r="AK237" s="38">
        <f t="shared" si="16"/>
        <v>0</v>
      </c>
    </row>
    <row r="238" spans="2:37">
      <c r="B238" s="39" t="s">
        <v>1391</v>
      </c>
      <c r="C238" s="39" t="s">
        <v>1392</v>
      </c>
      <c r="D238" s="39">
        <v>33245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6">
        <f t="shared" si="14"/>
        <v>0</v>
      </c>
      <c r="AJ238" s="37">
        <f t="shared" si="15"/>
        <v>0</v>
      </c>
      <c r="AK238" s="38">
        <f t="shared" si="16"/>
        <v>0</v>
      </c>
    </row>
    <row r="239" spans="2:37">
      <c r="B239" s="39" t="s">
        <v>1393</v>
      </c>
      <c r="C239" s="39" t="s">
        <v>1394</v>
      </c>
      <c r="D239" s="39">
        <v>33245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14"/>
        <v>0</v>
      </c>
      <c r="AJ239" s="37">
        <f t="shared" si="15"/>
        <v>0</v>
      </c>
      <c r="AK239" s="38">
        <f t="shared" si="16"/>
        <v>0</v>
      </c>
    </row>
    <row r="240" spans="2:37">
      <c r="B240" s="39" t="s">
        <v>1395</v>
      </c>
      <c r="C240" s="39" t="s">
        <v>1396</v>
      </c>
      <c r="D240" s="39">
        <v>33245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14"/>
        <v>0</v>
      </c>
      <c r="AJ240" s="37">
        <f t="shared" si="15"/>
        <v>0</v>
      </c>
      <c r="AK240" s="38">
        <f t="shared" si="16"/>
        <v>0</v>
      </c>
    </row>
    <row r="241" spans="2:37">
      <c r="B241" s="39" t="s">
        <v>1397</v>
      </c>
      <c r="C241" s="39" t="s">
        <v>1398</v>
      </c>
      <c r="D241" s="39">
        <v>33245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6">
        <f t="shared" si="14"/>
        <v>0</v>
      </c>
      <c r="AJ241" s="37">
        <f t="shared" si="15"/>
        <v>0</v>
      </c>
      <c r="AK241" s="38">
        <f t="shared" si="16"/>
        <v>0</v>
      </c>
    </row>
    <row r="242" spans="2:37">
      <c r="B242" s="39" t="s">
        <v>1399</v>
      </c>
      <c r="C242" s="39" t="s">
        <v>1400</v>
      </c>
      <c r="D242" s="39">
        <v>33245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6">
        <f t="shared" si="14"/>
        <v>0</v>
      </c>
      <c r="AJ242" s="37">
        <f t="shared" si="15"/>
        <v>0</v>
      </c>
      <c r="AK242" s="38">
        <f t="shared" si="16"/>
        <v>0</v>
      </c>
    </row>
    <row r="243" spans="2:37">
      <c r="B243" s="39" t="s">
        <v>1401</v>
      </c>
      <c r="C243" s="39" t="s">
        <v>1402</v>
      </c>
      <c r="D243" s="39">
        <v>33245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6">
        <f t="shared" si="14"/>
        <v>0</v>
      </c>
      <c r="AJ243" s="37">
        <f t="shared" si="15"/>
        <v>0</v>
      </c>
      <c r="AK243" s="38">
        <f t="shared" si="16"/>
        <v>0</v>
      </c>
    </row>
    <row r="244" spans="2:37">
      <c r="B244" s="39" t="s">
        <v>1403</v>
      </c>
      <c r="C244" s="39" t="s">
        <v>1404</v>
      </c>
      <c r="D244" s="39">
        <v>33245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6">
        <f t="shared" si="14"/>
        <v>0</v>
      </c>
      <c r="AJ244" s="37">
        <f t="shared" si="15"/>
        <v>0</v>
      </c>
      <c r="AK244" s="38">
        <f t="shared" si="16"/>
        <v>0</v>
      </c>
    </row>
    <row r="245" spans="2:37">
      <c r="B245" s="39" t="s">
        <v>1405</v>
      </c>
      <c r="C245" s="39" t="s">
        <v>1406</v>
      </c>
      <c r="D245" s="39">
        <v>33245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6">
        <f t="shared" si="14"/>
        <v>0</v>
      </c>
      <c r="AJ245" s="37">
        <f t="shared" si="15"/>
        <v>0</v>
      </c>
      <c r="AK245" s="38">
        <f t="shared" si="16"/>
        <v>0</v>
      </c>
    </row>
    <row r="246" spans="2:37">
      <c r="B246" s="39" t="s">
        <v>1407</v>
      </c>
      <c r="C246" s="39" t="s">
        <v>1408</v>
      </c>
      <c r="D246" s="39">
        <v>33245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6">
        <f t="shared" si="14"/>
        <v>0</v>
      </c>
      <c r="AJ246" s="37">
        <f t="shared" si="15"/>
        <v>0</v>
      </c>
      <c r="AK246" s="38">
        <f t="shared" si="16"/>
        <v>0</v>
      </c>
    </row>
    <row r="247" spans="2:37">
      <c r="B247" s="39" t="s">
        <v>1409</v>
      </c>
      <c r="C247" s="39" t="s">
        <v>1410</v>
      </c>
      <c r="D247" s="39">
        <v>33245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6">
        <f t="shared" si="14"/>
        <v>0</v>
      </c>
      <c r="AJ247" s="37">
        <f t="shared" si="15"/>
        <v>0</v>
      </c>
      <c r="AK247" s="38">
        <f t="shared" si="16"/>
        <v>0</v>
      </c>
    </row>
    <row r="248" spans="2:37">
      <c r="B248" s="39" t="s">
        <v>1411</v>
      </c>
      <c r="C248" s="39" t="s">
        <v>1412</v>
      </c>
      <c r="D248" s="39">
        <v>33245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6">
        <f t="shared" si="14"/>
        <v>0</v>
      </c>
      <c r="AJ248" s="37">
        <f t="shared" si="15"/>
        <v>0</v>
      </c>
      <c r="AK248" s="38">
        <f t="shared" si="16"/>
        <v>0</v>
      </c>
    </row>
    <row r="249" spans="2:37">
      <c r="B249" s="39" t="s">
        <v>1413</v>
      </c>
      <c r="C249" s="39" t="s">
        <v>1414</v>
      </c>
      <c r="D249" s="39">
        <v>33245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0</v>
      </c>
      <c r="AG249" s="35">
        <v>0</v>
      </c>
      <c r="AH249" s="35">
        <v>0</v>
      </c>
      <c r="AI249" s="36">
        <f t="shared" si="14"/>
        <v>0</v>
      </c>
      <c r="AJ249" s="37">
        <f t="shared" si="15"/>
        <v>0</v>
      </c>
      <c r="AK249" s="38">
        <f t="shared" si="16"/>
        <v>0</v>
      </c>
    </row>
    <row r="250" spans="2:37">
      <c r="B250" s="39" t="s">
        <v>1415</v>
      </c>
      <c r="C250" s="39" t="s">
        <v>1416</v>
      </c>
      <c r="D250" s="39">
        <v>33245</v>
      </c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0</v>
      </c>
      <c r="AH250" s="35">
        <v>0</v>
      </c>
      <c r="AI250" s="36">
        <f t="shared" si="14"/>
        <v>0</v>
      </c>
      <c r="AJ250" s="37">
        <f t="shared" si="15"/>
        <v>0</v>
      </c>
      <c r="AK250" s="38">
        <f t="shared" si="16"/>
        <v>0</v>
      </c>
    </row>
    <row r="251" spans="2:37">
      <c r="B251" s="39" t="s">
        <v>1417</v>
      </c>
      <c r="C251" s="39" t="s">
        <v>1418</v>
      </c>
      <c r="D251" s="39">
        <v>33245</v>
      </c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0</v>
      </c>
      <c r="AH251" s="35">
        <v>0</v>
      </c>
      <c r="AI251" s="36">
        <f t="shared" si="14"/>
        <v>0</v>
      </c>
      <c r="AJ251" s="37">
        <f t="shared" si="15"/>
        <v>0</v>
      </c>
      <c r="AK251" s="38">
        <f t="shared" si="16"/>
        <v>0</v>
      </c>
    </row>
    <row r="252" spans="2:37">
      <c r="B252" s="39" t="s">
        <v>1419</v>
      </c>
      <c r="C252" s="39" t="s">
        <v>1420</v>
      </c>
      <c r="D252" s="39">
        <v>33245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35">
        <v>0</v>
      </c>
      <c r="AI252" s="36">
        <f t="shared" si="14"/>
        <v>0</v>
      </c>
      <c r="AJ252" s="37">
        <f t="shared" si="15"/>
        <v>0</v>
      </c>
      <c r="AK252" s="38">
        <f t="shared" si="16"/>
        <v>0</v>
      </c>
    </row>
    <row r="253" spans="2:37">
      <c r="B253" s="39" t="s">
        <v>1421</v>
      </c>
      <c r="C253" s="39" t="s">
        <v>1422</v>
      </c>
      <c r="D253" s="39">
        <v>33245</v>
      </c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0</v>
      </c>
      <c r="AH253" s="35">
        <v>0</v>
      </c>
      <c r="AI253" s="36">
        <f t="shared" si="14"/>
        <v>0</v>
      </c>
      <c r="AJ253" s="37">
        <f t="shared" si="15"/>
        <v>0</v>
      </c>
      <c r="AK253" s="38">
        <f t="shared" si="16"/>
        <v>0</v>
      </c>
    </row>
    <row r="254" spans="2:37">
      <c r="B254" s="39" t="s">
        <v>1423</v>
      </c>
      <c r="C254" s="39" t="s">
        <v>1424</v>
      </c>
      <c r="D254" s="39">
        <v>33245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0</v>
      </c>
      <c r="AH254" s="35">
        <v>0</v>
      </c>
      <c r="AI254" s="36">
        <f t="shared" si="14"/>
        <v>0</v>
      </c>
      <c r="AJ254" s="37">
        <f t="shared" si="15"/>
        <v>0</v>
      </c>
      <c r="AK254" s="38">
        <f t="shared" si="16"/>
        <v>0</v>
      </c>
    </row>
    <row r="255" spans="2:37">
      <c r="B255" s="39" t="s">
        <v>1425</v>
      </c>
      <c r="C255" s="39" t="s">
        <v>1426</v>
      </c>
      <c r="D255" s="39">
        <v>33245</v>
      </c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0</v>
      </c>
      <c r="AH255" s="35">
        <v>0</v>
      </c>
      <c r="AI255" s="36">
        <f t="shared" si="14"/>
        <v>0</v>
      </c>
      <c r="AJ255" s="37">
        <f t="shared" si="15"/>
        <v>0</v>
      </c>
      <c r="AK255" s="38">
        <f t="shared" si="16"/>
        <v>0</v>
      </c>
    </row>
    <row r="256" spans="2:37">
      <c r="B256" s="39" t="s">
        <v>1427</v>
      </c>
      <c r="C256" s="39" t="s">
        <v>1428</v>
      </c>
      <c r="D256" s="39">
        <v>33245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0</v>
      </c>
      <c r="AH256" s="35">
        <v>0</v>
      </c>
      <c r="AI256" s="36">
        <f t="shared" si="14"/>
        <v>0</v>
      </c>
      <c r="AJ256" s="37">
        <f t="shared" si="15"/>
        <v>0</v>
      </c>
      <c r="AK256" s="38">
        <f t="shared" si="16"/>
        <v>0</v>
      </c>
    </row>
    <row r="257" spans="2:37">
      <c r="B257" s="39" t="s">
        <v>1429</v>
      </c>
      <c r="C257" s="39" t="s">
        <v>1430</v>
      </c>
      <c r="D257" s="39">
        <v>33245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0</v>
      </c>
      <c r="AH257" s="35">
        <v>0</v>
      </c>
      <c r="AI257" s="36">
        <f t="shared" si="14"/>
        <v>0</v>
      </c>
      <c r="AJ257" s="37">
        <f t="shared" si="15"/>
        <v>0</v>
      </c>
      <c r="AK257" s="38">
        <f t="shared" si="16"/>
        <v>0</v>
      </c>
    </row>
    <row r="258" spans="2:37">
      <c r="B258" s="39" t="s">
        <v>1431</v>
      </c>
      <c r="C258" s="39" t="s">
        <v>1432</v>
      </c>
      <c r="D258" s="39">
        <v>33245</v>
      </c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0</v>
      </c>
      <c r="AE258" s="35">
        <v>0</v>
      </c>
      <c r="AF258" s="35">
        <v>0</v>
      </c>
      <c r="AG258" s="35">
        <v>0</v>
      </c>
      <c r="AH258" s="35">
        <v>0</v>
      </c>
      <c r="AI258" s="36">
        <f t="shared" si="14"/>
        <v>0</v>
      </c>
      <c r="AJ258" s="37">
        <f t="shared" si="15"/>
        <v>0</v>
      </c>
      <c r="AK258" s="38">
        <f t="shared" si="16"/>
        <v>0</v>
      </c>
    </row>
    <row r="259" spans="2:37">
      <c r="B259" s="39" t="s">
        <v>1433</v>
      </c>
      <c r="C259" s="39" t="s">
        <v>1434</v>
      </c>
      <c r="D259" s="39">
        <v>33245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6">
        <f t="shared" si="14"/>
        <v>0</v>
      </c>
      <c r="AJ259" s="37">
        <f t="shared" si="15"/>
        <v>0</v>
      </c>
      <c r="AK259" s="38">
        <f t="shared" si="16"/>
        <v>0</v>
      </c>
    </row>
    <row r="260" spans="2:37">
      <c r="B260" s="39" t="s">
        <v>1435</v>
      </c>
      <c r="C260" s="39" t="s">
        <v>1436</v>
      </c>
      <c r="D260" s="39">
        <v>33245</v>
      </c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6">
        <f t="shared" si="14"/>
        <v>0</v>
      </c>
      <c r="AJ260" s="37">
        <f t="shared" si="15"/>
        <v>0</v>
      </c>
      <c r="AK260" s="38">
        <f t="shared" si="16"/>
        <v>0</v>
      </c>
    </row>
    <row r="261" spans="2:37">
      <c r="B261" s="39" t="s">
        <v>1437</v>
      </c>
      <c r="C261" s="39" t="s">
        <v>1438</v>
      </c>
      <c r="D261" s="39">
        <v>33245</v>
      </c>
      <c r="E261" s="35">
        <v>0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0</v>
      </c>
      <c r="AH261" s="35">
        <v>0</v>
      </c>
      <c r="AI261" s="36">
        <f t="shared" si="14"/>
        <v>0</v>
      </c>
      <c r="AJ261" s="37">
        <f t="shared" si="15"/>
        <v>0</v>
      </c>
      <c r="AK261" s="38">
        <f t="shared" si="16"/>
        <v>0</v>
      </c>
    </row>
    <row r="262" spans="2:37">
      <c r="B262" s="39" t="s">
        <v>1439</v>
      </c>
      <c r="C262" s="39" t="s">
        <v>1440</v>
      </c>
      <c r="D262" s="39">
        <v>33245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0</v>
      </c>
      <c r="AH262" s="35">
        <v>0</v>
      </c>
      <c r="AI262" s="36">
        <f t="shared" si="14"/>
        <v>0</v>
      </c>
      <c r="AJ262" s="37">
        <f t="shared" si="15"/>
        <v>0</v>
      </c>
      <c r="AK262" s="38">
        <f t="shared" si="16"/>
        <v>0</v>
      </c>
    </row>
    <row r="263" spans="2:37">
      <c r="B263" s="39" t="s">
        <v>1441</v>
      </c>
      <c r="C263" s="39" t="s">
        <v>1442</v>
      </c>
      <c r="D263" s="39">
        <v>33245</v>
      </c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6">
        <f t="shared" si="14"/>
        <v>0</v>
      </c>
      <c r="AJ263" s="37">
        <f t="shared" si="15"/>
        <v>0</v>
      </c>
      <c r="AK263" s="38">
        <f t="shared" si="16"/>
        <v>0</v>
      </c>
    </row>
    <row r="264" spans="2:37">
      <c r="B264" s="39" t="s">
        <v>1443</v>
      </c>
      <c r="C264" s="39" t="s">
        <v>1444</v>
      </c>
      <c r="D264" s="39">
        <v>33245</v>
      </c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6">
        <f t="shared" si="14"/>
        <v>0</v>
      </c>
      <c r="AJ264" s="37">
        <f t="shared" si="15"/>
        <v>0</v>
      </c>
      <c r="AK264" s="38">
        <f t="shared" si="16"/>
        <v>0</v>
      </c>
    </row>
    <row r="265" spans="2:37">
      <c r="B265" s="39" t="s">
        <v>1445</v>
      </c>
      <c r="C265" s="39" t="s">
        <v>1446</v>
      </c>
      <c r="D265" s="39">
        <v>33245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6">
        <f t="shared" si="14"/>
        <v>0</v>
      </c>
      <c r="AJ265" s="37">
        <f t="shared" si="15"/>
        <v>0</v>
      </c>
      <c r="AK265" s="38">
        <f t="shared" si="16"/>
        <v>0</v>
      </c>
    </row>
    <row r="266" spans="2:37">
      <c r="B266" s="39" t="s">
        <v>1447</v>
      </c>
      <c r="C266" s="39" t="s">
        <v>1448</v>
      </c>
      <c r="D266" s="39">
        <v>33245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6">
        <f t="shared" si="14"/>
        <v>0</v>
      </c>
      <c r="AJ266" s="37">
        <f t="shared" si="15"/>
        <v>0</v>
      </c>
      <c r="AK266" s="38">
        <f t="shared" si="16"/>
        <v>0</v>
      </c>
    </row>
    <row r="267" spans="2:37">
      <c r="B267" s="39" t="s">
        <v>1449</v>
      </c>
      <c r="C267" s="39" t="s">
        <v>1450</v>
      </c>
      <c r="D267" s="39">
        <v>33245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6">
        <f t="shared" si="14"/>
        <v>0</v>
      </c>
      <c r="AJ267" s="37">
        <f t="shared" si="15"/>
        <v>0</v>
      </c>
      <c r="AK267" s="38">
        <f t="shared" si="16"/>
        <v>0</v>
      </c>
    </row>
    <row r="268" spans="2:37">
      <c r="B268" s="39" t="s">
        <v>1451</v>
      </c>
      <c r="C268" s="39" t="s">
        <v>1452</v>
      </c>
      <c r="D268" s="39">
        <v>33245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6">
        <f t="shared" si="14"/>
        <v>0</v>
      </c>
      <c r="AJ268" s="37">
        <f t="shared" si="15"/>
        <v>0</v>
      </c>
      <c r="AK268" s="38">
        <f t="shared" si="16"/>
        <v>0</v>
      </c>
    </row>
    <row r="269" spans="2:37">
      <c r="B269" s="39" t="s">
        <v>1453</v>
      </c>
      <c r="C269" s="39" t="s">
        <v>1454</v>
      </c>
      <c r="D269" s="39">
        <v>33245</v>
      </c>
      <c r="E269" s="35">
        <v>0</v>
      </c>
      <c r="F269" s="35">
        <v>1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0</v>
      </c>
      <c r="AH269" s="35">
        <v>0</v>
      </c>
      <c r="AI269" s="36">
        <f t="shared" si="14"/>
        <v>1</v>
      </c>
      <c r="AJ269" s="37">
        <f t="shared" si="15"/>
        <v>1</v>
      </c>
      <c r="AK269" s="38">
        <f t="shared" si="16"/>
        <v>0</v>
      </c>
    </row>
    <row r="270" spans="2:37">
      <c r="B270" s="39" t="s">
        <v>1455</v>
      </c>
      <c r="C270" s="39" t="s">
        <v>1456</v>
      </c>
      <c r="D270" s="39">
        <v>33245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6">
        <f t="shared" si="14"/>
        <v>0</v>
      </c>
      <c r="AJ270" s="37">
        <f t="shared" si="15"/>
        <v>0</v>
      </c>
      <c r="AK270" s="38">
        <f t="shared" si="16"/>
        <v>0</v>
      </c>
    </row>
    <row r="271" spans="2:37">
      <c r="B271" s="39" t="s">
        <v>1457</v>
      </c>
      <c r="C271" s="39" t="s">
        <v>1458</v>
      </c>
      <c r="D271" s="39">
        <v>33245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6">
        <f t="shared" si="14"/>
        <v>0</v>
      </c>
      <c r="AJ271" s="37">
        <f t="shared" si="15"/>
        <v>0</v>
      </c>
      <c r="AK271" s="38">
        <f t="shared" si="16"/>
        <v>0</v>
      </c>
    </row>
    <row r="272" spans="2:37">
      <c r="B272" s="39" t="s">
        <v>1459</v>
      </c>
      <c r="C272" s="39" t="s">
        <v>1460</v>
      </c>
      <c r="D272" s="39">
        <v>33245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6">
        <f t="shared" si="14"/>
        <v>0</v>
      </c>
      <c r="AJ272" s="37">
        <f t="shared" si="15"/>
        <v>0</v>
      </c>
      <c r="AK272" s="38">
        <f t="shared" si="16"/>
        <v>0</v>
      </c>
    </row>
    <row r="273" spans="2:37">
      <c r="B273" s="39" t="s">
        <v>1461</v>
      </c>
      <c r="C273" s="39" t="s">
        <v>1462</v>
      </c>
      <c r="D273" s="39">
        <v>33245</v>
      </c>
      <c r="E273" s="35">
        <v>0</v>
      </c>
      <c r="F273" s="35">
        <v>0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6">
        <f t="shared" si="14"/>
        <v>0</v>
      </c>
      <c r="AJ273" s="37">
        <f t="shared" si="15"/>
        <v>0</v>
      </c>
      <c r="AK273" s="38">
        <f t="shared" si="16"/>
        <v>0</v>
      </c>
    </row>
    <row r="274" spans="2:37">
      <c r="B274" s="39" t="s">
        <v>1463</v>
      </c>
      <c r="C274" s="39" t="s">
        <v>1464</v>
      </c>
      <c r="D274" s="39">
        <v>33245</v>
      </c>
      <c r="E274" s="35">
        <v>0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6">
        <f t="shared" si="14"/>
        <v>0</v>
      </c>
      <c r="AJ274" s="37">
        <f t="shared" si="15"/>
        <v>0</v>
      </c>
      <c r="AK274" s="38">
        <f t="shared" si="16"/>
        <v>0</v>
      </c>
    </row>
    <row r="275" spans="2:37">
      <c r="B275" s="39" t="s">
        <v>1465</v>
      </c>
      <c r="C275" s="39" t="s">
        <v>1466</v>
      </c>
      <c r="D275" s="39">
        <v>33245</v>
      </c>
      <c r="E275" s="35">
        <v>1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0</v>
      </c>
      <c r="AH275" s="35">
        <v>0</v>
      </c>
      <c r="AI275" s="36">
        <f t="shared" si="14"/>
        <v>1</v>
      </c>
      <c r="AJ275" s="37">
        <f t="shared" si="15"/>
        <v>1</v>
      </c>
      <c r="AK275" s="38">
        <f t="shared" si="16"/>
        <v>0</v>
      </c>
    </row>
    <row r="276" spans="2:37">
      <c r="B276" s="39" t="s">
        <v>1467</v>
      </c>
      <c r="C276" s="39" t="s">
        <v>1468</v>
      </c>
      <c r="D276" s="39">
        <v>33245</v>
      </c>
      <c r="E276" s="35">
        <v>0</v>
      </c>
      <c r="F276" s="35">
        <v>1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6">
        <f t="shared" si="14"/>
        <v>1</v>
      </c>
      <c r="AJ276" s="37">
        <f t="shared" si="15"/>
        <v>1</v>
      </c>
      <c r="AK276" s="38">
        <f t="shared" si="16"/>
        <v>0</v>
      </c>
    </row>
    <row r="277" spans="2:37">
      <c r="B277" s="39" t="s">
        <v>1469</v>
      </c>
      <c r="C277" s="39" t="s">
        <v>1470</v>
      </c>
      <c r="D277" s="39">
        <v>33245</v>
      </c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6">
        <f t="shared" si="14"/>
        <v>0</v>
      </c>
      <c r="AJ277" s="37">
        <f t="shared" si="15"/>
        <v>0</v>
      </c>
      <c r="AK277" s="38">
        <f t="shared" si="16"/>
        <v>0</v>
      </c>
    </row>
    <row r="278" spans="2:37">
      <c r="B278" s="39" t="s">
        <v>1471</v>
      </c>
      <c r="C278" s="39" t="s">
        <v>1472</v>
      </c>
      <c r="D278" s="39">
        <v>33245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6">
        <f t="shared" si="14"/>
        <v>0</v>
      </c>
      <c r="AJ278" s="37">
        <f t="shared" si="15"/>
        <v>0</v>
      </c>
      <c r="AK278" s="38">
        <f t="shared" si="16"/>
        <v>0</v>
      </c>
    </row>
    <row r="279" spans="2:37">
      <c r="B279" s="39" t="s">
        <v>1473</v>
      </c>
      <c r="C279" s="39" t="s">
        <v>1474</v>
      </c>
      <c r="D279" s="39">
        <v>33245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0</v>
      </c>
      <c r="AH279" s="35">
        <v>0</v>
      </c>
      <c r="AI279" s="36">
        <f t="shared" si="14"/>
        <v>0</v>
      </c>
      <c r="AJ279" s="37">
        <f t="shared" si="15"/>
        <v>0</v>
      </c>
      <c r="AK279" s="38">
        <f t="shared" si="16"/>
        <v>0</v>
      </c>
    </row>
    <row r="280" spans="2:37">
      <c r="B280" s="39" t="s">
        <v>1475</v>
      </c>
      <c r="C280" s="39" t="s">
        <v>1476</v>
      </c>
      <c r="D280" s="39">
        <v>33245</v>
      </c>
      <c r="E280" s="35">
        <v>0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0</v>
      </c>
      <c r="AF280" s="35">
        <v>0</v>
      </c>
      <c r="AG280" s="35">
        <v>0</v>
      </c>
      <c r="AH280" s="35">
        <v>0</v>
      </c>
      <c r="AI280" s="36">
        <f t="shared" si="14"/>
        <v>0</v>
      </c>
      <c r="AJ280" s="37">
        <f t="shared" si="15"/>
        <v>0</v>
      </c>
      <c r="AK280" s="38">
        <f t="shared" si="16"/>
        <v>0</v>
      </c>
    </row>
    <row r="281" spans="2:37">
      <c r="B281" s="39" t="s">
        <v>1477</v>
      </c>
      <c r="C281" s="39" t="s">
        <v>1478</v>
      </c>
      <c r="D281" s="39">
        <v>33245</v>
      </c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0</v>
      </c>
      <c r="AH281" s="35">
        <v>0</v>
      </c>
      <c r="AI281" s="36">
        <f t="shared" si="14"/>
        <v>0</v>
      </c>
      <c r="AJ281" s="37">
        <f t="shared" si="15"/>
        <v>0</v>
      </c>
      <c r="AK281" s="38">
        <f t="shared" si="16"/>
        <v>0</v>
      </c>
    </row>
    <row r="282" spans="2:37">
      <c r="B282" s="39" t="s">
        <v>1479</v>
      </c>
      <c r="C282" s="39" t="s">
        <v>1480</v>
      </c>
      <c r="D282" s="39">
        <v>33245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6">
        <f t="shared" si="14"/>
        <v>0</v>
      </c>
      <c r="AJ282" s="37">
        <f t="shared" si="15"/>
        <v>0</v>
      </c>
      <c r="AK282" s="38">
        <f t="shared" si="16"/>
        <v>0</v>
      </c>
    </row>
    <row r="283" spans="2:37">
      <c r="B283" s="39" t="s">
        <v>1481</v>
      </c>
      <c r="C283" s="39" t="s">
        <v>1482</v>
      </c>
      <c r="D283" s="39">
        <v>33245</v>
      </c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0</v>
      </c>
      <c r="AH283" s="35">
        <v>0</v>
      </c>
      <c r="AI283" s="36">
        <f t="shared" si="14"/>
        <v>0</v>
      </c>
      <c r="AJ283" s="37">
        <f t="shared" si="15"/>
        <v>0</v>
      </c>
      <c r="AK283" s="38">
        <f t="shared" si="16"/>
        <v>0</v>
      </c>
    </row>
    <row r="284" spans="2:37">
      <c r="B284" s="39" t="s">
        <v>1483</v>
      </c>
      <c r="C284" s="39" t="s">
        <v>1484</v>
      </c>
      <c r="D284" s="39">
        <v>33245</v>
      </c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0</v>
      </c>
      <c r="AH284" s="35">
        <v>0</v>
      </c>
      <c r="AI284" s="36">
        <f t="shared" si="14"/>
        <v>0</v>
      </c>
      <c r="AJ284" s="37">
        <f t="shared" si="15"/>
        <v>0</v>
      </c>
      <c r="AK284" s="38">
        <f t="shared" si="16"/>
        <v>0</v>
      </c>
    </row>
    <row r="285" spans="2:37">
      <c r="B285" s="39" t="s">
        <v>1485</v>
      </c>
      <c r="C285" s="63" t="s">
        <v>1486</v>
      </c>
      <c r="D285" s="39">
        <v>33245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6">
        <f t="shared" si="14"/>
        <v>0</v>
      </c>
      <c r="AJ285" s="37">
        <f t="shared" si="15"/>
        <v>0</v>
      </c>
      <c r="AK285" s="38">
        <f t="shared" si="16"/>
        <v>0</v>
      </c>
    </row>
    <row r="286" spans="2:37">
      <c r="B286" s="39" t="s">
        <v>1487</v>
      </c>
      <c r="C286" s="39" t="s">
        <v>1488</v>
      </c>
      <c r="D286" s="39">
        <v>33245</v>
      </c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5">
        <v>0</v>
      </c>
      <c r="AD286" s="35">
        <v>0</v>
      </c>
      <c r="AE286" s="35">
        <v>0</v>
      </c>
      <c r="AF286" s="35">
        <v>0</v>
      </c>
      <c r="AG286" s="35">
        <v>0</v>
      </c>
      <c r="AH286" s="35">
        <v>0</v>
      </c>
      <c r="AI286" s="36">
        <f t="shared" si="14"/>
        <v>0</v>
      </c>
      <c r="AJ286" s="37">
        <f t="shared" si="15"/>
        <v>0</v>
      </c>
      <c r="AK286" s="38">
        <f t="shared" si="16"/>
        <v>0</v>
      </c>
    </row>
    <row r="287" spans="2:37">
      <c r="B287" s="39" t="s">
        <v>1489</v>
      </c>
      <c r="C287" s="39" t="s">
        <v>1490</v>
      </c>
      <c r="D287" s="39">
        <v>33245</v>
      </c>
      <c r="E287" s="35">
        <v>0</v>
      </c>
      <c r="F287" s="35">
        <v>0</v>
      </c>
      <c r="G287" s="35">
        <v>0</v>
      </c>
      <c r="H287" s="35">
        <v>0</v>
      </c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0</v>
      </c>
      <c r="AH287" s="35">
        <v>0</v>
      </c>
      <c r="AI287" s="36">
        <f t="shared" si="14"/>
        <v>0</v>
      </c>
      <c r="AJ287" s="37">
        <f t="shared" si="15"/>
        <v>0</v>
      </c>
      <c r="AK287" s="38">
        <f t="shared" si="16"/>
        <v>0</v>
      </c>
    </row>
    <row r="288" spans="2:37">
      <c r="B288" s="39" t="s">
        <v>1491</v>
      </c>
      <c r="C288" s="39" t="s">
        <v>1492</v>
      </c>
      <c r="D288" s="39">
        <v>33245</v>
      </c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0</v>
      </c>
      <c r="AH288" s="35">
        <v>0</v>
      </c>
      <c r="AI288" s="36">
        <f t="shared" si="14"/>
        <v>0</v>
      </c>
      <c r="AJ288" s="37">
        <f t="shared" si="15"/>
        <v>0</v>
      </c>
      <c r="AK288" s="38">
        <f t="shared" si="16"/>
        <v>0</v>
      </c>
    </row>
    <row r="289" spans="1:37">
      <c r="B289" s="39" t="s">
        <v>1493</v>
      </c>
      <c r="C289" s="39" t="s">
        <v>1494</v>
      </c>
      <c r="D289" s="39">
        <v>33245</v>
      </c>
      <c r="E289" s="35">
        <v>0</v>
      </c>
      <c r="F289" s="35">
        <v>0</v>
      </c>
      <c r="G289" s="35">
        <v>1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5">
        <v>0</v>
      </c>
      <c r="AD289" s="35">
        <v>0</v>
      </c>
      <c r="AE289" s="35">
        <v>0</v>
      </c>
      <c r="AF289" s="35">
        <v>0</v>
      </c>
      <c r="AG289" s="35">
        <v>0</v>
      </c>
      <c r="AH289" s="35">
        <v>0</v>
      </c>
      <c r="AI289" s="36">
        <f t="shared" si="14"/>
        <v>1</v>
      </c>
      <c r="AJ289" s="37">
        <f t="shared" si="15"/>
        <v>1</v>
      </c>
      <c r="AK289" s="38">
        <f t="shared" si="16"/>
        <v>0</v>
      </c>
    </row>
    <row r="290" spans="1:37">
      <c r="B290" s="39" t="s">
        <v>1495</v>
      </c>
      <c r="C290" s="39" t="s">
        <v>1496</v>
      </c>
      <c r="D290" s="39">
        <v>33245</v>
      </c>
      <c r="E290" s="35">
        <v>1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H290" s="35">
        <v>0</v>
      </c>
      <c r="AI290" s="36">
        <f t="shared" si="14"/>
        <v>1</v>
      </c>
      <c r="AJ290" s="37">
        <f t="shared" si="15"/>
        <v>1</v>
      </c>
      <c r="AK290" s="38">
        <f t="shared" si="16"/>
        <v>0</v>
      </c>
    </row>
    <row r="291" spans="1:37">
      <c r="B291" s="39" t="s">
        <v>1497</v>
      </c>
      <c r="C291" s="39" t="s">
        <v>1498</v>
      </c>
      <c r="D291" s="39">
        <v>33245</v>
      </c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H291" s="35">
        <v>0</v>
      </c>
      <c r="AI291" s="36">
        <f t="shared" si="14"/>
        <v>0</v>
      </c>
      <c r="AJ291" s="37">
        <f t="shared" si="15"/>
        <v>0</v>
      </c>
      <c r="AK291" s="38">
        <f t="shared" si="16"/>
        <v>0</v>
      </c>
    </row>
    <row r="292" spans="1:37">
      <c r="B292" s="39" t="s">
        <v>1499</v>
      </c>
      <c r="C292" s="39" t="s">
        <v>1500</v>
      </c>
      <c r="D292" s="39">
        <v>33245</v>
      </c>
      <c r="E292" s="35">
        <v>0</v>
      </c>
      <c r="F292" s="35">
        <v>0</v>
      </c>
      <c r="G292" s="35">
        <v>0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>
        <v>0</v>
      </c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6">
        <f t="shared" ref="AI292:AI298" si="17">SUM(E292:AH292)</f>
        <v>0</v>
      </c>
      <c r="AJ292" s="37">
        <f t="shared" ref="AJ292:AJ298" si="18">IF(AI292=0,0,1)</f>
        <v>0</v>
      </c>
      <c r="AK292" s="38">
        <f t="shared" ref="AK292:AK298" si="19">SUMPRODUCT($E$17:$AH$17,E292:AH292)</f>
        <v>0</v>
      </c>
    </row>
    <row r="293" spans="1:37">
      <c r="B293" s="39" t="s">
        <v>1501</v>
      </c>
      <c r="C293" s="39" t="s">
        <v>1502</v>
      </c>
      <c r="D293" s="39">
        <v>33245</v>
      </c>
      <c r="E293" s="35">
        <v>0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0</v>
      </c>
      <c r="AH293" s="35">
        <v>0</v>
      </c>
      <c r="AI293" s="36">
        <f t="shared" si="17"/>
        <v>0</v>
      </c>
      <c r="AJ293" s="37">
        <f t="shared" si="18"/>
        <v>0</v>
      </c>
      <c r="AK293" s="38">
        <f t="shared" si="19"/>
        <v>0</v>
      </c>
    </row>
    <row r="294" spans="1:37">
      <c r="B294" s="39" t="s">
        <v>1503</v>
      </c>
      <c r="C294" s="39" t="s">
        <v>1504</v>
      </c>
      <c r="D294" s="39">
        <v>33245</v>
      </c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6">
        <f t="shared" si="17"/>
        <v>0</v>
      </c>
      <c r="AJ294" s="37">
        <f t="shared" si="18"/>
        <v>0</v>
      </c>
      <c r="AK294" s="38">
        <f t="shared" si="19"/>
        <v>0</v>
      </c>
    </row>
    <row r="295" spans="1:37">
      <c r="B295" s="39" t="s">
        <v>1505</v>
      </c>
      <c r="C295" s="39" t="s">
        <v>1506</v>
      </c>
      <c r="D295" s="39">
        <v>33245</v>
      </c>
      <c r="E295" s="35">
        <v>0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5">
        <v>0</v>
      </c>
      <c r="AD295" s="35">
        <v>0</v>
      </c>
      <c r="AE295" s="35">
        <v>0</v>
      </c>
      <c r="AF295" s="35">
        <v>0</v>
      </c>
      <c r="AG295" s="35">
        <v>0</v>
      </c>
      <c r="AH295" s="35">
        <v>0</v>
      </c>
      <c r="AI295" s="36">
        <f t="shared" si="17"/>
        <v>0</v>
      </c>
      <c r="AJ295" s="37">
        <f t="shared" si="18"/>
        <v>0</v>
      </c>
      <c r="AK295" s="38">
        <f t="shared" si="19"/>
        <v>0</v>
      </c>
    </row>
    <row r="296" spans="1:37">
      <c r="B296" s="39" t="s">
        <v>1507</v>
      </c>
      <c r="C296" s="39" t="s">
        <v>2603</v>
      </c>
      <c r="D296" s="39">
        <v>33245</v>
      </c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6">
        <f t="shared" si="17"/>
        <v>0</v>
      </c>
      <c r="AJ296" s="37">
        <f t="shared" si="18"/>
        <v>0</v>
      </c>
      <c r="AK296" s="38">
        <f t="shared" si="19"/>
        <v>0</v>
      </c>
    </row>
    <row r="297" spans="1:37">
      <c r="B297" s="39" t="s">
        <v>1508</v>
      </c>
      <c r="C297" s="39" t="s">
        <v>1509</v>
      </c>
      <c r="D297" s="39">
        <v>33245</v>
      </c>
      <c r="E297" s="35">
        <v>1</v>
      </c>
      <c r="F297" s="35">
        <v>0</v>
      </c>
      <c r="G297" s="35">
        <v>1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0</v>
      </c>
      <c r="AH297" s="35">
        <v>0</v>
      </c>
      <c r="AI297" s="36">
        <f t="shared" si="17"/>
        <v>2</v>
      </c>
      <c r="AJ297" s="37">
        <f t="shared" si="18"/>
        <v>1</v>
      </c>
      <c r="AK297" s="38">
        <f t="shared" si="19"/>
        <v>0</v>
      </c>
    </row>
    <row r="298" spans="1:37">
      <c r="B298" s="39" t="s">
        <v>1510</v>
      </c>
      <c r="C298" s="39" t="s">
        <v>2604</v>
      </c>
      <c r="D298" s="39">
        <v>33245</v>
      </c>
      <c r="E298" s="35">
        <v>0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6">
        <f t="shared" si="17"/>
        <v>0</v>
      </c>
      <c r="AJ298" s="37">
        <f t="shared" si="18"/>
        <v>0</v>
      </c>
      <c r="AK298" s="38">
        <f t="shared" si="19"/>
        <v>0</v>
      </c>
    </row>
    <row r="299" spans="1:37">
      <c r="A299" s="3"/>
      <c r="B299" s="39" t="s">
        <v>1511</v>
      </c>
      <c r="C299" s="39" t="s">
        <v>1512</v>
      </c>
      <c r="D299" s="39">
        <v>33245</v>
      </c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0</v>
      </c>
      <c r="AH299" s="35">
        <v>0</v>
      </c>
      <c r="AI299" s="36">
        <f>SUM(E299:AH299)</f>
        <v>0</v>
      </c>
      <c r="AJ299" s="37">
        <f>IF(AI299=0,0,1)</f>
        <v>0</v>
      </c>
      <c r="AK299" s="38">
        <f>SUMPRODUCT($E$17:$AH$17,E299:AH299)</f>
        <v>0</v>
      </c>
    </row>
    <row r="300" spans="1:37">
      <c r="B300" s="39" t="s">
        <v>1513</v>
      </c>
      <c r="C300" s="39" t="s">
        <v>1514</v>
      </c>
      <c r="D300" s="39">
        <v>33245</v>
      </c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0</v>
      </c>
      <c r="AH300" s="35">
        <v>0</v>
      </c>
      <c r="AI300" s="36">
        <f t="shared" ref="AI300:AI366" si="20">SUM(E300:AH300)</f>
        <v>0</v>
      </c>
      <c r="AJ300" s="37">
        <f t="shared" ref="AJ300:AJ366" si="21">IF(AI300=0,0,1)</f>
        <v>0</v>
      </c>
      <c r="AK300" s="38">
        <f t="shared" ref="AK300:AK366" si="22">SUMPRODUCT($E$17:$AH$17,E300:AH300)</f>
        <v>0</v>
      </c>
    </row>
    <row r="301" spans="1:37">
      <c r="B301" s="39" t="s">
        <v>1515</v>
      </c>
      <c r="C301" s="39" t="s">
        <v>1516</v>
      </c>
      <c r="D301" s="39">
        <v>33245</v>
      </c>
      <c r="E301" s="35">
        <v>0</v>
      </c>
      <c r="F301" s="35">
        <v>0</v>
      </c>
      <c r="G301" s="35">
        <v>0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0</v>
      </c>
      <c r="AH301" s="35">
        <v>0</v>
      </c>
      <c r="AI301" s="36">
        <f t="shared" si="20"/>
        <v>0</v>
      </c>
      <c r="AJ301" s="37">
        <f t="shared" si="21"/>
        <v>0</v>
      </c>
      <c r="AK301" s="38">
        <f t="shared" si="22"/>
        <v>0</v>
      </c>
    </row>
    <row r="302" spans="1:37">
      <c r="B302" s="39" t="s">
        <v>1517</v>
      </c>
      <c r="C302" s="39" t="s">
        <v>1518</v>
      </c>
      <c r="D302" s="39">
        <v>33245</v>
      </c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0</v>
      </c>
      <c r="AH302" s="35">
        <v>0</v>
      </c>
      <c r="AI302" s="36">
        <f t="shared" si="20"/>
        <v>0</v>
      </c>
      <c r="AJ302" s="37">
        <f t="shared" si="21"/>
        <v>0</v>
      </c>
      <c r="AK302" s="38">
        <f t="shared" si="22"/>
        <v>0</v>
      </c>
    </row>
    <row r="303" spans="1:37">
      <c r="B303" s="39" t="s">
        <v>1519</v>
      </c>
      <c r="C303" s="39" t="s">
        <v>1520</v>
      </c>
      <c r="D303" s="39">
        <v>33245</v>
      </c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  <c r="AF303" s="35">
        <v>0</v>
      </c>
      <c r="AG303" s="35">
        <v>0</v>
      </c>
      <c r="AH303" s="35">
        <v>0</v>
      </c>
      <c r="AI303" s="36">
        <f t="shared" si="20"/>
        <v>0</v>
      </c>
      <c r="AJ303" s="37">
        <f t="shared" si="21"/>
        <v>0</v>
      </c>
      <c r="AK303" s="38">
        <f t="shared" si="22"/>
        <v>0</v>
      </c>
    </row>
    <row r="304" spans="1:37">
      <c r="B304" s="39" t="s">
        <v>1521</v>
      </c>
      <c r="C304" s="39" t="s">
        <v>1522</v>
      </c>
      <c r="D304" s="39">
        <v>33245</v>
      </c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  <c r="AF304" s="35">
        <v>0</v>
      </c>
      <c r="AG304" s="35">
        <v>0</v>
      </c>
      <c r="AH304" s="35">
        <v>0</v>
      </c>
      <c r="AI304" s="36">
        <f t="shared" si="20"/>
        <v>0</v>
      </c>
      <c r="AJ304" s="37">
        <f t="shared" si="21"/>
        <v>0</v>
      </c>
      <c r="AK304" s="38">
        <f t="shared" si="22"/>
        <v>0</v>
      </c>
    </row>
    <row r="305" spans="2:37">
      <c r="B305" s="39" t="s">
        <v>1523</v>
      </c>
      <c r="C305" s="39" t="s">
        <v>1524</v>
      </c>
      <c r="D305" s="39">
        <v>33245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  <c r="AF305" s="35">
        <v>0</v>
      </c>
      <c r="AG305" s="35">
        <v>0</v>
      </c>
      <c r="AH305" s="35">
        <v>0</v>
      </c>
      <c r="AI305" s="36">
        <f t="shared" si="20"/>
        <v>0</v>
      </c>
      <c r="AJ305" s="37">
        <f t="shared" si="21"/>
        <v>0</v>
      </c>
      <c r="AK305" s="38">
        <f t="shared" si="22"/>
        <v>0</v>
      </c>
    </row>
    <row r="306" spans="2:37">
      <c r="B306" s="39" t="s">
        <v>1525</v>
      </c>
      <c r="C306" s="39" t="s">
        <v>2605</v>
      </c>
      <c r="D306" s="39">
        <v>33245</v>
      </c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  <c r="AF306" s="35">
        <v>0</v>
      </c>
      <c r="AG306" s="35">
        <v>0</v>
      </c>
      <c r="AH306" s="35">
        <v>0</v>
      </c>
      <c r="AI306" s="36">
        <f t="shared" si="20"/>
        <v>0</v>
      </c>
      <c r="AJ306" s="37">
        <f t="shared" si="21"/>
        <v>0</v>
      </c>
      <c r="AK306" s="38">
        <f t="shared" si="22"/>
        <v>0</v>
      </c>
    </row>
    <row r="307" spans="2:37">
      <c r="B307" s="39" t="s">
        <v>1526</v>
      </c>
      <c r="C307" s="39" t="s">
        <v>1527</v>
      </c>
      <c r="D307" s="39">
        <v>33245</v>
      </c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6">
        <f t="shared" si="20"/>
        <v>0</v>
      </c>
      <c r="AJ307" s="37">
        <f t="shared" si="21"/>
        <v>0</v>
      </c>
      <c r="AK307" s="38">
        <f t="shared" si="22"/>
        <v>0</v>
      </c>
    </row>
    <row r="308" spans="2:37">
      <c r="B308" s="39" t="s">
        <v>1528</v>
      </c>
      <c r="C308" s="39" t="s">
        <v>1529</v>
      </c>
      <c r="D308" s="39">
        <v>33245</v>
      </c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6">
        <f t="shared" si="20"/>
        <v>0</v>
      </c>
      <c r="AJ308" s="37">
        <f t="shared" si="21"/>
        <v>0</v>
      </c>
      <c r="AK308" s="38">
        <f t="shared" si="22"/>
        <v>0</v>
      </c>
    </row>
    <row r="309" spans="2:37">
      <c r="B309" s="39" t="s">
        <v>1530</v>
      </c>
      <c r="C309" s="39" t="s">
        <v>1531</v>
      </c>
      <c r="D309" s="39">
        <v>33245</v>
      </c>
      <c r="E309" s="35">
        <v>1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6">
        <f t="shared" si="20"/>
        <v>1</v>
      </c>
      <c r="AJ309" s="37">
        <f t="shared" si="21"/>
        <v>1</v>
      </c>
      <c r="AK309" s="38">
        <f t="shared" si="22"/>
        <v>0</v>
      </c>
    </row>
    <row r="310" spans="2:37">
      <c r="B310" s="39" t="s">
        <v>1532</v>
      </c>
      <c r="C310" s="39" t="s">
        <v>1533</v>
      </c>
      <c r="D310" s="39">
        <v>33245</v>
      </c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6">
        <f t="shared" si="20"/>
        <v>0</v>
      </c>
      <c r="AJ310" s="37">
        <f t="shared" si="21"/>
        <v>0</v>
      </c>
      <c r="AK310" s="38">
        <f t="shared" si="22"/>
        <v>0</v>
      </c>
    </row>
    <row r="311" spans="2:37">
      <c r="B311" s="39" t="s">
        <v>1534</v>
      </c>
      <c r="C311" s="39" t="s">
        <v>1535</v>
      </c>
      <c r="D311" s="39">
        <v>33245</v>
      </c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6">
        <f t="shared" si="20"/>
        <v>0</v>
      </c>
      <c r="AJ311" s="37">
        <f t="shared" si="21"/>
        <v>0</v>
      </c>
      <c r="AK311" s="38">
        <f t="shared" si="22"/>
        <v>0</v>
      </c>
    </row>
    <row r="312" spans="2:37">
      <c r="B312" s="39" t="s">
        <v>1536</v>
      </c>
      <c r="C312" s="39" t="s">
        <v>1537</v>
      </c>
      <c r="D312" s="39">
        <v>33245</v>
      </c>
      <c r="E312" s="35">
        <v>1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0</v>
      </c>
      <c r="AH312" s="35">
        <v>0</v>
      </c>
      <c r="AI312" s="36">
        <f t="shared" si="20"/>
        <v>1</v>
      </c>
      <c r="AJ312" s="37">
        <f t="shared" si="21"/>
        <v>1</v>
      </c>
      <c r="AK312" s="38">
        <f t="shared" si="22"/>
        <v>0</v>
      </c>
    </row>
    <row r="313" spans="2:37">
      <c r="B313" s="39" t="s">
        <v>1538</v>
      </c>
      <c r="C313" s="39" t="s">
        <v>1539</v>
      </c>
      <c r="D313" s="39">
        <v>33245</v>
      </c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0</v>
      </c>
      <c r="AH313" s="35">
        <v>0</v>
      </c>
      <c r="AI313" s="36">
        <f t="shared" si="20"/>
        <v>0</v>
      </c>
      <c r="AJ313" s="37">
        <f t="shared" si="21"/>
        <v>0</v>
      </c>
      <c r="AK313" s="38">
        <f t="shared" si="22"/>
        <v>0</v>
      </c>
    </row>
    <row r="314" spans="2:37">
      <c r="B314" s="39" t="s">
        <v>1540</v>
      </c>
      <c r="C314" s="39" t="s">
        <v>1541</v>
      </c>
      <c r="D314" s="39">
        <v>33245</v>
      </c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0</v>
      </c>
      <c r="AH314" s="35">
        <v>0</v>
      </c>
      <c r="AI314" s="36">
        <f t="shared" si="20"/>
        <v>0</v>
      </c>
      <c r="AJ314" s="37">
        <f t="shared" si="21"/>
        <v>0</v>
      </c>
      <c r="AK314" s="38">
        <f t="shared" si="22"/>
        <v>0</v>
      </c>
    </row>
    <row r="315" spans="2:37">
      <c r="B315" s="39" t="s">
        <v>1542</v>
      </c>
      <c r="C315" s="39" t="s">
        <v>1543</v>
      </c>
      <c r="D315" s="39">
        <v>33245</v>
      </c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0</v>
      </c>
      <c r="AG315" s="35">
        <v>0</v>
      </c>
      <c r="AH315" s="35">
        <v>0</v>
      </c>
      <c r="AI315" s="36">
        <f t="shared" si="20"/>
        <v>0</v>
      </c>
      <c r="AJ315" s="37">
        <f t="shared" si="21"/>
        <v>0</v>
      </c>
      <c r="AK315" s="38">
        <f t="shared" si="22"/>
        <v>0</v>
      </c>
    </row>
    <row r="316" spans="2:37">
      <c r="B316" s="39" t="s">
        <v>1544</v>
      </c>
      <c r="C316" s="39" t="s">
        <v>1545</v>
      </c>
      <c r="D316" s="39">
        <v>33245</v>
      </c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H316" s="35">
        <v>0</v>
      </c>
      <c r="AI316" s="36">
        <f t="shared" si="20"/>
        <v>0</v>
      </c>
      <c r="AJ316" s="37">
        <f t="shared" si="21"/>
        <v>0</v>
      </c>
      <c r="AK316" s="38">
        <f t="shared" si="22"/>
        <v>0</v>
      </c>
    </row>
    <row r="317" spans="2:37">
      <c r="B317" s="39" t="s">
        <v>1546</v>
      </c>
      <c r="C317" s="39" t="s">
        <v>1547</v>
      </c>
      <c r="D317" s="39">
        <v>33245</v>
      </c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>
        <v>0</v>
      </c>
      <c r="AI317" s="36">
        <f t="shared" si="20"/>
        <v>0</v>
      </c>
      <c r="AJ317" s="37">
        <f t="shared" si="21"/>
        <v>0</v>
      </c>
      <c r="AK317" s="38">
        <f t="shared" si="22"/>
        <v>0</v>
      </c>
    </row>
    <row r="318" spans="2:37">
      <c r="B318" s="39" t="s">
        <v>1548</v>
      </c>
      <c r="C318" s="39" t="s">
        <v>1549</v>
      </c>
      <c r="D318" s="39">
        <v>33245</v>
      </c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0</v>
      </c>
      <c r="AH318" s="35">
        <v>0</v>
      </c>
      <c r="AI318" s="36">
        <f t="shared" si="20"/>
        <v>0</v>
      </c>
      <c r="AJ318" s="37">
        <f t="shared" si="21"/>
        <v>0</v>
      </c>
      <c r="AK318" s="38">
        <f t="shared" si="22"/>
        <v>0</v>
      </c>
    </row>
    <row r="319" spans="2:37">
      <c r="B319" s="39" t="s">
        <v>1550</v>
      </c>
      <c r="C319" s="39" t="s">
        <v>1551</v>
      </c>
      <c r="D319" s="39">
        <v>33245</v>
      </c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6">
        <f t="shared" si="20"/>
        <v>0</v>
      </c>
      <c r="AJ319" s="37">
        <f t="shared" si="21"/>
        <v>0</v>
      </c>
      <c r="AK319" s="38">
        <f t="shared" si="22"/>
        <v>0</v>
      </c>
    </row>
    <row r="320" spans="2:37">
      <c r="B320" s="39" t="s">
        <v>1552</v>
      </c>
      <c r="C320" s="39" t="s">
        <v>1553</v>
      </c>
      <c r="D320" s="39">
        <v>33245</v>
      </c>
      <c r="E320" s="35">
        <v>0</v>
      </c>
      <c r="F320" s="35">
        <v>1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6">
        <f t="shared" si="20"/>
        <v>1</v>
      </c>
      <c r="AJ320" s="37">
        <f t="shared" si="21"/>
        <v>1</v>
      </c>
      <c r="AK320" s="38">
        <f t="shared" si="22"/>
        <v>0</v>
      </c>
    </row>
    <row r="321" spans="2:37">
      <c r="B321" s="39" t="s">
        <v>1554</v>
      </c>
      <c r="C321" s="39" t="s">
        <v>1555</v>
      </c>
      <c r="D321" s="39">
        <v>33245</v>
      </c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0</v>
      </c>
      <c r="AH321" s="35">
        <v>0</v>
      </c>
      <c r="AI321" s="36">
        <f t="shared" si="20"/>
        <v>0</v>
      </c>
      <c r="AJ321" s="37">
        <f t="shared" si="21"/>
        <v>0</v>
      </c>
      <c r="AK321" s="38">
        <f t="shared" si="22"/>
        <v>0</v>
      </c>
    </row>
    <row r="322" spans="2:37">
      <c r="B322" s="39" t="s">
        <v>1556</v>
      </c>
      <c r="C322" s="39" t="s">
        <v>1557</v>
      </c>
      <c r="D322" s="39">
        <v>33245</v>
      </c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6">
        <f t="shared" si="20"/>
        <v>0</v>
      </c>
      <c r="AJ322" s="37">
        <f t="shared" si="21"/>
        <v>0</v>
      </c>
      <c r="AK322" s="38">
        <f t="shared" si="22"/>
        <v>0</v>
      </c>
    </row>
    <row r="323" spans="2:37">
      <c r="B323" s="39" t="s">
        <v>1558</v>
      </c>
      <c r="C323" s="39" t="s">
        <v>1559</v>
      </c>
      <c r="D323" s="39">
        <v>33245</v>
      </c>
      <c r="E323" s="35">
        <v>0</v>
      </c>
      <c r="F323" s="35">
        <v>0</v>
      </c>
      <c r="G323" s="35">
        <v>1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  <c r="AF323" s="35">
        <v>0</v>
      </c>
      <c r="AG323" s="35">
        <v>0</v>
      </c>
      <c r="AH323" s="35">
        <v>0</v>
      </c>
      <c r="AI323" s="36">
        <f t="shared" si="20"/>
        <v>1</v>
      </c>
      <c r="AJ323" s="37">
        <f t="shared" si="21"/>
        <v>1</v>
      </c>
      <c r="AK323" s="38">
        <f t="shared" si="22"/>
        <v>0</v>
      </c>
    </row>
    <row r="324" spans="2:37">
      <c r="B324" s="39" t="s">
        <v>1560</v>
      </c>
      <c r="C324" s="39" t="s">
        <v>1561</v>
      </c>
      <c r="D324" s="39">
        <v>33245</v>
      </c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6">
        <f t="shared" si="20"/>
        <v>0</v>
      </c>
      <c r="AJ324" s="37">
        <f t="shared" si="21"/>
        <v>0</v>
      </c>
      <c r="AK324" s="38">
        <f t="shared" si="22"/>
        <v>0</v>
      </c>
    </row>
    <row r="325" spans="2:37">
      <c r="B325" s="39" t="s">
        <v>1562</v>
      </c>
      <c r="C325" s="39" t="s">
        <v>1563</v>
      </c>
      <c r="D325" s="39">
        <v>33245</v>
      </c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6">
        <f t="shared" si="20"/>
        <v>0</v>
      </c>
      <c r="AJ325" s="37">
        <f t="shared" si="21"/>
        <v>0</v>
      </c>
      <c r="AK325" s="38">
        <f t="shared" si="22"/>
        <v>0</v>
      </c>
    </row>
    <row r="326" spans="2:37">
      <c r="B326" s="39" t="s">
        <v>1564</v>
      </c>
      <c r="C326" s="39" t="s">
        <v>1565</v>
      </c>
      <c r="D326" s="39">
        <v>33245</v>
      </c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H326" s="35">
        <v>0</v>
      </c>
      <c r="AI326" s="36">
        <f t="shared" si="20"/>
        <v>0</v>
      </c>
      <c r="AJ326" s="37">
        <f t="shared" si="21"/>
        <v>0</v>
      </c>
      <c r="AK326" s="38">
        <f t="shared" si="22"/>
        <v>0</v>
      </c>
    </row>
    <row r="327" spans="2:37">
      <c r="B327" s="39" t="s">
        <v>1566</v>
      </c>
      <c r="C327" s="39" t="s">
        <v>1567</v>
      </c>
      <c r="D327" s="39">
        <v>33245</v>
      </c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H327" s="35">
        <v>0</v>
      </c>
      <c r="AI327" s="36">
        <f t="shared" si="20"/>
        <v>0</v>
      </c>
      <c r="AJ327" s="37">
        <f t="shared" si="21"/>
        <v>0</v>
      </c>
      <c r="AK327" s="38">
        <f t="shared" si="22"/>
        <v>0</v>
      </c>
    </row>
    <row r="328" spans="2:37">
      <c r="B328" s="39" t="s">
        <v>1568</v>
      </c>
      <c r="C328" s="39" t="s">
        <v>1569</v>
      </c>
      <c r="D328" s="39">
        <v>33245</v>
      </c>
      <c r="E328" s="35">
        <v>0</v>
      </c>
      <c r="F328" s="35">
        <v>0</v>
      </c>
      <c r="G328" s="35">
        <v>0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6">
        <f t="shared" si="20"/>
        <v>0</v>
      </c>
      <c r="AJ328" s="37">
        <f t="shared" si="21"/>
        <v>0</v>
      </c>
      <c r="AK328" s="38">
        <f t="shared" si="22"/>
        <v>0</v>
      </c>
    </row>
    <row r="329" spans="2:37">
      <c r="B329" s="39" t="s">
        <v>1570</v>
      </c>
      <c r="C329" s="39" t="s">
        <v>1571</v>
      </c>
      <c r="D329" s="39">
        <v>33245</v>
      </c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6">
        <f t="shared" si="20"/>
        <v>0</v>
      </c>
      <c r="AJ329" s="37">
        <f t="shared" si="21"/>
        <v>0</v>
      </c>
      <c r="AK329" s="38">
        <f t="shared" si="22"/>
        <v>0</v>
      </c>
    </row>
    <row r="330" spans="2:37">
      <c r="B330" s="39" t="s">
        <v>1572</v>
      </c>
      <c r="C330" s="39" t="s">
        <v>1573</v>
      </c>
      <c r="D330" s="39">
        <v>33245</v>
      </c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6">
        <f t="shared" si="20"/>
        <v>0</v>
      </c>
      <c r="AJ330" s="37">
        <f t="shared" si="21"/>
        <v>0</v>
      </c>
      <c r="AK330" s="38">
        <f t="shared" si="22"/>
        <v>0</v>
      </c>
    </row>
    <row r="331" spans="2:37">
      <c r="B331" s="39" t="s">
        <v>1574</v>
      </c>
      <c r="C331" s="39" t="s">
        <v>1575</v>
      </c>
      <c r="D331" s="39">
        <v>33245</v>
      </c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0</v>
      </c>
      <c r="AH331" s="35">
        <v>0</v>
      </c>
      <c r="AI331" s="36">
        <f t="shared" si="20"/>
        <v>0</v>
      </c>
      <c r="AJ331" s="37">
        <f t="shared" si="21"/>
        <v>0</v>
      </c>
      <c r="AK331" s="38">
        <f t="shared" si="22"/>
        <v>0</v>
      </c>
    </row>
    <row r="332" spans="2:37">
      <c r="B332" s="39" t="s">
        <v>1576</v>
      </c>
      <c r="C332" s="39" t="s">
        <v>1577</v>
      </c>
      <c r="D332" s="39">
        <v>33245</v>
      </c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6">
        <f t="shared" si="20"/>
        <v>0</v>
      </c>
      <c r="AJ332" s="37">
        <f t="shared" si="21"/>
        <v>0</v>
      </c>
      <c r="AK332" s="38">
        <f t="shared" si="22"/>
        <v>0</v>
      </c>
    </row>
    <row r="333" spans="2:37">
      <c r="B333" s="39" t="s">
        <v>1578</v>
      </c>
      <c r="C333" s="39" t="s">
        <v>1579</v>
      </c>
      <c r="D333" s="39">
        <v>33245</v>
      </c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6">
        <f t="shared" si="20"/>
        <v>0</v>
      </c>
      <c r="AJ333" s="37">
        <f t="shared" si="21"/>
        <v>0</v>
      </c>
      <c r="AK333" s="38">
        <f t="shared" si="22"/>
        <v>0</v>
      </c>
    </row>
    <row r="334" spans="2:37">
      <c r="B334" s="39" t="s">
        <v>1580</v>
      </c>
      <c r="C334" s="39" t="s">
        <v>1581</v>
      </c>
      <c r="D334" s="39">
        <v>33245</v>
      </c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6">
        <f t="shared" si="20"/>
        <v>0</v>
      </c>
      <c r="AJ334" s="37">
        <f t="shared" si="21"/>
        <v>0</v>
      </c>
      <c r="AK334" s="38">
        <f t="shared" si="22"/>
        <v>0</v>
      </c>
    </row>
    <row r="335" spans="2:37">
      <c r="B335" s="39" t="s">
        <v>1582</v>
      </c>
      <c r="C335" s="39" t="s">
        <v>1583</v>
      </c>
      <c r="D335" s="39">
        <v>33245</v>
      </c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  <c r="AF335" s="35">
        <v>0</v>
      </c>
      <c r="AG335" s="35">
        <v>0</v>
      </c>
      <c r="AH335" s="35">
        <v>0</v>
      </c>
      <c r="AI335" s="36">
        <f t="shared" si="20"/>
        <v>0</v>
      </c>
      <c r="AJ335" s="37">
        <f t="shared" si="21"/>
        <v>0</v>
      </c>
      <c r="AK335" s="38">
        <f t="shared" si="22"/>
        <v>0</v>
      </c>
    </row>
    <row r="336" spans="2:37">
      <c r="B336" s="39" t="s">
        <v>1584</v>
      </c>
      <c r="C336" s="39" t="s">
        <v>1585</v>
      </c>
      <c r="D336" s="39">
        <v>33245</v>
      </c>
      <c r="E336" s="35">
        <v>0</v>
      </c>
      <c r="F336" s="35">
        <v>1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6">
        <f t="shared" si="20"/>
        <v>1</v>
      </c>
      <c r="AJ336" s="37">
        <f t="shared" si="21"/>
        <v>1</v>
      </c>
      <c r="AK336" s="38">
        <f t="shared" si="22"/>
        <v>0</v>
      </c>
    </row>
    <row r="337" spans="2:37">
      <c r="B337" s="39" t="s">
        <v>1586</v>
      </c>
      <c r="C337" s="39" t="s">
        <v>1587</v>
      </c>
      <c r="D337" s="39">
        <v>33245</v>
      </c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6">
        <f t="shared" si="20"/>
        <v>0</v>
      </c>
      <c r="AJ337" s="37">
        <f t="shared" si="21"/>
        <v>0</v>
      </c>
      <c r="AK337" s="38">
        <f t="shared" si="22"/>
        <v>0</v>
      </c>
    </row>
    <row r="338" spans="2:37">
      <c r="B338" s="39" t="s">
        <v>1588</v>
      </c>
      <c r="C338" s="39" t="s">
        <v>1589</v>
      </c>
      <c r="D338" s="39">
        <v>33245</v>
      </c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6">
        <f t="shared" si="20"/>
        <v>0</v>
      </c>
      <c r="AJ338" s="37">
        <f t="shared" si="21"/>
        <v>0</v>
      </c>
      <c r="AK338" s="38">
        <f t="shared" si="22"/>
        <v>0</v>
      </c>
    </row>
    <row r="339" spans="2:37">
      <c r="B339" s="39" t="s">
        <v>1590</v>
      </c>
      <c r="C339" s="39" t="s">
        <v>1591</v>
      </c>
      <c r="D339" s="39">
        <v>33245</v>
      </c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6">
        <f t="shared" si="20"/>
        <v>0</v>
      </c>
      <c r="AJ339" s="37">
        <f t="shared" si="21"/>
        <v>0</v>
      </c>
      <c r="AK339" s="38">
        <f t="shared" si="22"/>
        <v>0</v>
      </c>
    </row>
    <row r="340" spans="2:37">
      <c r="B340" s="39" t="s">
        <v>1592</v>
      </c>
      <c r="C340" s="39" t="s">
        <v>1593</v>
      </c>
      <c r="D340" s="39">
        <v>33245</v>
      </c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6">
        <f t="shared" si="20"/>
        <v>0</v>
      </c>
      <c r="AJ340" s="37">
        <f t="shared" si="21"/>
        <v>0</v>
      </c>
      <c r="AK340" s="38">
        <f t="shared" si="22"/>
        <v>0</v>
      </c>
    </row>
    <row r="341" spans="2:37">
      <c r="B341" s="39" t="s">
        <v>1594</v>
      </c>
      <c r="C341" s="39" t="s">
        <v>1595</v>
      </c>
      <c r="D341" s="39">
        <v>33245</v>
      </c>
      <c r="E341" s="35">
        <v>0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0</v>
      </c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0</v>
      </c>
      <c r="AH341" s="35">
        <v>0</v>
      </c>
      <c r="AI341" s="36">
        <f t="shared" si="20"/>
        <v>0</v>
      </c>
      <c r="AJ341" s="37">
        <f t="shared" si="21"/>
        <v>0</v>
      </c>
      <c r="AK341" s="38">
        <f t="shared" si="22"/>
        <v>0</v>
      </c>
    </row>
    <row r="342" spans="2:37">
      <c r="B342" s="39" t="s">
        <v>1596</v>
      </c>
      <c r="C342" s="39" t="s">
        <v>1597</v>
      </c>
      <c r="D342" s="39">
        <v>33245</v>
      </c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  <c r="AF342" s="35">
        <v>0</v>
      </c>
      <c r="AG342" s="35">
        <v>0</v>
      </c>
      <c r="AH342" s="35">
        <v>0</v>
      </c>
      <c r="AI342" s="36">
        <f t="shared" si="20"/>
        <v>0</v>
      </c>
      <c r="AJ342" s="37">
        <f t="shared" si="21"/>
        <v>0</v>
      </c>
      <c r="AK342" s="38">
        <f t="shared" si="22"/>
        <v>0</v>
      </c>
    </row>
    <row r="343" spans="2:37">
      <c r="B343" s="39" t="s">
        <v>1598</v>
      </c>
      <c r="C343" s="39" t="s">
        <v>1599</v>
      </c>
      <c r="D343" s="39">
        <v>33245</v>
      </c>
      <c r="E343" s="35">
        <v>0</v>
      </c>
      <c r="F343" s="35">
        <v>1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0</v>
      </c>
      <c r="AH343" s="35">
        <v>0</v>
      </c>
      <c r="AI343" s="36">
        <f t="shared" si="20"/>
        <v>1</v>
      </c>
      <c r="AJ343" s="37">
        <f t="shared" si="21"/>
        <v>1</v>
      </c>
      <c r="AK343" s="38">
        <f t="shared" si="22"/>
        <v>0</v>
      </c>
    </row>
    <row r="344" spans="2:37">
      <c r="B344" s="39" t="s">
        <v>1600</v>
      </c>
      <c r="C344" s="39" t="s">
        <v>1601</v>
      </c>
      <c r="D344" s="39">
        <v>33245</v>
      </c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  <c r="AF344" s="35">
        <v>0</v>
      </c>
      <c r="AG344" s="35">
        <v>0</v>
      </c>
      <c r="AH344" s="35">
        <v>0</v>
      </c>
      <c r="AI344" s="36">
        <f t="shared" si="20"/>
        <v>0</v>
      </c>
      <c r="AJ344" s="37">
        <f t="shared" si="21"/>
        <v>0</v>
      </c>
      <c r="AK344" s="38">
        <f t="shared" si="22"/>
        <v>0</v>
      </c>
    </row>
    <row r="345" spans="2:37">
      <c r="B345" s="39" t="s">
        <v>1602</v>
      </c>
      <c r="C345" s="39" t="s">
        <v>1603</v>
      </c>
      <c r="D345" s="39">
        <v>33245</v>
      </c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H345" s="35">
        <v>0</v>
      </c>
      <c r="AI345" s="36">
        <f t="shared" si="20"/>
        <v>0</v>
      </c>
      <c r="AJ345" s="37">
        <f t="shared" si="21"/>
        <v>0</v>
      </c>
      <c r="AK345" s="38">
        <f t="shared" si="22"/>
        <v>0</v>
      </c>
    </row>
    <row r="346" spans="2:37">
      <c r="B346" s="39" t="s">
        <v>1604</v>
      </c>
      <c r="C346" s="39" t="s">
        <v>1605</v>
      </c>
      <c r="D346" s="39">
        <v>33245</v>
      </c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H346" s="35">
        <v>0</v>
      </c>
      <c r="AI346" s="36">
        <f t="shared" si="20"/>
        <v>0</v>
      </c>
      <c r="AJ346" s="37">
        <f t="shared" si="21"/>
        <v>0</v>
      </c>
      <c r="AK346" s="38">
        <f t="shared" si="22"/>
        <v>0</v>
      </c>
    </row>
    <row r="347" spans="2:37">
      <c r="B347" s="39" t="s">
        <v>1606</v>
      </c>
      <c r="C347" s="39" t="s">
        <v>1607</v>
      </c>
      <c r="D347" s="39">
        <v>33245</v>
      </c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6">
        <f t="shared" si="20"/>
        <v>0</v>
      </c>
      <c r="AJ347" s="37">
        <f t="shared" si="21"/>
        <v>0</v>
      </c>
      <c r="AK347" s="38">
        <f t="shared" si="22"/>
        <v>0</v>
      </c>
    </row>
    <row r="348" spans="2:37">
      <c r="B348" s="39" t="s">
        <v>1608</v>
      </c>
      <c r="C348" s="39" t="s">
        <v>1609</v>
      </c>
      <c r="D348" s="39">
        <v>33245</v>
      </c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  <c r="AF348" s="35">
        <v>0</v>
      </c>
      <c r="AG348" s="35">
        <v>0</v>
      </c>
      <c r="AH348" s="35">
        <v>0</v>
      </c>
      <c r="AI348" s="36">
        <f t="shared" si="20"/>
        <v>0</v>
      </c>
      <c r="AJ348" s="37">
        <f t="shared" si="21"/>
        <v>0</v>
      </c>
      <c r="AK348" s="38">
        <f t="shared" si="22"/>
        <v>0</v>
      </c>
    </row>
    <row r="349" spans="2:37">
      <c r="B349" s="39" t="s">
        <v>1610</v>
      </c>
      <c r="C349" s="39" t="s">
        <v>1611</v>
      </c>
      <c r="D349" s="39">
        <v>33245</v>
      </c>
      <c r="E349" s="35">
        <v>0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6">
        <f t="shared" si="20"/>
        <v>0</v>
      </c>
      <c r="AJ349" s="37">
        <f t="shared" si="21"/>
        <v>0</v>
      </c>
      <c r="AK349" s="38">
        <f t="shared" si="22"/>
        <v>0</v>
      </c>
    </row>
    <row r="350" spans="2:37">
      <c r="B350" s="39" t="s">
        <v>487</v>
      </c>
      <c r="C350" s="39" t="s">
        <v>488</v>
      </c>
      <c r="D350" s="39">
        <v>33245</v>
      </c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6">
        <f t="shared" si="20"/>
        <v>0</v>
      </c>
      <c r="AJ350" s="37">
        <f t="shared" si="21"/>
        <v>0</v>
      </c>
      <c r="AK350" s="38">
        <f t="shared" si="22"/>
        <v>0</v>
      </c>
    </row>
    <row r="351" spans="2:37">
      <c r="B351" s="39" t="s">
        <v>1612</v>
      </c>
      <c r="C351" s="39" t="s">
        <v>1613</v>
      </c>
      <c r="D351" s="39">
        <v>33245</v>
      </c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6">
        <f t="shared" si="20"/>
        <v>0</v>
      </c>
      <c r="AJ351" s="37">
        <f t="shared" si="21"/>
        <v>0</v>
      </c>
      <c r="AK351" s="38">
        <f t="shared" si="22"/>
        <v>0</v>
      </c>
    </row>
    <row r="352" spans="2:37">
      <c r="B352" s="39" t="s">
        <v>1614</v>
      </c>
      <c r="C352" s="39" t="s">
        <v>1615</v>
      </c>
      <c r="D352" s="39">
        <v>33245</v>
      </c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  <c r="AF352" s="35">
        <v>0</v>
      </c>
      <c r="AG352" s="35">
        <v>0</v>
      </c>
      <c r="AH352" s="35">
        <v>0</v>
      </c>
      <c r="AI352" s="36">
        <f t="shared" si="20"/>
        <v>0</v>
      </c>
      <c r="AJ352" s="37">
        <f t="shared" si="21"/>
        <v>0</v>
      </c>
      <c r="AK352" s="38">
        <f t="shared" si="22"/>
        <v>0</v>
      </c>
    </row>
    <row r="353" spans="2:37">
      <c r="B353" s="39" t="s">
        <v>1616</v>
      </c>
      <c r="C353" s="39" t="s">
        <v>1617</v>
      </c>
      <c r="D353" s="39">
        <v>33245</v>
      </c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  <c r="AF353" s="35">
        <v>0</v>
      </c>
      <c r="AG353" s="35">
        <v>0</v>
      </c>
      <c r="AH353" s="35">
        <v>0</v>
      </c>
      <c r="AI353" s="36">
        <f t="shared" si="20"/>
        <v>0</v>
      </c>
      <c r="AJ353" s="37">
        <f t="shared" si="21"/>
        <v>0</v>
      </c>
      <c r="AK353" s="38">
        <f t="shared" si="22"/>
        <v>0</v>
      </c>
    </row>
    <row r="354" spans="2:37">
      <c r="B354" s="39" t="s">
        <v>1618</v>
      </c>
      <c r="C354" s="39" t="s">
        <v>1619</v>
      </c>
      <c r="D354" s="39">
        <v>33245</v>
      </c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6">
        <f t="shared" si="20"/>
        <v>0</v>
      </c>
      <c r="AJ354" s="37">
        <f t="shared" si="21"/>
        <v>0</v>
      </c>
      <c r="AK354" s="38">
        <f t="shared" si="22"/>
        <v>0</v>
      </c>
    </row>
    <row r="355" spans="2:37">
      <c r="B355" s="39" t="s">
        <v>1620</v>
      </c>
      <c r="C355" s="39" t="s">
        <v>1621</v>
      </c>
      <c r="D355" s="39">
        <v>33245</v>
      </c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6">
        <f t="shared" si="20"/>
        <v>0</v>
      </c>
      <c r="AJ355" s="37">
        <f t="shared" si="21"/>
        <v>0</v>
      </c>
      <c r="AK355" s="38">
        <f t="shared" si="22"/>
        <v>0</v>
      </c>
    </row>
    <row r="356" spans="2:37">
      <c r="B356" s="39" t="s">
        <v>1622</v>
      </c>
      <c r="C356" s="39" t="s">
        <v>1623</v>
      </c>
      <c r="D356" s="39">
        <v>33245</v>
      </c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H356" s="35">
        <v>0</v>
      </c>
      <c r="AI356" s="36">
        <f t="shared" si="20"/>
        <v>0</v>
      </c>
      <c r="AJ356" s="37">
        <f t="shared" si="21"/>
        <v>0</v>
      </c>
      <c r="AK356" s="38">
        <f t="shared" si="22"/>
        <v>0</v>
      </c>
    </row>
    <row r="357" spans="2:37">
      <c r="B357" s="39" t="s">
        <v>1624</v>
      </c>
      <c r="C357" s="39" t="s">
        <v>1625</v>
      </c>
      <c r="D357" s="39">
        <v>33245</v>
      </c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H357" s="35">
        <v>0</v>
      </c>
      <c r="AI357" s="36">
        <f t="shared" si="20"/>
        <v>0</v>
      </c>
      <c r="AJ357" s="37">
        <f t="shared" si="21"/>
        <v>0</v>
      </c>
      <c r="AK357" s="38">
        <f t="shared" si="22"/>
        <v>0</v>
      </c>
    </row>
    <row r="358" spans="2:37">
      <c r="B358" s="39" t="s">
        <v>1626</v>
      </c>
      <c r="C358" s="39" t="s">
        <v>1627</v>
      </c>
      <c r="D358" s="39">
        <v>33245</v>
      </c>
      <c r="E358" s="35">
        <v>0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6">
        <f t="shared" si="20"/>
        <v>0</v>
      </c>
      <c r="AJ358" s="37">
        <f t="shared" si="21"/>
        <v>0</v>
      </c>
      <c r="AK358" s="38">
        <f t="shared" si="22"/>
        <v>0</v>
      </c>
    </row>
    <row r="359" spans="2:37">
      <c r="B359" s="39" t="s">
        <v>1628</v>
      </c>
      <c r="C359" s="39" t="s">
        <v>1629</v>
      </c>
      <c r="D359" s="39">
        <v>33245</v>
      </c>
      <c r="E359" s="35">
        <v>0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0</v>
      </c>
      <c r="AH359" s="35">
        <v>0</v>
      </c>
      <c r="AI359" s="36">
        <f t="shared" si="20"/>
        <v>0</v>
      </c>
      <c r="AJ359" s="37">
        <f t="shared" si="21"/>
        <v>0</v>
      </c>
      <c r="AK359" s="38">
        <f t="shared" si="22"/>
        <v>0</v>
      </c>
    </row>
    <row r="360" spans="2:37">
      <c r="B360" s="39" t="s">
        <v>1630</v>
      </c>
      <c r="C360" s="39" t="s">
        <v>1631</v>
      </c>
      <c r="D360" s="39">
        <v>33245</v>
      </c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0</v>
      </c>
      <c r="AH360" s="35">
        <v>0</v>
      </c>
      <c r="AI360" s="36">
        <f t="shared" si="20"/>
        <v>0</v>
      </c>
      <c r="AJ360" s="37">
        <f t="shared" si="21"/>
        <v>0</v>
      </c>
      <c r="AK360" s="38">
        <f t="shared" si="22"/>
        <v>0</v>
      </c>
    </row>
    <row r="361" spans="2:37">
      <c r="B361" s="39" t="s">
        <v>1632</v>
      </c>
      <c r="C361" s="39" t="s">
        <v>1633</v>
      </c>
      <c r="D361" s="39">
        <v>33245</v>
      </c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6">
        <f t="shared" si="20"/>
        <v>0</v>
      </c>
      <c r="AJ361" s="37">
        <f t="shared" si="21"/>
        <v>0</v>
      </c>
      <c r="AK361" s="38">
        <f t="shared" si="22"/>
        <v>0</v>
      </c>
    </row>
    <row r="362" spans="2:37">
      <c r="B362" s="39" t="s">
        <v>1634</v>
      </c>
      <c r="C362" s="39" t="s">
        <v>1635</v>
      </c>
      <c r="D362" s="39">
        <v>33245</v>
      </c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6">
        <f t="shared" si="20"/>
        <v>0</v>
      </c>
      <c r="AJ362" s="37">
        <f t="shared" si="21"/>
        <v>0</v>
      </c>
      <c r="AK362" s="38">
        <f t="shared" si="22"/>
        <v>0</v>
      </c>
    </row>
    <row r="363" spans="2:37">
      <c r="B363" s="39" t="s">
        <v>1636</v>
      </c>
      <c r="C363" s="39" t="s">
        <v>1637</v>
      </c>
      <c r="D363" s="39">
        <v>33245</v>
      </c>
      <c r="E363" s="35">
        <v>1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6">
        <f t="shared" si="20"/>
        <v>1</v>
      </c>
      <c r="AJ363" s="37">
        <f t="shared" si="21"/>
        <v>1</v>
      </c>
      <c r="AK363" s="38">
        <f t="shared" si="22"/>
        <v>0</v>
      </c>
    </row>
    <row r="364" spans="2:37">
      <c r="B364" s="39" t="s">
        <v>1638</v>
      </c>
      <c r="C364" s="39" t="s">
        <v>1639</v>
      </c>
      <c r="D364" s="39">
        <v>33245</v>
      </c>
      <c r="E364" s="35">
        <v>0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  <c r="AE364" s="35">
        <v>0</v>
      </c>
      <c r="AF364" s="35">
        <v>0</v>
      </c>
      <c r="AG364" s="35">
        <v>0</v>
      </c>
      <c r="AH364" s="35">
        <v>0</v>
      </c>
      <c r="AI364" s="36">
        <f t="shared" si="20"/>
        <v>0</v>
      </c>
      <c r="AJ364" s="37">
        <f t="shared" si="21"/>
        <v>0</v>
      </c>
      <c r="AK364" s="38">
        <f t="shared" si="22"/>
        <v>0</v>
      </c>
    </row>
    <row r="365" spans="2:37">
      <c r="B365" s="39" t="s">
        <v>1640</v>
      </c>
      <c r="C365" s="39" t="s">
        <v>1641</v>
      </c>
      <c r="D365" s="39">
        <v>33245</v>
      </c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6">
        <f t="shared" si="20"/>
        <v>0</v>
      </c>
      <c r="AJ365" s="37">
        <f t="shared" si="21"/>
        <v>0</v>
      </c>
      <c r="AK365" s="38">
        <f t="shared" si="22"/>
        <v>0</v>
      </c>
    </row>
    <row r="366" spans="2:37">
      <c r="B366" s="39" t="s">
        <v>1642</v>
      </c>
      <c r="C366" s="39" t="s">
        <v>1643</v>
      </c>
      <c r="D366" s="39">
        <v>33245</v>
      </c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6">
        <f t="shared" si="20"/>
        <v>0</v>
      </c>
      <c r="AJ366" s="37">
        <f t="shared" si="21"/>
        <v>0</v>
      </c>
      <c r="AK366" s="38">
        <f t="shared" si="22"/>
        <v>0</v>
      </c>
    </row>
    <row r="367" spans="2:37">
      <c r="B367" s="39" t="s">
        <v>1644</v>
      </c>
      <c r="C367" s="39" t="s">
        <v>1645</v>
      </c>
      <c r="D367" s="39">
        <v>33245</v>
      </c>
      <c r="E367" s="35">
        <v>0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0</v>
      </c>
      <c r="AH367" s="35">
        <v>0</v>
      </c>
      <c r="AI367" s="36">
        <f t="shared" ref="AI367:AI409" si="23">SUM(E367:AH367)</f>
        <v>0</v>
      </c>
      <c r="AJ367" s="37">
        <f t="shared" ref="AJ367:AJ409" si="24">IF(AI367=0,0,1)</f>
        <v>0</v>
      </c>
      <c r="AK367" s="38">
        <f t="shared" ref="AK367:AK409" si="25">SUMPRODUCT($E$17:$AH$17,E367:AH367)</f>
        <v>0</v>
      </c>
    </row>
    <row r="368" spans="2:37">
      <c r="B368" s="39" t="s">
        <v>1646</v>
      </c>
      <c r="C368" s="39" t="s">
        <v>1647</v>
      </c>
      <c r="D368" s="39">
        <v>33245</v>
      </c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0</v>
      </c>
      <c r="AH368" s="35">
        <v>0</v>
      </c>
      <c r="AI368" s="36">
        <f t="shared" si="23"/>
        <v>0</v>
      </c>
      <c r="AJ368" s="37">
        <f t="shared" si="24"/>
        <v>0</v>
      </c>
      <c r="AK368" s="38">
        <f t="shared" si="25"/>
        <v>0</v>
      </c>
    </row>
    <row r="369" spans="2:37">
      <c r="B369" s="39" t="s">
        <v>1648</v>
      </c>
      <c r="C369" s="39" t="s">
        <v>1649</v>
      </c>
      <c r="D369" s="39">
        <v>33245</v>
      </c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0</v>
      </c>
      <c r="AH369" s="35">
        <v>0</v>
      </c>
      <c r="AI369" s="36">
        <f t="shared" si="23"/>
        <v>0</v>
      </c>
      <c r="AJ369" s="37">
        <f t="shared" si="24"/>
        <v>0</v>
      </c>
      <c r="AK369" s="38">
        <f t="shared" si="25"/>
        <v>0</v>
      </c>
    </row>
    <row r="370" spans="2:37">
      <c r="B370" s="39" t="s">
        <v>1650</v>
      </c>
      <c r="C370" s="39" t="s">
        <v>1651</v>
      </c>
      <c r="D370" s="39">
        <v>33245</v>
      </c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6">
        <f t="shared" si="23"/>
        <v>0</v>
      </c>
      <c r="AJ370" s="37">
        <f t="shared" si="24"/>
        <v>0</v>
      </c>
      <c r="AK370" s="38">
        <f t="shared" si="25"/>
        <v>0</v>
      </c>
    </row>
    <row r="371" spans="2:37">
      <c r="B371" s="39" t="s">
        <v>1652</v>
      </c>
      <c r="C371" s="39" t="s">
        <v>1653</v>
      </c>
      <c r="D371" s="39">
        <v>33245</v>
      </c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5">
        <v>0</v>
      </c>
      <c r="AD371" s="35">
        <v>0</v>
      </c>
      <c r="AE371" s="35">
        <v>0</v>
      </c>
      <c r="AF371" s="35">
        <v>0</v>
      </c>
      <c r="AG371" s="35">
        <v>0</v>
      </c>
      <c r="AH371" s="35">
        <v>0</v>
      </c>
      <c r="AI371" s="36">
        <f t="shared" si="23"/>
        <v>0</v>
      </c>
      <c r="AJ371" s="37">
        <f t="shared" si="24"/>
        <v>0</v>
      </c>
      <c r="AK371" s="38">
        <f t="shared" si="25"/>
        <v>0</v>
      </c>
    </row>
    <row r="372" spans="2:37">
      <c r="B372" s="39" t="s">
        <v>1654</v>
      </c>
      <c r="C372" s="39" t="s">
        <v>1655</v>
      </c>
      <c r="D372" s="39">
        <v>33245</v>
      </c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6">
        <f t="shared" si="23"/>
        <v>0</v>
      </c>
      <c r="AJ372" s="37">
        <f t="shared" si="24"/>
        <v>0</v>
      </c>
      <c r="AK372" s="38">
        <f t="shared" si="25"/>
        <v>0</v>
      </c>
    </row>
    <row r="373" spans="2:37">
      <c r="B373" s="39" t="s">
        <v>1656</v>
      </c>
      <c r="C373" s="39" t="s">
        <v>1657</v>
      </c>
      <c r="D373" s="39">
        <v>33245</v>
      </c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  <c r="AF373" s="35">
        <v>0</v>
      </c>
      <c r="AG373" s="35">
        <v>0</v>
      </c>
      <c r="AH373" s="35">
        <v>0</v>
      </c>
      <c r="AI373" s="36">
        <f t="shared" si="23"/>
        <v>0</v>
      </c>
      <c r="AJ373" s="37">
        <f t="shared" si="24"/>
        <v>0</v>
      </c>
      <c r="AK373" s="38">
        <f t="shared" si="25"/>
        <v>0</v>
      </c>
    </row>
    <row r="374" spans="2:37">
      <c r="B374" s="39" t="s">
        <v>1658</v>
      </c>
      <c r="C374" s="39" t="s">
        <v>1659</v>
      </c>
      <c r="D374" s="39">
        <v>33245</v>
      </c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6">
        <f t="shared" si="23"/>
        <v>0</v>
      </c>
      <c r="AJ374" s="37">
        <f t="shared" si="24"/>
        <v>0</v>
      </c>
      <c r="AK374" s="38">
        <f t="shared" si="25"/>
        <v>0</v>
      </c>
    </row>
    <row r="375" spans="2:37">
      <c r="B375" s="39" t="s">
        <v>1660</v>
      </c>
      <c r="C375" s="39" t="s">
        <v>1661</v>
      </c>
      <c r="D375" s="39">
        <v>33245</v>
      </c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0</v>
      </c>
      <c r="AH375" s="35">
        <v>0</v>
      </c>
      <c r="AI375" s="36">
        <f t="shared" si="23"/>
        <v>0</v>
      </c>
      <c r="AJ375" s="37">
        <f t="shared" si="24"/>
        <v>0</v>
      </c>
      <c r="AK375" s="38">
        <f t="shared" si="25"/>
        <v>0</v>
      </c>
    </row>
    <row r="376" spans="2:37">
      <c r="B376" s="39" t="s">
        <v>1662</v>
      </c>
      <c r="C376" s="39" t="s">
        <v>1663</v>
      </c>
      <c r="D376" s="39">
        <v>33245</v>
      </c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6">
        <f t="shared" si="23"/>
        <v>0</v>
      </c>
      <c r="AJ376" s="37">
        <f t="shared" si="24"/>
        <v>0</v>
      </c>
      <c r="AK376" s="38">
        <f t="shared" si="25"/>
        <v>0</v>
      </c>
    </row>
    <row r="377" spans="2:37">
      <c r="B377" s="39" t="s">
        <v>1664</v>
      </c>
      <c r="C377" s="39" t="s">
        <v>1665</v>
      </c>
      <c r="D377" s="39">
        <v>33245</v>
      </c>
      <c r="E377" s="35">
        <v>0</v>
      </c>
      <c r="F377" s="35">
        <v>0</v>
      </c>
      <c r="G377" s="35">
        <v>0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0</v>
      </c>
      <c r="N377" s="35">
        <v>0</v>
      </c>
      <c r="O377" s="35">
        <v>0</v>
      </c>
      <c r="P377" s="35">
        <v>0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H377" s="35">
        <v>0</v>
      </c>
      <c r="AI377" s="36">
        <f t="shared" si="23"/>
        <v>0</v>
      </c>
      <c r="AJ377" s="37">
        <f t="shared" si="24"/>
        <v>0</v>
      </c>
      <c r="AK377" s="38">
        <f t="shared" si="25"/>
        <v>0</v>
      </c>
    </row>
    <row r="378" spans="2:37">
      <c r="B378" s="39" t="s">
        <v>1666</v>
      </c>
      <c r="C378" s="39" t="s">
        <v>1667</v>
      </c>
      <c r="D378" s="39">
        <v>33245</v>
      </c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H378" s="35">
        <v>0</v>
      </c>
      <c r="AI378" s="36">
        <f t="shared" si="23"/>
        <v>0</v>
      </c>
      <c r="AJ378" s="37">
        <f t="shared" si="24"/>
        <v>0</v>
      </c>
      <c r="AK378" s="38">
        <f t="shared" si="25"/>
        <v>0</v>
      </c>
    </row>
    <row r="379" spans="2:37">
      <c r="B379" s="39" t="s">
        <v>1668</v>
      </c>
      <c r="C379" s="39" t="s">
        <v>1669</v>
      </c>
      <c r="D379" s="39">
        <v>33245</v>
      </c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H379" s="35">
        <v>0</v>
      </c>
      <c r="AI379" s="36">
        <f t="shared" si="23"/>
        <v>0</v>
      </c>
      <c r="AJ379" s="37">
        <f t="shared" si="24"/>
        <v>0</v>
      </c>
      <c r="AK379" s="38">
        <f t="shared" si="25"/>
        <v>0</v>
      </c>
    </row>
    <row r="380" spans="2:37">
      <c r="B380" s="39" t="s">
        <v>1670</v>
      </c>
      <c r="C380" s="39" t="s">
        <v>1671</v>
      </c>
      <c r="D380" s="39">
        <v>33245</v>
      </c>
      <c r="E380" s="35">
        <v>0</v>
      </c>
      <c r="F380" s="35">
        <v>0</v>
      </c>
      <c r="G380" s="35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0</v>
      </c>
      <c r="N380" s="35">
        <v>0</v>
      </c>
      <c r="O380" s="35">
        <v>0</v>
      </c>
      <c r="P380" s="35">
        <v>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H380" s="35">
        <v>0</v>
      </c>
      <c r="AI380" s="36">
        <f t="shared" si="23"/>
        <v>0</v>
      </c>
      <c r="AJ380" s="37">
        <f t="shared" si="24"/>
        <v>0</v>
      </c>
      <c r="AK380" s="38">
        <f t="shared" si="25"/>
        <v>0</v>
      </c>
    </row>
    <row r="381" spans="2:37">
      <c r="B381" s="39" t="s">
        <v>1672</v>
      </c>
      <c r="C381" s="39" t="s">
        <v>1673</v>
      </c>
      <c r="D381" s="39">
        <v>33245</v>
      </c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H381" s="35">
        <v>0</v>
      </c>
      <c r="AI381" s="36">
        <f t="shared" si="23"/>
        <v>0</v>
      </c>
      <c r="AJ381" s="37">
        <f t="shared" si="24"/>
        <v>0</v>
      </c>
      <c r="AK381" s="38">
        <f t="shared" si="25"/>
        <v>0</v>
      </c>
    </row>
    <row r="382" spans="2:37">
      <c r="B382" s="39" t="s">
        <v>1674</v>
      </c>
      <c r="C382" s="39" t="s">
        <v>1675</v>
      </c>
      <c r="D382" s="39">
        <v>33245</v>
      </c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H382" s="35">
        <v>0</v>
      </c>
      <c r="AI382" s="36">
        <f t="shared" si="23"/>
        <v>0</v>
      </c>
      <c r="AJ382" s="37">
        <f t="shared" si="24"/>
        <v>0</v>
      </c>
      <c r="AK382" s="38">
        <f t="shared" si="25"/>
        <v>0</v>
      </c>
    </row>
    <row r="383" spans="2:37">
      <c r="B383" s="39" t="s">
        <v>1676</v>
      </c>
      <c r="C383" s="39" t="s">
        <v>1677</v>
      </c>
      <c r="D383" s="39">
        <v>33245</v>
      </c>
      <c r="E383" s="35">
        <v>0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>
        <v>0</v>
      </c>
      <c r="R383" s="35">
        <v>0</v>
      </c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6">
        <f t="shared" si="23"/>
        <v>0</v>
      </c>
      <c r="AJ383" s="37">
        <f t="shared" si="24"/>
        <v>0</v>
      </c>
      <c r="AK383" s="38">
        <f t="shared" si="25"/>
        <v>0</v>
      </c>
    </row>
    <row r="384" spans="2:37">
      <c r="B384" s="39" t="s">
        <v>1678</v>
      </c>
      <c r="C384" s="39" t="s">
        <v>1679</v>
      </c>
      <c r="D384" s="39">
        <v>33245</v>
      </c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0</v>
      </c>
      <c r="AH384" s="35">
        <v>0</v>
      </c>
      <c r="AI384" s="36">
        <f t="shared" si="23"/>
        <v>0</v>
      </c>
      <c r="AJ384" s="37">
        <f t="shared" si="24"/>
        <v>0</v>
      </c>
      <c r="AK384" s="38">
        <f t="shared" si="25"/>
        <v>0</v>
      </c>
    </row>
    <row r="385" spans="2:37">
      <c r="B385" s="39" t="s">
        <v>1680</v>
      </c>
      <c r="C385" s="39" t="s">
        <v>1681</v>
      </c>
      <c r="D385" s="39">
        <v>33245</v>
      </c>
      <c r="E385" s="35">
        <v>0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>
        <v>0</v>
      </c>
      <c r="R385" s="35">
        <v>0</v>
      </c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35">
        <v>0</v>
      </c>
      <c r="AD385" s="35">
        <v>0</v>
      </c>
      <c r="AE385" s="35">
        <v>0</v>
      </c>
      <c r="AF385" s="35">
        <v>0</v>
      </c>
      <c r="AG385" s="35">
        <v>0</v>
      </c>
      <c r="AH385" s="35">
        <v>0</v>
      </c>
      <c r="AI385" s="36">
        <f t="shared" si="23"/>
        <v>0</v>
      </c>
      <c r="AJ385" s="37">
        <f t="shared" si="24"/>
        <v>0</v>
      </c>
      <c r="AK385" s="38">
        <f t="shared" si="25"/>
        <v>0</v>
      </c>
    </row>
    <row r="386" spans="2:37">
      <c r="B386" s="39" t="s">
        <v>1682</v>
      </c>
      <c r="C386" s="39" t="s">
        <v>1683</v>
      </c>
      <c r="D386" s="39">
        <v>33245</v>
      </c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6">
        <f t="shared" si="23"/>
        <v>0</v>
      </c>
      <c r="AJ386" s="37">
        <f t="shared" si="24"/>
        <v>0</v>
      </c>
      <c r="AK386" s="38">
        <f t="shared" si="25"/>
        <v>0</v>
      </c>
    </row>
    <row r="387" spans="2:37">
      <c r="B387" s="39" t="s">
        <v>1684</v>
      </c>
      <c r="C387" s="39" t="s">
        <v>1685</v>
      </c>
      <c r="D387" s="39">
        <v>33245</v>
      </c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  <c r="AF387" s="35">
        <v>0</v>
      </c>
      <c r="AG387" s="35">
        <v>0</v>
      </c>
      <c r="AH387" s="35">
        <v>0</v>
      </c>
      <c r="AI387" s="36">
        <f t="shared" si="23"/>
        <v>0</v>
      </c>
      <c r="AJ387" s="37">
        <f t="shared" si="24"/>
        <v>0</v>
      </c>
      <c r="AK387" s="38">
        <f t="shared" si="25"/>
        <v>0</v>
      </c>
    </row>
    <row r="388" spans="2:37">
      <c r="B388" s="39" t="s">
        <v>1686</v>
      </c>
      <c r="C388" s="39" t="s">
        <v>1687</v>
      </c>
      <c r="D388" s="39">
        <v>33245</v>
      </c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6">
        <f t="shared" si="23"/>
        <v>0</v>
      </c>
      <c r="AJ388" s="37">
        <f t="shared" si="24"/>
        <v>0</v>
      </c>
      <c r="AK388" s="38">
        <f t="shared" si="25"/>
        <v>0</v>
      </c>
    </row>
    <row r="389" spans="2:37">
      <c r="B389" s="39" t="s">
        <v>1688</v>
      </c>
      <c r="C389" s="39" t="s">
        <v>1689</v>
      </c>
      <c r="D389" s="39">
        <v>33245</v>
      </c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  <c r="AF389" s="35">
        <v>0</v>
      </c>
      <c r="AG389" s="35">
        <v>0</v>
      </c>
      <c r="AH389" s="35">
        <v>0</v>
      </c>
      <c r="AI389" s="36">
        <f t="shared" si="23"/>
        <v>0</v>
      </c>
      <c r="AJ389" s="37">
        <f t="shared" si="24"/>
        <v>0</v>
      </c>
      <c r="AK389" s="38">
        <f t="shared" si="25"/>
        <v>0</v>
      </c>
    </row>
    <row r="390" spans="2:37">
      <c r="B390" s="39" t="s">
        <v>1690</v>
      </c>
      <c r="C390" s="39" t="s">
        <v>1691</v>
      </c>
      <c r="D390" s="39">
        <v>33245</v>
      </c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0</v>
      </c>
      <c r="AH390" s="35">
        <v>0</v>
      </c>
      <c r="AI390" s="36">
        <f t="shared" si="23"/>
        <v>0</v>
      </c>
      <c r="AJ390" s="37">
        <f t="shared" si="24"/>
        <v>0</v>
      </c>
      <c r="AK390" s="38">
        <f t="shared" si="25"/>
        <v>0</v>
      </c>
    </row>
    <row r="391" spans="2:37">
      <c r="B391" s="39" t="s">
        <v>1692</v>
      </c>
      <c r="C391" s="39" t="s">
        <v>1693</v>
      </c>
      <c r="D391" s="39">
        <v>33245</v>
      </c>
      <c r="E391" s="35">
        <v>0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0</v>
      </c>
      <c r="AH391" s="35">
        <v>0</v>
      </c>
      <c r="AI391" s="36">
        <f t="shared" si="23"/>
        <v>0</v>
      </c>
      <c r="AJ391" s="37">
        <f t="shared" si="24"/>
        <v>0</v>
      </c>
      <c r="AK391" s="38">
        <f t="shared" si="25"/>
        <v>0</v>
      </c>
    </row>
    <row r="392" spans="2:37">
      <c r="B392" s="39" t="s">
        <v>1694</v>
      </c>
      <c r="C392" s="39" t="s">
        <v>1695</v>
      </c>
      <c r="D392" s="39">
        <v>33245</v>
      </c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0</v>
      </c>
      <c r="AH392" s="35">
        <v>0</v>
      </c>
      <c r="AI392" s="36">
        <f t="shared" si="23"/>
        <v>0</v>
      </c>
      <c r="AJ392" s="37">
        <f t="shared" si="24"/>
        <v>0</v>
      </c>
      <c r="AK392" s="38">
        <f t="shared" si="25"/>
        <v>0</v>
      </c>
    </row>
    <row r="393" spans="2:37">
      <c r="B393" s="39" t="s">
        <v>1696</v>
      </c>
      <c r="C393" s="39" t="s">
        <v>1697</v>
      </c>
      <c r="D393" s="39">
        <v>33245</v>
      </c>
      <c r="E393" s="35">
        <v>0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0</v>
      </c>
      <c r="N393" s="35">
        <v>0</v>
      </c>
      <c r="O393" s="35">
        <v>0</v>
      </c>
      <c r="P393" s="35">
        <v>0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5">
        <v>0</v>
      </c>
      <c r="AD393" s="35">
        <v>0</v>
      </c>
      <c r="AE393" s="35">
        <v>0</v>
      </c>
      <c r="AF393" s="35">
        <v>0</v>
      </c>
      <c r="AG393" s="35">
        <v>0</v>
      </c>
      <c r="AH393" s="35">
        <v>0</v>
      </c>
      <c r="AI393" s="36">
        <f t="shared" si="23"/>
        <v>0</v>
      </c>
      <c r="AJ393" s="37">
        <f t="shared" si="24"/>
        <v>0</v>
      </c>
      <c r="AK393" s="38">
        <f t="shared" si="25"/>
        <v>0</v>
      </c>
    </row>
    <row r="394" spans="2:37">
      <c r="B394" s="39" t="s">
        <v>1698</v>
      </c>
      <c r="C394" s="39" t="s">
        <v>1699</v>
      </c>
      <c r="D394" s="39">
        <v>33245</v>
      </c>
      <c r="E394" s="35">
        <v>1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6">
        <f t="shared" si="23"/>
        <v>1</v>
      </c>
      <c r="AJ394" s="37">
        <f t="shared" si="24"/>
        <v>1</v>
      </c>
      <c r="AK394" s="38">
        <f t="shared" si="25"/>
        <v>0</v>
      </c>
    </row>
    <row r="395" spans="2:37">
      <c r="B395" s="39" t="s">
        <v>1700</v>
      </c>
      <c r="C395" s="39" t="s">
        <v>1701</v>
      </c>
      <c r="D395" s="39">
        <v>33245</v>
      </c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6">
        <f t="shared" si="23"/>
        <v>0</v>
      </c>
      <c r="AJ395" s="37">
        <f t="shared" si="24"/>
        <v>0</v>
      </c>
      <c r="AK395" s="38">
        <f t="shared" si="25"/>
        <v>0</v>
      </c>
    </row>
    <row r="396" spans="2:37">
      <c r="B396" s="39" t="s">
        <v>1702</v>
      </c>
      <c r="C396" s="39" t="s">
        <v>1703</v>
      </c>
      <c r="D396" s="39">
        <v>33245</v>
      </c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6">
        <f t="shared" si="23"/>
        <v>0</v>
      </c>
      <c r="AJ396" s="37">
        <f t="shared" si="24"/>
        <v>0</v>
      </c>
      <c r="AK396" s="38">
        <f t="shared" si="25"/>
        <v>0</v>
      </c>
    </row>
    <row r="397" spans="2:37">
      <c r="B397" s="39" t="s">
        <v>1704</v>
      </c>
      <c r="C397" s="39" t="s">
        <v>1705</v>
      </c>
      <c r="D397" s="39">
        <v>33245</v>
      </c>
      <c r="E397" s="35">
        <v>1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6">
        <f t="shared" si="23"/>
        <v>1</v>
      </c>
      <c r="AJ397" s="37">
        <f t="shared" si="24"/>
        <v>1</v>
      </c>
      <c r="AK397" s="38">
        <f t="shared" si="25"/>
        <v>0</v>
      </c>
    </row>
    <row r="398" spans="2:37">
      <c r="B398" s="39" t="s">
        <v>1706</v>
      </c>
      <c r="C398" s="39" t="s">
        <v>1707</v>
      </c>
      <c r="D398" s="39">
        <v>33245</v>
      </c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6">
        <f t="shared" si="23"/>
        <v>0</v>
      </c>
      <c r="AJ398" s="37">
        <f t="shared" si="24"/>
        <v>0</v>
      </c>
      <c r="AK398" s="38">
        <f t="shared" si="25"/>
        <v>0</v>
      </c>
    </row>
    <row r="399" spans="2:37">
      <c r="B399" s="39" t="s">
        <v>1708</v>
      </c>
      <c r="C399" s="39" t="s">
        <v>1709</v>
      </c>
      <c r="D399" s="39">
        <v>33245</v>
      </c>
      <c r="E399" s="35">
        <v>0</v>
      </c>
      <c r="F399" s="35">
        <v>0</v>
      </c>
      <c r="G399" s="35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5">
        <v>0</v>
      </c>
      <c r="AE399" s="35">
        <v>0</v>
      </c>
      <c r="AF399" s="35">
        <v>0</v>
      </c>
      <c r="AG399" s="35">
        <v>0</v>
      </c>
      <c r="AH399" s="35">
        <v>0</v>
      </c>
      <c r="AI399" s="36">
        <f t="shared" si="23"/>
        <v>0</v>
      </c>
      <c r="AJ399" s="37">
        <f t="shared" si="24"/>
        <v>0</v>
      </c>
      <c r="AK399" s="38">
        <f t="shared" si="25"/>
        <v>0</v>
      </c>
    </row>
    <row r="400" spans="2:37">
      <c r="B400" s="39" t="s">
        <v>1710</v>
      </c>
      <c r="C400" s="39" t="s">
        <v>1711</v>
      </c>
      <c r="D400" s="39">
        <v>33245</v>
      </c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6">
        <f t="shared" si="23"/>
        <v>0</v>
      </c>
      <c r="AJ400" s="37">
        <f t="shared" si="24"/>
        <v>0</v>
      </c>
      <c r="AK400" s="38">
        <f t="shared" si="25"/>
        <v>0</v>
      </c>
    </row>
    <row r="401" spans="2:37">
      <c r="B401" s="39" t="s">
        <v>1712</v>
      </c>
      <c r="C401" s="39" t="s">
        <v>1713</v>
      </c>
      <c r="D401" s="39">
        <v>33245</v>
      </c>
      <c r="E401" s="35">
        <v>0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>
        <v>0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6">
        <f t="shared" si="23"/>
        <v>0</v>
      </c>
      <c r="AJ401" s="37">
        <f t="shared" si="24"/>
        <v>0</v>
      </c>
      <c r="AK401" s="38">
        <f t="shared" si="25"/>
        <v>0</v>
      </c>
    </row>
    <row r="402" spans="2:37">
      <c r="B402" s="39" t="s">
        <v>1714</v>
      </c>
      <c r="C402" s="39" t="s">
        <v>1715</v>
      </c>
      <c r="D402" s="39">
        <v>33245</v>
      </c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0</v>
      </c>
      <c r="AH402" s="35">
        <v>0</v>
      </c>
      <c r="AI402" s="36">
        <f t="shared" si="23"/>
        <v>0</v>
      </c>
      <c r="AJ402" s="37">
        <f t="shared" si="24"/>
        <v>0</v>
      </c>
      <c r="AK402" s="38">
        <f t="shared" si="25"/>
        <v>0</v>
      </c>
    </row>
    <row r="403" spans="2:37">
      <c r="B403" s="39" t="s">
        <v>1716</v>
      </c>
      <c r="C403" s="39" t="s">
        <v>1717</v>
      </c>
      <c r="D403" s="39">
        <v>33245</v>
      </c>
      <c r="E403" s="35">
        <v>1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6">
        <f t="shared" si="23"/>
        <v>1</v>
      </c>
      <c r="AJ403" s="37">
        <f t="shared" si="24"/>
        <v>1</v>
      </c>
      <c r="AK403" s="38">
        <f t="shared" si="25"/>
        <v>0</v>
      </c>
    </row>
    <row r="404" spans="2:37">
      <c r="B404" s="39" t="s">
        <v>1718</v>
      </c>
      <c r="C404" s="39" t="s">
        <v>1719</v>
      </c>
      <c r="D404" s="39">
        <v>33245</v>
      </c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  <c r="AF404" s="35">
        <v>0</v>
      </c>
      <c r="AG404" s="35">
        <v>0</v>
      </c>
      <c r="AH404" s="35">
        <v>0</v>
      </c>
      <c r="AI404" s="36">
        <f t="shared" si="23"/>
        <v>0</v>
      </c>
      <c r="AJ404" s="37">
        <f t="shared" si="24"/>
        <v>0</v>
      </c>
      <c r="AK404" s="38">
        <f t="shared" si="25"/>
        <v>0</v>
      </c>
    </row>
    <row r="405" spans="2:37">
      <c r="B405" s="39" t="s">
        <v>1720</v>
      </c>
      <c r="C405" s="39" t="s">
        <v>1721</v>
      </c>
      <c r="D405" s="39">
        <v>33245</v>
      </c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  <c r="AF405" s="35">
        <v>0</v>
      </c>
      <c r="AG405" s="35">
        <v>0</v>
      </c>
      <c r="AH405" s="35">
        <v>0</v>
      </c>
      <c r="AI405" s="36">
        <f t="shared" si="23"/>
        <v>0</v>
      </c>
      <c r="AJ405" s="37">
        <f t="shared" si="24"/>
        <v>0</v>
      </c>
      <c r="AK405" s="38">
        <f t="shared" si="25"/>
        <v>0</v>
      </c>
    </row>
    <row r="406" spans="2:37">
      <c r="B406" s="39" t="s">
        <v>1722</v>
      </c>
      <c r="C406" s="39" t="s">
        <v>1723</v>
      </c>
      <c r="D406" s="39">
        <v>33245</v>
      </c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6">
        <f t="shared" si="23"/>
        <v>0</v>
      </c>
      <c r="AJ406" s="37">
        <f t="shared" si="24"/>
        <v>0</v>
      </c>
      <c r="AK406" s="38">
        <f t="shared" si="25"/>
        <v>0</v>
      </c>
    </row>
    <row r="407" spans="2:37">
      <c r="B407" s="39" t="s">
        <v>1724</v>
      </c>
      <c r="C407" s="39" t="s">
        <v>1725</v>
      </c>
      <c r="D407" s="39">
        <v>33245</v>
      </c>
      <c r="E407" s="35">
        <v>0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0</v>
      </c>
      <c r="AH407" s="35">
        <v>0</v>
      </c>
      <c r="AI407" s="36">
        <f t="shared" si="23"/>
        <v>0</v>
      </c>
      <c r="AJ407" s="37">
        <f t="shared" si="24"/>
        <v>0</v>
      </c>
      <c r="AK407" s="38">
        <f t="shared" si="25"/>
        <v>0</v>
      </c>
    </row>
    <row r="408" spans="2:37">
      <c r="B408" s="39" t="s">
        <v>1726</v>
      </c>
      <c r="C408" s="39" t="s">
        <v>1727</v>
      </c>
      <c r="D408" s="39">
        <v>33245</v>
      </c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  <c r="AF408" s="35">
        <v>0</v>
      </c>
      <c r="AG408" s="35">
        <v>0</v>
      </c>
      <c r="AH408" s="35">
        <v>0</v>
      </c>
      <c r="AI408" s="36">
        <f t="shared" si="23"/>
        <v>0</v>
      </c>
      <c r="AJ408" s="37">
        <f t="shared" si="24"/>
        <v>0</v>
      </c>
      <c r="AK408" s="38">
        <f t="shared" si="25"/>
        <v>0</v>
      </c>
    </row>
    <row r="409" spans="2:37">
      <c r="B409" s="39" t="s">
        <v>1728</v>
      </c>
      <c r="C409" s="39" t="s">
        <v>1729</v>
      </c>
      <c r="D409" s="39">
        <v>33245</v>
      </c>
      <c r="E409" s="35">
        <v>0</v>
      </c>
      <c r="F409" s="35">
        <v>0</v>
      </c>
      <c r="G409" s="35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>
        <v>0</v>
      </c>
      <c r="R409" s="35">
        <v>0</v>
      </c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35">
        <v>0</v>
      </c>
      <c r="AD409" s="35">
        <v>0</v>
      </c>
      <c r="AE409" s="35">
        <v>0</v>
      </c>
      <c r="AF409" s="35">
        <v>0</v>
      </c>
      <c r="AG409" s="35">
        <v>0</v>
      </c>
      <c r="AH409" s="35">
        <v>0</v>
      </c>
      <c r="AI409" s="36">
        <f t="shared" si="23"/>
        <v>0</v>
      </c>
      <c r="AJ409" s="37">
        <f t="shared" si="24"/>
        <v>0</v>
      </c>
      <c r="AK409" s="38">
        <f t="shared" si="25"/>
        <v>0</v>
      </c>
    </row>
    <row r="411" spans="2:37">
      <c r="B411" t="s">
        <v>1730</v>
      </c>
    </row>
    <row r="413" spans="2:37">
      <c r="B413" t="s">
        <v>1731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31"/>
  <sheetViews>
    <sheetView zoomScaleNormal="100" workbookViewId="0">
      <selection activeCell="A232" sqref="A232:XFD501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" t="s">
        <v>121</v>
      </c>
      <c r="B1" s="40"/>
      <c r="C1" s="41"/>
      <c r="G1" s="43" t="s">
        <v>18</v>
      </c>
    </row>
    <row r="2" spans="1:10" ht="23.25">
      <c r="A2" s="1" t="s">
        <v>118</v>
      </c>
    </row>
    <row r="3" spans="1:10" ht="21" customHeight="1">
      <c r="A3" s="3" t="s">
        <v>123</v>
      </c>
      <c r="B3" s="40"/>
      <c r="C3" s="41"/>
      <c r="G3" s="53" t="s">
        <v>122</v>
      </c>
    </row>
    <row r="4" spans="1:10">
      <c r="A4" s="3"/>
    </row>
    <row r="11" spans="1:10" ht="15.75" customHeight="1">
      <c r="H11" s="46"/>
      <c r="I11" s="46"/>
      <c r="J11" s="46"/>
    </row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  <c r="H12" s="50"/>
      <c r="I12" s="50"/>
      <c r="J12" s="50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  <c r="H13" s="50"/>
      <c r="I13" s="50"/>
      <c r="J13" s="50"/>
    </row>
    <row r="14" spans="1:10" ht="15.75" customHeight="1">
      <c r="H14" s="50"/>
      <c r="I14" s="50"/>
      <c r="J14" s="50"/>
    </row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  <c r="H15" s="50"/>
      <c r="I15" s="50"/>
      <c r="J15" s="50"/>
    </row>
    <row r="16" spans="1:10" s="50" customFormat="1" ht="21" customHeight="1">
      <c r="A16" s="47" t="s">
        <v>961</v>
      </c>
      <c r="B16" s="48" t="s">
        <v>962</v>
      </c>
      <c r="C16" s="47"/>
      <c r="D16" s="49"/>
      <c r="E16" s="47" t="s">
        <v>1013</v>
      </c>
      <c r="F16" s="48" t="s">
        <v>1014</v>
      </c>
      <c r="G16" s="47"/>
    </row>
    <row r="17" spans="1:7" s="50" customFormat="1" ht="21" customHeight="1">
      <c r="A17" s="51" t="s">
        <v>963</v>
      </c>
      <c r="B17" s="52" t="s">
        <v>964</v>
      </c>
      <c r="C17" s="51"/>
      <c r="D17" s="49"/>
      <c r="E17" s="51" t="s">
        <v>1015</v>
      </c>
      <c r="F17" s="52" t="s">
        <v>1016</v>
      </c>
      <c r="G17" s="51"/>
    </row>
    <row r="18" spans="1:7" s="50" customFormat="1" ht="21" customHeight="1">
      <c r="A18" s="47" t="s">
        <v>965</v>
      </c>
      <c r="B18" s="48" t="s">
        <v>966</v>
      </c>
      <c r="C18" s="47"/>
      <c r="D18" s="49"/>
      <c r="E18" s="47" t="s">
        <v>1017</v>
      </c>
      <c r="F18" s="48" t="s">
        <v>1018</v>
      </c>
      <c r="G18" s="47"/>
    </row>
    <row r="19" spans="1:7" s="50" customFormat="1" ht="21" customHeight="1">
      <c r="A19" s="51" t="s">
        <v>967</v>
      </c>
      <c r="B19" s="52" t="s">
        <v>968</v>
      </c>
      <c r="C19" s="51"/>
      <c r="D19" s="49"/>
      <c r="E19" s="51" t="s">
        <v>1019</v>
      </c>
      <c r="F19" s="52" t="s">
        <v>1020</v>
      </c>
      <c r="G19" s="51"/>
    </row>
    <row r="20" spans="1:7" s="50" customFormat="1" ht="21" customHeight="1">
      <c r="A20" s="47" t="s">
        <v>969</v>
      </c>
      <c r="B20" s="48" t="s">
        <v>970</v>
      </c>
      <c r="C20" s="47"/>
      <c r="D20" s="49"/>
      <c r="E20" s="47" t="s">
        <v>1021</v>
      </c>
      <c r="F20" s="48" t="s">
        <v>1022</v>
      </c>
      <c r="G20" s="47"/>
    </row>
    <row r="21" spans="1:7" s="50" customFormat="1" ht="21" customHeight="1">
      <c r="A21" s="51" t="s">
        <v>971</v>
      </c>
      <c r="B21" s="52" t="s">
        <v>972</v>
      </c>
      <c r="C21" s="51"/>
      <c r="D21" s="49"/>
      <c r="E21" s="51" t="s">
        <v>1023</v>
      </c>
      <c r="F21" s="52" t="s">
        <v>1024</v>
      </c>
      <c r="G21" s="51"/>
    </row>
    <row r="22" spans="1:7" s="50" customFormat="1" ht="21" customHeight="1">
      <c r="A22" s="47" t="s">
        <v>973</v>
      </c>
      <c r="B22" s="48" t="s">
        <v>974</v>
      </c>
      <c r="C22" s="47"/>
      <c r="D22" s="49"/>
      <c r="E22" s="47" t="s">
        <v>1025</v>
      </c>
      <c r="F22" s="48" t="s">
        <v>1026</v>
      </c>
      <c r="G22" s="47"/>
    </row>
    <row r="23" spans="1:7" s="50" customFormat="1" ht="21" customHeight="1">
      <c r="A23" s="51" t="s">
        <v>975</v>
      </c>
      <c r="B23" s="52" t="s">
        <v>976</v>
      </c>
      <c r="C23" s="51"/>
      <c r="D23" s="49"/>
      <c r="E23" s="51" t="s">
        <v>1027</v>
      </c>
      <c r="F23" s="52" t="s">
        <v>1028</v>
      </c>
      <c r="G23" s="51"/>
    </row>
    <row r="24" spans="1:7" s="50" customFormat="1" ht="21" customHeight="1">
      <c r="A24" s="47" t="s">
        <v>977</v>
      </c>
      <c r="B24" s="48" t="s">
        <v>978</v>
      </c>
      <c r="C24" s="47"/>
      <c r="D24" s="49"/>
      <c r="E24" s="47" t="s">
        <v>1029</v>
      </c>
      <c r="F24" s="48" t="s">
        <v>1030</v>
      </c>
      <c r="G24" s="47"/>
    </row>
    <row r="25" spans="1:7" s="50" customFormat="1" ht="21" customHeight="1">
      <c r="A25" s="51" t="s">
        <v>979</v>
      </c>
      <c r="B25" s="52" t="s">
        <v>980</v>
      </c>
      <c r="C25" s="51"/>
      <c r="D25" s="49"/>
      <c r="E25" s="51" t="s">
        <v>1031</v>
      </c>
      <c r="F25" s="52" t="s">
        <v>1032</v>
      </c>
      <c r="G25" s="51"/>
    </row>
    <row r="26" spans="1:7" s="50" customFormat="1" ht="21" customHeight="1">
      <c r="A26" s="47" t="s">
        <v>981</v>
      </c>
      <c r="B26" s="48" t="s">
        <v>982</v>
      </c>
      <c r="C26" s="47"/>
      <c r="D26" s="49"/>
      <c r="E26" s="47" t="s">
        <v>1033</v>
      </c>
      <c r="F26" s="48" t="s">
        <v>1034</v>
      </c>
      <c r="G26" s="47"/>
    </row>
    <row r="27" spans="1:7" s="50" customFormat="1" ht="21" customHeight="1">
      <c r="A27" s="51" t="s">
        <v>983</v>
      </c>
      <c r="B27" s="52" t="s">
        <v>984</v>
      </c>
      <c r="C27" s="51"/>
      <c r="D27" s="49"/>
      <c r="E27" s="51" t="s">
        <v>1035</v>
      </c>
      <c r="F27" s="52" t="s">
        <v>1036</v>
      </c>
      <c r="G27" s="51"/>
    </row>
    <row r="28" spans="1:7" s="50" customFormat="1" ht="21" customHeight="1">
      <c r="A28" s="47" t="s">
        <v>985</v>
      </c>
      <c r="B28" s="48" t="s">
        <v>986</v>
      </c>
      <c r="C28" s="47"/>
      <c r="D28" s="49"/>
      <c r="E28" s="47" t="s">
        <v>1037</v>
      </c>
      <c r="F28" s="48" t="s">
        <v>1038</v>
      </c>
      <c r="G28" s="47"/>
    </row>
    <row r="29" spans="1:7" s="50" customFormat="1" ht="21" customHeight="1">
      <c r="A29" s="51" t="s">
        <v>987</v>
      </c>
      <c r="B29" s="52" t="s">
        <v>988</v>
      </c>
      <c r="C29" s="51"/>
      <c r="D29" s="49"/>
      <c r="E29" s="51" t="s">
        <v>1039</v>
      </c>
      <c r="F29" s="52" t="s">
        <v>1040</v>
      </c>
      <c r="G29" s="51"/>
    </row>
    <row r="30" spans="1:7" s="50" customFormat="1" ht="21" customHeight="1">
      <c r="A30" s="47" t="s">
        <v>989</v>
      </c>
      <c r="B30" s="48" t="s">
        <v>990</v>
      </c>
      <c r="C30" s="47"/>
      <c r="D30" s="49"/>
      <c r="E30" s="47" t="s">
        <v>1041</v>
      </c>
      <c r="F30" s="48" t="s">
        <v>1042</v>
      </c>
      <c r="G30" s="47"/>
    </row>
    <row r="31" spans="1:7" s="50" customFormat="1" ht="21" customHeight="1">
      <c r="A31" s="51" t="s">
        <v>991</v>
      </c>
      <c r="B31" s="52" t="s">
        <v>992</v>
      </c>
      <c r="C31" s="51"/>
      <c r="D31" s="49"/>
      <c r="E31" s="51" t="s">
        <v>1043</v>
      </c>
      <c r="F31" s="52" t="s">
        <v>1044</v>
      </c>
      <c r="G31" s="51"/>
    </row>
    <row r="32" spans="1:7" s="50" customFormat="1" ht="21" customHeight="1">
      <c r="A32" s="47" t="s">
        <v>993</v>
      </c>
      <c r="B32" s="48" t="s">
        <v>994</v>
      </c>
      <c r="C32" s="47"/>
      <c r="D32" s="49"/>
      <c r="E32" s="47" t="s">
        <v>1045</v>
      </c>
      <c r="F32" s="48" t="s">
        <v>1046</v>
      </c>
      <c r="G32" s="47"/>
    </row>
    <row r="33" spans="1:10" s="50" customFormat="1" ht="21" customHeight="1">
      <c r="A33" s="51" t="s">
        <v>995</v>
      </c>
      <c r="B33" s="52" t="s">
        <v>996</v>
      </c>
      <c r="C33" s="51"/>
      <c r="D33" s="49"/>
      <c r="E33" s="51" t="s">
        <v>1047</v>
      </c>
      <c r="F33" s="52" t="s">
        <v>1048</v>
      </c>
      <c r="G33" s="51"/>
    </row>
    <row r="34" spans="1:10" s="50" customFormat="1" ht="21" customHeight="1">
      <c r="A34" s="47" t="s">
        <v>997</v>
      </c>
      <c r="B34" s="48" t="s">
        <v>998</v>
      </c>
      <c r="C34" s="47"/>
      <c r="D34" s="49"/>
      <c r="E34" s="47" t="s">
        <v>1049</v>
      </c>
      <c r="F34" s="48" t="s">
        <v>1050</v>
      </c>
      <c r="G34" s="47"/>
    </row>
    <row r="35" spans="1:10" s="50" customFormat="1" ht="21" customHeight="1">
      <c r="A35" s="51" t="s">
        <v>999</v>
      </c>
      <c r="B35" s="52" t="s">
        <v>1000</v>
      </c>
      <c r="C35" s="51"/>
      <c r="D35" s="49"/>
      <c r="E35" s="51" t="s">
        <v>1051</v>
      </c>
      <c r="F35" s="52" t="s">
        <v>1052</v>
      </c>
      <c r="G35" s="51"/>
    </row>
    <row r="36" spans="1:10" s="50" customFormat="1" ht="21" customHeight="1">
      <c r="A36" s="47" t="s">
        <v>1001</v>
      </c>
      <c r="B36" s="48" t="s">
        <v>1002</v>
      </c>
      <c r="C36" s="47"/>
      <c r="D36" s="49"/>
      <c r="E36" s="47" t="s">
        <v>1053</v>
      </c>
      <c r="F36" s="48" t="s">
        <v>1054</v>
      </c>
      <c r="G36" s="47"/>
    </row>
    <row r="37" spans="1:10" s="50" customFormat="1" ht="21" customHeight="1">
      <c r="A37" s="51" t="s">
        <v>1003</v>
      </c>
      <c r="B37" s="52" t="s">
        <v>1004</v>
      </c>
      <c r="C37" s="51"/>
      <c r="D37" s="49"/>
      <c r="E37" s="51" t="s">
        <v>1055</v>
      </c>
      <c r="F37" s="52" t="s">
        <v>1056</v>
      </c>
      <c r="G37" s="51"/>
    </row>
    <row r="38" spans="1:10" s="50" customFormat="1" ht="21" customHeight="1">
      <c r="A38" s="47" t="s">
        <v>1005</v>
      </c>
      <c r="B38" s="48" t="s">
        <v>1006</v>
      </c>
      <c r="C38" s="47"/>
      <c r="D38" s="49"/>
      <c r="E38" s="47" t="s">
        <v>1057</v>
      </c>
      <c r="F38" s="48" t="s">
        <v>1058</v>
      </c>
      <c r="G38" s="47"/>
      <c r="H38" s="46"/>
    </row>
    <row r="39" spans="1:10" s="50" customFormat="1" ht="21" customHeight="1">
      <c r="A39" s="51" t="s">
        <v>1007</v>
      </c>
      <c r="B39" s="52" t="s">
        <v>1008</v>
      </c>
      <c r="C39" s="51"/>
      <c r="D39" s="49"/>
      <c r="E39" s="51" t="s">
        <v>1059</v>
      </c>
      <c r="F39" s="52" t="s">
        <v>1060</v>
      </c>
      <c r="G39" s="51"/>
    </row>
    <row r="40" spans="1:10" s="50" customFormat="1" ht="21" customHeight="1">
      <c r="A40" s="47" t="s">
        <v>1009</v>
      </c>
      <c r="B40" s="48" t="s">
        <v>1010</v>
      </c>
      <c r="C40" s="47"/>
      <c r="D40" s="49"/>
      <c r="E40" s="47" t="s">
        <v>1061</v>
      </c>
      <c r="F40" s="48" t="s">
        <v>1062</v>
      </c>
      <c r="G40" s="47"/>
    </row>
    <row r="41" spans="1:10" s="50" customFormat="1" ht="21" customHeight="1">
      <c r="A41" s="51" t="s">
        <v>1011</v>
      </c>
      <c r="B41" s="52" t="s">
        <v>1012</v>
      </c>
      <c r="C41" s="51"/>
      <c r="D41" s="49"/>
      <c r="E41" s="51" t="s">
        <v>1063</v>
      </c>
      <c r="F41" s="52" t="s">
        <v>1064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H42" s="50"/>
      <c r="I42" s="50"/>
      <c r="J42" s="50"/>
    </row>
    <row r="43" spans="1:10" s="50" customFormat="1" ht="21" customHeight="1">
      <c r="A43" s="47" t="s">
        <v>1065</v>
      </c>
      <c r="B43" s="48" t="s">
        <v>1066</v>
      </c>
      <c r="C43" s="47"/>
      <c r="D43" s="49"/>
      <c r="E43" s="47" t="s">
        <v>1139</v>
      </c>
      <c r="F43" s="48" t="s">
        <v>1140</v>
      </c>
      <c r="G43" s="47"/>
    </row>
    <row r="44" spans="1:10" s="50" customFormat="1" ht="21" customHeight="1">
      <c r="A44" s="51" t="s">
        <v>1067</v>
      </c>
      <c r="B44" s="52" t="s">
        <v>1068</v>
      </c>
      <c r="C44" s="51"/>
      <c r="D44" s="49"/>
      <c r="E44" s="51" t="s">
        <v>1141</v>
      </c>
      <c r="F44" s="52" t="s">
        <v>1142</v>
      </c>
      <c r="G44" s="51"/>
    </row>
    <row r="45" spans="1:10" s="50" customFormat="1" ht="21" customHeight="1">
      <c r="A45" s="47" t="s">
        <v>1069</v>
      </c>
      <c r="B45" s="48" t="s">
        <v>1070</v>
      </c>
      <c r="C45" s="47"/>
      <c r="D45" s="49"/>
      <c r="E45" s="47" t="s">
        <v>379</v>
      </c>
      <c r="F45" s="48" t="s">
        <v>380</v>
      </c>
      <c r="G45" s="47"/>
    </row>
    <row r="46" spans="1:10" s="50" customFormat="1" ht="21" customHeight="1">
      <c r="A46" s="51" t="s">
        <v>1071</v>
      </c>
      <c r="B46" s="52" t="s">
        <v>1072</v>
      </c>
      <c r="C46" s="51"/>
      <c r="D46" s="49"/>
      <c r="E46" s="51" t="s">
        <v>1143</v>
      </c>
      <c r="F46" s="52" t="s">
        <v>1144</v>
      </c>
      <c r="G46" s="51"/>
    </row>
    <row r="47" spans="1:10" s="50" customFormat="1" ht="21" customHeight="1">
      <c r="A47" s="47" t="s">
        <v>1073</v>
      </c>
      <c r="B47" s="48" t="s">
        <v>1074</v>
      </c>
      <c r="C47" s="47"/>
      <c r="D47" s="49"/>
      <c r="E47" s="47" t="s">
        <v>1145</v>
      </c>
      <c r="F47" s="48" t="s">
        <v>1146</v>
      </c>
      <c r="G47" s="47"/>
    </row>
    <row r="48" spans="1:10" s="50" customFormat="1" ht="21" customHeight="1">
      <c r="A48" s="51" t="s">
        <v>1075</v>
      </c>
      <c r="B48" s="52" t="s">
        <v>1076</v>
      </c>
      <c r="C48" s="51"/>
      <c r="D48" s="49"/>
      <c r="E48" s="51" t="s">
        <v>1147</v>
      </c>
      <c r="F48" s="52" t="s">
        <v>1148</v>
      </c>
      <c r="G48" s="51"/>
    </row>
    <row r="49" spans="1:7" s="50" customFormat="1" ht="21" customHeight="1">
      <c r="A49" s="47" t="s">
        <v>1077</v>
      </c>
      <c r="B49" s="48" t="s">
        <v>1078</v>
      </c>
      <c r="C49" s="47"/>
      <c r="D49" s="49"/>
      <c r="E49" s="47" t="s">
        <v>1149</v>
      </c>
      <c r="F49" s="48" t="s">
        <v>1150</v>
      </c>
      <c r="G49" s="47"/>
    </row>
    <row r="50" spans="1:7" s="50" customFormat="1" ht="21" customHeight="1">
      <c r="A50" s="51" t="s">
        <v>1079</v>
      </c>
      <c r="B50" s="52" t="s">
        <v>1080</v>
      </c>
      <c r="C50" s="51"/>
      <c r="D50" s="49"/>
      <c r="E50" s="51" t="s">
        <v>1151</v>
      </c>
      <c r="F50" s="52" t="s">
        <v>1152</v>
      </c>
      <c r="G50" s="51"/>
    </row>
    <row r="51" spans="1:7" s="50" customFormat="1" ht="21" customHeight="1">
      <c r="A51" s="47" t="s">
        <v>1081</v>
      </c>
      <c r="B51" s="48" t="s">
        <v>1082</v>
      </c>
      <c r="C51" s="47"/>
      <c r="D51" s="49"/>
      <c r="E51" s="47" t="s">
        <v>1153</v>
      </c>
      <c r="F51" s="48" t="s">
        <v>1154</v>
      </c>
      <c r="G51" s="47"/>
    </row>
    <row r="52" spans="1:7" s="50" customFormat="1" ht="21" customHeight="1">
      <c r="A52" s="51" t="s">
        <v>1083</v>
      </c>
      <c r="B52" s="52" t="s">
        <v>1084</v>
      </c>
      <c r="C52" s="51"/>
      <c r="D52" s="49"/>
      <c r="E52" s="51" t="s">
        <v>1155</v>
      </c>
      <c r="F52" s="52" t="s">
        <v>1156</v>
      </c>
      <c r="G52" s="51"/>
    </row>
    <row r="53" spans="1:7" s="50" customFormat="1" ht="21" customHeight="1">
      <c r="A53" s="47" t="s">
        <v>1085</v>
      </c>
      <c r="B53" s="48" t="s">
        <v>1086</v>
      </c>
      <c r="C53" s="47"/>
      <c r="D53" s="49"/>
      <c r="E53" s="47" t="s">
        <v>1157</v>
      </c>
      <c r="F53" s="48" t="s">
        <v>1158</v>
      </c>
      <c r="G53" s="47"/>
    </row>
    <row r="54" spans="1:7" s="50" customFormat="1" ht="21" customHeight="1">
      <c r="A54" s="51" t="s">
        <v>1087</v>
      </c>
      <c r="B54" s="52" t="s">
        <v>1088</v>
      </c>
      <c r="C54" s="51"/>
      <c r="D54" s="49"/>
      <c r="E54" s="51" t="s">
        <v>1159</v>
      </c>
      <c r="F54" s="52" t="s">
        <v>1160</v>
      </c>
      <c r="G54" s="51"/>
    </row>
    <row r="55" spans="1:7" s="50" customFormat="1" ht="21" customHeight="1">
      <c r="A55" s="47" t="s">
        <v>1089</v>
      </c>
      <c r="B55" s="48" t="s">
        <v>1090</v>
      </c>
      <c r="C55" s="47"/>
      <c r="D55" s="49"/>
      <c r="E55" s="47" t="s">
        <v>1161</v>
      </c>
      <c r="F55" s="48" t="s">
        <v>1162</v>
      </c>
      <c r="G55" s="47"/>
    </row>
    <row r="56" spans="1:7" s="50" customFormat="1" ht="21" customHeight="1">
      <c r="A56" s="51" t="s">
        <v>1091</v>
      </c>
      <c r="B56" s="52" t="s">
        <v>1092</v>
      </c>
      <c r="C56" s="51"/>
      <c r="D56" s="49"/>
      <c r="E56" s="51" t="s">
        <v>1163</v>
      </c>
      <c r="F56" s="52" t="s">
        <v>1164</v>
      </c>
      <c r="G56" s="51"/>
    </row>
    <row r="57" spans="1:7" s="50" customFormat="1" ht="21" customHeight="1">
      <c r="A57" s="47" t="s">
        <v>1093</v>
      </c>
      <c r="B57" s="48" t="s">
        <v>1094</v>
      </c>
      <c r="C57" s="47"/>
      <c r="D57" s="49"/>
      <c r="E57" s="47" t="s">
        <v>1165</v>
      </c>
      <c r="F57" s="48" t="s">
        <v>1166</v>
      </c>
      <c r="G57" s="47"/>
    </row>
    <row r="58" spans="1:7" s="50" customFormat="1" ht="21" customHeight="1">
      <c r="A58" s="51" t="s">
        <v>1095</v>
      </c>
      <c r="B58" s="52" t="s">
        <v>1096</v>
      </c>
      <c r="C58" s="51"/>
      <c r="D58" s="49"/>
      <c r="E58" s="51" t="s">
        <v>1167</v>
      </c>
      <c r="F58" s="52" t="s">
        <v>1168</v>
      </c>
      <c r="G58" s="51"/>
    </row>
    <row r="59" spans="1:7" s="50" customFormat="1" ht="21" customHeight="1">
      <c r="A59" s="47" t="s">
        <v>1097</v>
      </c>
      <c r="B59" s="48" t="s">
        <v>1098</v>
      </c>
      <c r="C59" s="47"/>
      <c r="D59" s="49"/>
      <c r="E59" s="47" t="s">
        <v>1169</v>
      </c>
      <c r="F59" s="48" t="s">
        <v>1170</v>
      </c>
      <c r="G59" s="47"/>
    </row>
    <row r="60" spans="1:7" s="50" customFormat="1" ht="21" customHeight="1">
      <c r="A60" s="51" t="s">
        <v>1099</v>
      </c>
      <c r="B60" s="52" t="s">
        <v>1100</v>
      </c>
      <c r="C60" s="51"/>
      <c r="D60" s="49"/>
      <c r="E60" s="51" t="s">
        <v>385</v>
      </c>
      <c r="F60" s="52" t="s">
        <v>386</v>
      </c>
      <c r="G60" s="51"/>
    </row>
    <row r="61" spans="1:7" s="50" customFormat="1" ht="21" customHeight="1">
      <c r="A61" s="47" t="s">
        <v>1101</v>
      </c>
      <c r="B61" s="48" t="s">
        <v>1102</v>
      </c>
      <c r="C61" s="47"/>
      <c r="D61" s="49"/>
      <c r="E61" s="47" t="s">
        <v>1171</v>
      </c>
      <c r="F61" s="48" t="s">
        <v>1172</v>
      </c>
      <c r="G61" s="47"/>
    </row>
    <row r="62" spans="1:7" s="50" customFormat="1" ht="21" customHeight="1">
      <c r="A62" s="51" t="s">
        <v>1103</v>
      </c>
      <c r="B62" s="52" t="s">
        <v>1104</v>
      </c>
      <c r="C62" s="51"/>
      <c r="D62" s="49"/>
      <c r="E62" s="51" t="s">
        <v>1173</v>
      </c>
      <c r="F62" s="52" t="s">
        <v>1174</v>
      </c>
      <c r="G62" s="51"/>
    </row>
    <row r="63" spans="1:7" s="50" customFormat="1" ht="21" customHeight="1">
      <c r="A63" s="47" t="s">
        <v>1105</v>
      </c>
      <c r="B63" s="48" t="s">
        <v>1106</v>
      </c>
      <c r="C63" s="47"/>
      <c r="D63" s="49"/>
      <c r="E63" s="47" t="s">
        <v>1175</v>
      </c>
      <c r="F63" s="48" t="s">
        <v>1176</v>
      </c>
      <c r="G63" s="47"/>
    </row>
    <row r="64" spans="1:7" s="50" customFormat="1" ht="21" customHeight="1">
      <c r="A64" s="51" t="s">
        <v>1107</v>
      </c>
      <c r="B64" s="52" t="s">
        <v>1108</v>
      </c>
      <c r="C64" s="51"/>
      <c r="D64" s="49"/>
      <c r="E64" s="51" t="s">
        <v>1177</v>
      </c>
      <c r="F64" s="52" t="s">
        <v>1178</v>
      </c>
      <c r="G64" s="51"/>
    </row>
    <row r="65" spans="1:7" s="50" customFormat="1" ht="21" customHeight="1">
      <c r="A65" s="47" t="s">
        <v>1109</v>
      </c>
      <c r="B65" s="48" t="s">
        <v>1110</v>
      </c>
      <c r="C65" s="47"/>
      <c r="D65" s="49"/>
      <c r="E65" s="47" t="s">
        <v>1179</v>
      </c>
      <c r="F65" s="48" t="s">
        <v>1180</v>
      </c>
      <c r="G65" s="47"/>
    </row>
    <row r="66" spans="1:7" s="50" customFormat="1" ht="21" customHeight="1">
      <c r="A66" s="51" t="s">
        <v>1111</v>
      </c>
      <c r="B66" s="52" t="s">
        <v>1112</v>
      </c>
      <c r="C66" s="51"/>
      <c r="D66" s="49"/>
      <c r="E66" s="51" t="s">
        <v>1181</v>
      </c>
      <c r="F66" s="52" t="s">
        <v>1182</v>
      </c>
      <c r="G66" s="51"/>
    </row>
    <row r="67" spans="1:7" s="50" customFormat="1" ht="21" customHeight="1">
      <c r="A67" s="47" t="s">
        <v>1113</v>
      </c>
      <c r="B67" s="48" t="s">
        <v>1114</v>
      </c>
      <c r="C67" s="47"/>
      <c r="D67" s="49"/>
      <c r="E67" s="47" t="s">
        <v>1183</v>
      </c>
      <c r="F67" s="48" t="s">
        <v>1184</v>
      </c>
      <c r="G67" s="47"/>
    </row>
    <row r="68" spans="1:7" s="50" customFormat="1" ht="21" customHeight="1">
      <c r="A68" s="51" t="s">
        <v>1115</v>
      </c>
      <c r="B68" s="52" t="s">
        <v>1116</v>
      </c>
      <c r="C68" s="51"/>
      <c r="D68" s="49"/>
      <c r="E68" s="51" t="s">
        <v>1185</v>
      </c>
      <c r="F68" s="52" t="s">
        <v>1186</v>
      </c>
      <c r="G68" s="51"/>
    </row>
    <row r="69" spans="1:7" s="50" customFormat="1" ht="21" customHeight="1">
      <c r="A69" s="47" t="s">
        <v>1117</v>
      </c>
      <c r="B69" s="48" t="s">
        <v>1118</v>
      </c>
      <c r="C69" s="47"/>
      <c r="D69" s="49"/>
      <c r="E69" s="47" t="s">
        <v>1187</v>
      </c>
      <c r="F69" s="48" t="s">
        <v>1188</v>
      </c>
      <c r="G69" s="47"/>
    </row>
    <row r="70" spans="1:7" s="50" customFormat="1" ht="21" customHeight="1">
      <c r="A70" s="51" t="s">
        <v>1119</v>
      </c>
      <c r="B70" s="52" t="s">
        <v>1120</v>
      </c>
      <c r="C70" s="51"/>
      <c r="D70" s="49"/>
      <c r="E70" s="51" t="s">
        <v>1189</v>
      </c>
      <c r="F70" s="52" t="s">
        <v>1190</v>
      </c>
      <c r="G70" s="51"/>
    </row>
    <row r="71" spans="1:7" s="50" customFormat="1" ht="21" customHeight="1">
      <c r="A71" s="47" t="s">
        <v>1121</v>
      </c>
      <c r="B71" s="48" t="s">
        <v>1122</v>
      </c>
      <c r="C71" s="47"/>
      <c r="D71" s="49"/>
      <c r="E71" s="47" t="s">
        <v>1191</v>
      </c>
      <c r="F71" s="48" t="s">
        <v>1192</v>
      </c>
      <c r="G71" s="47"/>
    </row>
    <row r="72" spans="1:7" s="50" customFormat="1" ht="21" customHeight="1">
      <c r="A72" s="51" t="s">
        <v>1123</v>
      </c>
      <c r="B72" s="52" t="s">
        <v>1124</v>
      </c>
      <c r="C72" s="51"/>
      <c r="D72" s="49"/>
      <c r="E72" s="51" t="s">
        <v>1193</v>
      </c>
      <c r="F72" s="52" t="s">
        <v>1194</v>
      </c>
      <c r="G72" s="51"/>
    </row>
    <row r="73" spans="1:7" s="50" customFormat="1" ht="21" customHeight="1">
      <c r="A73" s="47" t="s">
        <v>1125</v>
      </c>
      <c r="B73" s="48" t="s">
        <v>1126</v>
      </c>
      <c r="C73" s="47"/>
      <c r="D73" s="49"/>
      <c r="E73" s="47" t="s">
        <v>1195</v>
      </c>
      <c r="F73" s="48" t="s">
        <v>1196</v>
      </c>
      <c r="G73" s="47"/>
    </row>
    <row r="74" spans="1:7" s="50" customFormat="1" ht="21" customHeight="1">
      <c r="A74" s="51" t="s">
        <v>1127</v>
      </c>
      <c r="B74" s="52" t="s">
        <v>1128</v>
      </c>
      <c r="C74" s="51"/>
      <c r="D74" s="49"/>
      <c r="E74" s="51" t="s">
        <v>1197</v>
      </c>
      <c r="F74" s="52" t="s">
        <v>1198</v>
      </c>
      <c r="G74" s="51"/>
    </row>
    <row r="75" spans="1:7" s="50" customFormat="1" ht="21" customHeight="1">
      <c r="A75" s="47" t="s">
        <v>1129</v>
      </c>
      <c r="B75" s="48" t="s">
        <v>1130</v>
      </c>
      <c r="C75" s="47"/>
      <c r="D75" s="49"/>
      <c r="E75" s="47" t="s">
        <v>1199</v>
      </c>
      <c r="F75" s="48" t="s">
        <v>1200</v>
      </c>
      <c r="G75" s="47"/>
    </row>
    <row r="76" spans="1:7" s="50" customFormat="1" ht="21" customHeight="1">
      <c r="A76" s="51" t="s">
        <v>1131</v>
      </c>
      <c r="B76" s="52" t="s">
        <v>1132</v>
      </c>
      <c r="C76" s="51"/>
      <c r="D76" s="49"/>
      <c r="E76" s="51" t="s">
        <v>1201</v>
      </c>
      <c r="F76" s="52" t="s">
        <v>1202</v>
      </c>
      <c r="G76" s="51"/>
    </row>
    <row r="77" spans="1:7" s="50" customFormat="1" ht="21" customHeight="1">
      <c r="A77" s="47" t="s">
        <v>1133</v>
      </c>
      <c r="B77" s="48" t="s">
        <v>1134</v>
      </c>
      <c r="C77" s="47"/>
      <c r="D77" s="49"/>
      <c r="E77" s="47" t="s">
        <v>1203</v>
      </c>
      <c r="F77" s="48" t="s">
        <v>1204</v>
      </c>
      <c r="G77" s="47"/>
    </row>
    <row r="78" spans="1:7" s="50" customFormat="1" ht="21" customHeight="1">
      <c r="A78" s="51" t="s">
        <v>1135</v>
      </c>
      <c r="B78" s="52" t="s">
        <v>1136</v>
      </c>
      <c r="C78" s="51"/>
      <c r="D78" s="49"/>
      <c r="E78" s="51" t="s">
        <v>1205</v>
      </c>
      <c r="F78" s="52" t="s">
        <v>1206</v>
      </c>
      <c r="G78" s="51"/>
    </row>
    <row r="79" spans="1:7" s="50" customFormat="1" ht="21" customHeight="1">
      <c r="A79" s="47" t="s">
        <v>1137</v>
      </c>
      <c r="B79" s="48" t="s">
        <v>1138</v>
      </c>
      <c r="C79" s="47"/>
      <c r="D79" s="49"/>
      <c r="E79" s="47" t="s">
        <v>1207</v>
      </c>
      <c r="F79" s="48" t="s">
        <v>1208</v>
      </c>
      <c r="G79" s="47"/>
    </row>
    <row r="80" spans="1:7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</row>
    <row r="81" spans="1:7" s="50" customFormat="1" ht="21" customHeight="1">
      <c r="A81" s="47" t="s">
        <v>1209</v>
      </c>
      <c r="B81" s="48" t="s">
        <v>1210</v>
      </c>
      <c r="C81" s="47"/>
      <c r="D81" s="49"/>
      <c r="E81" s="47" t="s">
        <v>1283</v>
      </c>
      <c r="F81" s="48" t="s">
        <v>1284</v>
      </c>
      <c r="G81" s="47"/>
    </row>
    <row r="82" spans="1:7" s="50" customFormat="1" ht="21" customHeight="1">
      <c r="A82" s="51" t="s">
        <v>1211</v>
      </c>
      <c r="B82" s="52" t="s">
        <v>1212</v>
      </c>
      <c r="C82" s="51"/>
      <c r="D82" s="49"/>
      <c r="E82" s="51" t="s">
        <v>1285</v>
      </c>
      <c r="F82" s="52" t="s">
        <v>1286</v>
      </c>
      <c r="G82" s="51"/>
    </row>
    <row r="83" spans="1:7" s="50" customFormat="1" ht="21" customHeight="1">
      <c r="A83" s="47" t="s">
        <v>1213</v>
      </c>
      <c r="B83" s="48" t="s">
        <v>1214</v>
      </c>
      <c r="C83" s="47"/>
      <c r="D83" s="49"/>
      <c r="E83" s="47" t="s">
        <v>1287</v>
      </c>
      <c r="F83" s="48" t="s">
        <v>1288</v>
      </c>
      <c r="G83" s="47"/>
    </row>
    <row r="84" spans="1:7" s="50" customFormat="1" ht="21" customHeight="1">
      <c r="A84" s="51" t="s">
        <v>1215</v>
      </c>
      <c r="B84" s="52" t="s">
        <v>1216</v>
      </c>
      <c r="C84" s="51"/>
      <c r="D84" s="49"/>
      <c r="E84" s="51" t="s">
        <v>1289</v>
      </c>
      <c r="F84" s="52" t="s">
        <v>1290</v>
      </c>
      <c r="G84" s="51"/>
    </row>
    <row r="85" spans="1:7" s="50" customFormat="1" ht="21" customHeight="1">
      <c r="A85" s="47" t="s">
        <v>1217</v>
      </c>
      <c r="B85" s="48" t="s">
        <v>1218</v>
      </c>
      <c r="C85" s="47"/>
      <c r="D85" s="49"/>
      <c r="E85" s="47" t="s">
        <v>1291</v>
      </c>
      <c r="F85" s="48" t="s">
        <v>1292</v>
      </c>
      <c r="G85" s="47"/>
    </row>
    <row r="86" spans="1:7" s="50" customFormat="1" ht="21" customHeight="1">
      <c r="A86" s="51" t="s">
        <v>1219</v>
      </c>
      <c r="B86" s="52" t="s">
        <v>1220</v>
      </c>
      <c r="C86" s="51"/>
      <c r="D86" s="49"/>
      <c r="E86" s="51" t="s">
        <v>1293</v>
      </c>
      <c r="F86" s="52" t="s">
        <v>1294</v>
      </c>
      <c r="G86" s="51"/>
    </row>
    <row r="87" spans="1:7" s="50" customFormat="1" ht="21" customHeight="1">
      <c r="A87" s="47" t="s">
        <v>1221</v>
      </c>
      <c r="B87" s="48" t="s">
        <v>1222</v>
      </c>
      <c r="C87" s="47"/>
      <c r="D87" s="49"/>
      <c r="E87" s="47" t="s">
        <v>1295</v>
      </c>
      <c r="F87" s="48" t="s">
        <v>1296</v>
      </c>
      <c r="G87" s="47"/>
    </row>
    <row r="88" spans="1:7" s="50" customFormat="1" ht="21" customHeight="1">
      <c r="A88" s="51" t="s">
        <v>1223</v>
      </c>
      <c r="B88" s="52" t="s">
        <v>1224</v>
      </c>
      <c r="C88" s="51"/>
      <c r="D88" s="49"/>
      <c r="E88" s="51" t="s">
        <v>1297</v>
      </c>
      <c r="F88" s="52" t="s">
        <v>1298</v>
      </c>
      <c r="G88" s="51"/>
    </row>
    <row r="89" spans="1:7" s="50" customFormat="1" ht="21" customHeight="1">
      <c r="A89" s="47" t="s">
        <v>1225</v>
      </c>
      <c r="B89" s="48" t="s">
        <v>1226</v>
      </c>
      <c r="C89" s="47"/>
      <c r="D89" s="49"/>
      <c r="E89" s="47" t="s">
        <v>1299</v>
      </c>
      <c r="F89" s="48" t="s">
        <v>1300</v>
      </c>
      <c r="G89" s="47"/>
    </row>
    <row r="90" spans="1:7" s="50" customFormat="1" ht="21" customHeight="1">
      <c r="A90" s="51" t="s">
        <v>1227</v>
      </c>
      <c r="B90" s="52" t="s">
        <v>1228</v>
      </c>
      <c r="C90" s="51"/>
      <c r="D90" s="49"/>
      <c r="E90" s="51" t="s">
        <v>1301</v>
      </c>
      <c r="F90" s="52" t="s">
        <v>1302</v>
      </c>
      <c r="G90" s="51"/>
    </row>
    <row r="91" spans="1:7" s="50" customFormat="1" ht="21" customHeight="1">
      <c r="A91" s="47" t="s">
        <v>1229</v>
      </c>
      <c r="B91" s="48" t="s">
        <v>1230</v>
      </c>
      <c r="C91" s="47"/>
      <c r="D91" s="49"/>
      <c r="E91" s="47" t="s">
        <v>1303</v>
      </c>
      <c r="F91" s="48" t="s">
        <v>1304</v>
      </c>
      <c r="G91" s="47"/>
    </row>
    <row r="92" spans="1:7" s="50" customFormat="1" ht="21" customHeight="1">
      <c r="A92" s="51" t="s">
        <v>1231</v>
      </c>
      <c r="B92" s="52" t="s">
        <v>1232</v>
      </c>
      <c r="C92" s="51"/>
      <c r="D92" s="49"/>
      <c r="E92" s="51" t="s">
        <v>1305</v>
      </c>
      <c r="F92" s="52" t="s">
        <v>1306</v>
      </c>
      <c r="G92" s="51"/>
    </row>
    <row r="93" spans="1:7" s="50" customFormat="1" ht="21" customHeight="1">
      <c r="A93" s="47" t="s">
        <v>1233</v>
      </c>
      <c r="B93" s="48" t="s">
        <v>1234</v>
      </c>
      <c r="C93" s="47"/>
      <c r="D93" s="49"/>
      <c r="E93" s="47" t="s">
        <v>1307</v>
      </c>
      <c r="F93" s="48" t="s">
        <v>1308</v>
      </c>
      <c r="G93" s="47"/>
    </row>
    <row r="94" spans="1:7" s="50" customFormat="1" ht="21" customHeight="1">
      <c r="A94" s="51" t="s">
        <v>1235</v>
      </c>
      <c r="B94" s="52" t="s">
        <v>1236</v>
      </c>
      <c r="C94" s="51"/>
      <c r="D94" s="49"/>
      <c r="E94" s="51" t="s">
        <v>1309</v>
      </c>
      <c r="F94" s="52" t="s">
        <v>1310</v>
      </c>
      <c r="G94" s="51"/>
    </row>
    <row r="95" spans="1:7" s="50" customFormat="1" ht="21" customHeight="1">
      <c r="A95" s="47" t="s">
        <v>1237</v>
      </c>
      <c r="B95" s="48" t="s">
        <v>1238</v>
      </c>
      <c r="C95" s="47"/>
      <c r="D95" s="49"/>
      <c r="E95" s="47" t="s">
        <v>1311</v>
      </c>
      <c r="F95" s="48" t="s">
        <v>1312</v>
      </c>
      <c r="G95" s="47"/>
    </row>
    <row r="96" spans="1:7" s="50" customFormat="1" ht="21" customHeight="1">
      <c r="A96" s="51" t="s">
        <v>1239</v>
      </c>
      <c r="B96" s="52" t="s">
        <v>1240</v>
      </c>
      <c r="C96" s="51"/>
      <c r="D96" s="49"/>
      <c r="E96" s="51" t="s">
        <v>1313</v>
      </c>
      <c r="F96" s="52" t="s">
        <v>1314</v>
      </c>
      <c r="G96" s="51"/>
    </row>
    <row r="97" spans="1:7" s="50" customFormat="1" ht="21" customHeight="1">
      <c r="A97" s="47" t="s">
        <v>1241</v>
      </c>
      <c r="B97" s="48" t="s">
        <v>1242</v>
      </c>
      <c r="C97" s="47"/>
      <c r="D97" s="49"/>
      <c r="E97" s="47" t="s">
        <v>1315</v>
      </c>
      <c r="F97" s="48" t="s">
        <v>1316</v>
      </c>
      <c r="G97" s="47"/>
    </row>
    <row r="98" spans="1:7" s="50" customFormat="1" ht="21" customHeight="1">
      <c r="A98" s="51" t="s">
        <v>1243</v>
      </c>
      <c r="B98" s="52" t="s">
        <v>1244</v>
      </c>
      <c r="C98" s="51"/>
      <c r="D98" s="49"/>
      <c r="E98" s="51" t="s">
        <v>1317</v>
      </c>
      <c r="F98" s="52" t="s">
        <v>1318</v>
      </c>
      <c r="G98" s="51"/>
    </row>
    <row r="99" spans="1:7" s="50" customFormat="1" ht="21" customHeight="1">
      <c r="A99" s="47" t="s">
        <v>1245</v>
      </c>
      <c r="B99" s="48" t="s">
        <v>1246</v>
      </c>
      <c r="C99" s="47"/>
      <c r="D99" s="49"/>
      <c r="E99" s="47" t="s">
        <v>1319</v>
      </c>
      <c r="F99" s="48" t="s">
        <v>1320</v>
      </c>
      <c r="G99" s="47"/>
    </row>
    <row r="100" spans="1:7" s="50" customFormat="1" ht="21" customHeight="1">
      <c r="A100" s="51" t="s">
        <v>1247</v>
      </c>
      <c r="B100" s="52" t="s">
        <v>1248</v>
      </c>
      <c r="C100" s="51"/>
      <c r="D100" s="49"/>
      <c r="E100" s="51" t="s">
        <v>1321</v>
      </c>
      <c r="F100" s="52" t="s">
        <v>1322</v>
      </c>
      <c r="G100" s="51"/>
    </row>
    <row r="101" spans="1:7" s="50" customFormat="1" ht="21" customHeight="1">
      <c r="A101" s="47" t="s">
        <v>1249</v>
      </c>
      <c r="B101" s="48" t="s">
        <v>1250</v>
      </c>
      <c r="C101" s="47"/>
      <c r="D101" s="49"/>
      <c r="E101" s="47" t="s">
        <v>1323</v>
      </c>
      <c r="F101" s="48" t="s">
        <v>1324</v>
      </c>
      <c r="G101" s="47"/>
    </row>
    <row r="102" spans="1:7" s="50" customFormat="1" ht="21" customHeight="1">
      <c r="A102" s="51" t="s">
        <v>1251</v>
      </c>
      <c r="B102" s="52" t="s">
        <v>1252</v>
      </c>
      <c r="C102" s="51"/>
      <c r="D102" s="49"/>
      <c r="E102" s="51" t="s">
        <v>1325</v>
      </c>
      <c r="F102" s="52" t="s">
        <v>1326</v>
      </c>
      <c r="G102" s="51"/>
    </row>
    <row r="103" spans="1:7" s="50" customFormat="1" ht="21" customHeight="1">
      <c r="A103" s="47" t="s">
        <v>1253</v>
      </c>
      <c r="B103" s="48" t="s">
        <v>1254</v>
      </c>
      <c r="C103" s="47"/>
      <c r="D103" s="49"/>
      <c r="E103" s="47" t="s">
        <v>1327</v>
      </c>
      <c r="F103" s="48" t="s">
        <v>1328</v>
      </c>
      <c r="G103" s="47"/>
    </row>
    <row r="104" spans="1:7" s="50" customFormat="1" ht="21" customHeight="1">
      <c r="A104" s="51" t="s">
        <v>1255</v>
      </c>
      <c r="B104" s="52" t="s">
        <v>1256</v>
      </c>
      <c r="C104" s="51"/>
      <c r="D104" s="49"/>
      <c r="E104" s="51" t="s">
        <v>1329</v>
      </c>
      <c r="F104" s="52" t="s">
        <v>1330</v>
      </c>
      <c r="G104" s="51"/>
    </row>
    <row r="105" spans="1:7" s="50" customFormat="1" ht="21" customHeight="1">
      <c r="A105" s="47" t="s">
        <v>1257</v>
      </c>
      <c r="B105" s="48" t="s">
        <v>1258</v>
      </c>
      <c r="C105" s="47"/>
      <c r="D105" s="49"/>
      <c r="E105" s="47" t="s">
        <v>1331</v>
      </c>
      <c r="F105" s="48" t="s">
        <v>1332</v>
      </c>
      <c r="G105" s="47"/>
    </row>
    <row r="106" spans="1:7" s="50" customFormat="1" ht="21" customHeight="1">
      <c r="A106" s="51" t="s">
        <v>1259</v>
      </c>
      <c r="B106" s="52" t="s">
        <v>1260</v>
      </c>
      <c r="C106" s="51"/>
      <c r="D106" s="49"/>
      <c r="E106" s="51" t="s">
        <v>1333</v>
      </c>
      <c r="F106" s="52" t="s">
        <v>1334</v>
      </c>
      <c r="G106" s="51"/>
    </row>
    <row r="107" spans="1:7" s="50" customFormat="1" ht="21" customHeight="1">
      <c r="A107" s="47" t="s">
        <v>1261</v>
      </c>
      <c r="B107" s="48" t="s">
        <v>1262</v>
      </c>
      <c r="C107" s="47"/>
      <c r="D107" s="49"/>
      <c r="E107" s="47" t="s">
        <v>1335</v>
      </c>
      <c r="F107" s="48" t="s">
        <v>1336</v>
      </c>
      <c r="G107" s="47"/>
    </row>
    <row r="108" spans="1:7" s="50" customFormat="1" ht="21" customHeight="1">
      <c r="A108" s="51" t="s">
        <v>1263</v>
      </c>
      <c r="B108" s="52" t="s">
        <v>1264</v>
      </c>
      <c r="C108" s="51"/>
      <c r="D108" s="49"/>
      <c r="E108" s="51" t="s">
        <v>1337</v>
      </c>
      <c r="F108" s="52" t="s">
        <v>1338</v>
      </c>
      <c r="G108" s="51"/>
    </row>
    <row r="109" spans="1:7" s="50" customFormat="1" ht="21" customHeight="1">
      <c r="A109" s="47" t="s">
        <v>1265</v>
      </c>
      <c r="B109" s="48" t="s">
        <v>1266</v>
      </c>
      <c r="C109" s="47"/>
      <c r="D109" s="49"/>
      <c r="E109" s="47" t="s">
        <v>1339</v>
      </c>
      <c r="F109" s="48" t="s">
        <v>1340</v>
      </c>
      <c r="G109" s="47"/>
    </row>
    <row r="110" spans="1:7" s="50" customFormat="1" ht="21" customHeight="1">
      <c r="A110" s="51" t="s">
        <v>1267</v>
      </c>
      <c r="B110" s="52" t="s">
        <v>1268</v>
      </c>
      <c r="C110" s="51"/>
      <c r="D110" s="49"/>
      <c r="E110" s="51" t="s">
        <v>1341</v>
      </c>
      <c r="F110" s="52" t="s">
        <v>1342</v>
      </c>
      <c r="G110" s="51"/>
    </row>
    <row r="111" spans="1:7" s="50" customFormat="1" ht="21" customHeight="1">
      <c r="A111" s="47" t="s">
        <v>1269</v>
      </c>
      <c r="B111" s="48" t="s">
        <v>1270</v>
      </c>
      <c r="C111" s="47"/>
      <c r="D111" s="49"/>
      <c r="E111" s="47" t="s">
        <v>1343</v>
      </c>
      <c r="F111" s="48" t="s">
        <v>1344</v>
      </c>
      <c r="G111" s="47"/>
    </row>
    <row r="112" spans="1:7" s="50" customFormat="1" ht="21" customHeight="1">
      <c r="A112" s="51" t="s">
        <v>1271</v>
      </c>
      <c r="B112" s="52" t="s">
        <v>1272</v>
      </c>
      <c r="C112" s="51"/>
      <c r="D112" s="49"/>
      <c r="E112" s="51" t="s">
        <v>1345</v>
      </c>
      <c r="F112" s="52" t="s">
        <v>1346</v>
      </c>
      <c r="G112" s="51"/>
    </row>
    <row r="113" spans="1:7" s="50" customFormat="1" ht="21" customHeight="1">
      <c r="A113" s="47" t="s">
        <v>1273</v>
      </c>
      <c r="B113" s="48" t="s">
        <v>1274</v>
      </c>
      <c r="C113" s="47"/>
      <c r="D113" s="49"/>
      <c r="E113" s="47" t="s">
        <v>1347</v>
      </c>
      <c r="F113" s="48" t="s">
        <v>1348</v>
      </c>
      <c r="G113" s="47"/>
    </row>
    <row r="114" spans="1:7" s="50" customFormat="1" ht="21" customHeight="1">
      <c r="A114" s="51" t="s">
        <v>1275</v>
      </c>
      <c r="B114" s="52" t="s">
        <v>1276</v>
      </c>
      <c r="C114" s="51"/>
      <c r="D114" s="49"/>
      <c r="E114" s="51" t="s">
        <v>1349</v>
      </c>
      <c r="F114" s="52" t="s">
        <v>1350</v>
      </c>
      <c r="G114" s="51"/>
    </row>
    <row r="115" spans="1:7" s="50" customFormat="1" ht="21" customHeight="1">
      <c r="A115" s="47" t="s">
        <v>1277</v>
      </c>
      <c r="B115" s="48" t="s">
        <v>1278</v>
      </c>
      <c r="C115" s="47"/>
      <c r="D115" s="49"/>
      <c r="E115" s="47" t="s">
        <v>1351</v>
      </c>
      <c r="F115" s="48" t="s">
        <v>1352</v>
      </c>
      <c r="G115" s="47"/>
    </row>
    <row r="116" spans="1:7" s="50" customFormat="1" ht="21" customHeight="1">
      <c r="A116" s="51" t="s">
        <v>1279</v>
      </c>
      <c r="B116" s="52" t="s">
        <v>1280</v>
      </c>
      <c r="C116" s="51"/>
      <c r="D116" s="49"/>
      <c r="E116" s="51" t="s">
        <v>1353</v>
      </c>
      <c r="F116" s="52" t="s">
        <v>1354</v>
      </c>
      <c r="G116" s="51"/>
    </row>
    <row r="117" spans="1:7" s="50" customFormat="1" ht="21" customHeight="1">
      <c r="A117" s="47" t="s">
        <v>1281</v>
      </c>
      <c r="B117" s="48" t="s">
        <v>1282</v>
      </c>
      <c r="C117" s="47"/>
      <c r="D117" s="49"/>
      <c r="E117" s="47" t="s">
        <v>1355</v>
      </c>
      <c r="F117" s="48" t="s">
        <v>1356</v>
      </c>
      <c r="G117" s="47"/>
    </row>
    <row r="118" spans="1:7" s="50" customFormat="1" ht="21" customHeight="1">
      <c r="A118" s="44" t="s">
        <v>21</v>
      </c>
      <c r="B118" s="44" t="s">
        <v>16</v>
      </c>
      <c r="C118" s="44" t="s">
        <v>22</v>
      </c>
      <c r="D118" s="45"/>
      <c r="E118" s="44" t="s">
        <v>21</v>
      </c>
      <c r="F118" s="44" t="s">
        <v>16</v>
      </c>
      <c r="G118" s="44" t="s">
        <v>22</v>
      </c>
    </row>
    <row r="119" spans="1:7" s="50" customFormat="1" ht="21" customHeight="1">
      <c r="A119" s="47" t="s">
        <v>1357</v>
      </c>
      <c r="B119" s="48" t="s">
        <v>1358</v>
      </c>
      <c r="C119" s="47"/>
      <c r="D119" s="49"/>
      <c r="E119" s="47" t="s">
        <v>1431</v>
      </c>
      <c r="F119" s="48" t="s">
        <v>1432</v>
      </c>
      <c r="G119" s="47"/>
    </row>
    <row r="120" spans="1:7" s="50" customFormat="1" ht="21" customHeight="1">
      <c r="A120" s="51" t="s">
        <v>1359</v>
      </c>
      <c r="B120" s="52" t="s">
        <v>1360</v>
      </c>
      <c r="C120" s="51"/>
      <c r="D120" s="49"/>
      <c r="E120" s="51" t="s">
        <v>1433</v>
      </c>
      <c r="F120" s="52" t="s">
        <v>1434</v>
      </c>
      <c r="G120" s="51"/>
    </row>
    <row r="121" spans="1:7" s="50" customFormat="1" ht="21" customHeight="1">
      <c r="A121" s="47" t="s">
        <v>1361</v>
      </c>
      <c r="B121" s="48" t="s">
        <v>1362</v>
      </c>
      <c r="C121" s="47"/>
      <c r="D121" s="49"/>
      <c r="E121" s="47" t="s">
        <v>1435</v>
      </c>
      <c r="F121" s="48" t="s">
        <v>1436</v>
      </c>
      <c r="G121" s="47"/>
    </row>
    <row r="122" spans="1:7" s="50" customFormat="1" ht="21" customHeight="1">
      <c r="A122" s="51" t="s">
        <v>1363</v>
      </c>
      <c r="B122" s="52" t="s">
        <v>1364</v>
      </c>
      <c r="C122" s="51"/>
      <c r="D122" s="49"/>
      <c r="E122" s="51" t="s">
        <v>1437</v>
      </c>
      <c r="F122" s="52" t="s">
        <v>1438</v>
      </c>
      <c r="G122" s="51"/>
    </row>
    <row r="123" spans="1:7" s="50" customFormat="1" ht="21" customHeight="1">
      <c r="A123" s="47" t="s">
        <v>1365</v>
      </c>
      <c r="B123" s="48" t="s">
        <v>1366</v>
      </c>
      <c r="C123" s="47"/>
      <c r="D123" s="49"/>
      <c r="E123" s="47" t="s">
        <v>1439</v>
      </c>
      <c r="F123" s="48" t="s">
        <v>1440</v>
      </c>
      <c r="G123" s="47"/>
    </row>
    <row r="124" spans="1:7" s="50" customFormat="1" ht="21" customHeight="1">
      <c r="A124" s="51" t="s">
        <v>1367</v>
      </c>
      <c r="B124" s="52" t="s">
        <v>1368</v>
      </c>
      <c r="C124" s="51"/>
      <c r="D124" s="49"/>
      <c r="E124" s="51" t="s">
        <v>1441</v>
      </c>
      <c r="F124" s="52" t="s">
        <v>1442</v>
      </c>
      <c r="G124" s="51"/>
    </row>
    <row r="125" spans="1:7" s="50" customFormat="1" ht="21" customHeight="1">
      <c r="A125" s="47" t="s">
        <v>1369</v>
      </c>
      <c r="B125" s="48" t="s">
        <v>1370</v>
      </c>
      <c r="C125" s="47"/>
      <c r="D125" s="49"/>
      <c r="E125" s="47" t="s">
        <v>1443</v>
      </c>
      <c r="F125" s="48" t="s">
        <v>1444</v>
      </c>
      <c r="G125" s="47"/>
    </row>
    <row r="126" spans="1:7" s="50" customFormat="1" ht="21" customHeight="1">
      <c r="A126" s="51" t="s">
        <v>1371</v>
      </c>
      <c r="B126" s="52" t="s">
        <v>1372</v>
      </c>
      <c r="C126" s="51"/>
      <c r="D126" s="49"/>
      <c r="E126" s="51" t="s">
        <v>1445</v>
      </c>
      <c r="F126" s="52" t="s">
        <v>1446</v>
      </c>
      <c r="G126" s="51"/>
    </row>
    <row r="127" spans="1:7" s="50" customFormat="1" ht="21" customHeight="1">
      <c r="A127" s="47" t="s">
        <v>1373</v>
      </c>
      <c r="B127" s="48" t="s">
        <v>1374</v>
      </c>
      <c r="C127" s="47"/>
      <c r="D127" s="49"/>
      <c r="E127" s="47" t="s">
        <v>1447</v>
      </c>
      <c r="F127" s="48" t="s">
        <v>1448</v>
      </c>
      <c r="G127" s="47"/>
    </row>
    <row r="128" spans="1:7" s="50" customFormat="1" ht="21" customHeight="1">
      <c r="A128" s="51" t="s">
        <v>1375</v>
      </c>
      <c r="B128" s="52" t="s">
        <v>1376</v>
      </c>
      <c r="C128" s="51"/>
      <c r="D128" s="49"/>
      <c r="E128" s="51" t="s">
        <v>1449</v>
      </c>
      <c r="F128" s="52" t="s">
        <v>1450</v>
      </c>
      <c r="G128" s="51"/>
    </row>
    <row r="129" spans="1:7" s="50" customFormat="1" ht="21" customHeight="1">
      <c r="A129" s="47" t="s">
        <v>1377</v>
      </c>
      <c r="B129" s="48" t="s">
        <v>1378</v>
      </c>
      <c r="C129" s="47"/>
      <c r="D129" s="49"/>
      <c r="E129" s="47" t="s">
        <v>1451</v>
      </c>
      <c r="F129" s="48" t="s">
        <v>1452</v>
      </c>
      <c r="G129" s="47"/>
    </row>
    <row r="130" spans="1:7" s="50" customFormat="1" ht="21" customHeight="1">
      <c r="A130" s="51" t="s">
        <v>1379</v>
      </c>
      <c r="B130" s="52" t="s">
        <v>1380</v>
      </c>
      <c r="C130" s="51"/>
      <c r="D130" s="49"/>
      <c r="E130" s="51" t="s">
        <v>1453</v>
      </c>
      <c r="F130" s="52" t="s">
        <v>1454</v>
      </c>
      <c r="G130" s="51"/>
    </row>
    <row r="131" spans="1:7" s="50" customFormat="1" ht="21" customHeight="1">
      <c r="A131" s="47" t="s">
        <v>1381</v>
      </c>
      <c r="B131" s="48" t="s">
        <v>1382</v>
      </c>
      <c r="C131" s="47"/>
      <c r="D131" s="49"/>
      <c r="E131" s="47" t="s">
        <v>1455</v>
      </c>
      <c r="F131" s="48" t="s">
        <v>1456</v>
      </c>
      <c r="G131" s="47"/>
    </row>
    <row r="132" spans="1:7" s="50" customFormat="1" ht="21" customHeight="1">
      <c r="A132" s="51" t="s">
        <v>1383</v>
      </c>
      <c r="B132" s="52" t="s">
        <v>1384</v>
      </c>
      <c r="C132" s="51"/>
      <c r="D132" s="49"/>
      <c r="E132" s="51" t="s">
        <v>1457</v>
      </c>
      <c r="F132" s="52" t="s">
        <v>1458</v>
      </c>
      <c r="G132" s="51"/>
    </row>
    <row r="133" spans="1:7" s="50" customFormat="1" ht="21" customHeight="1">
      <c r="A133" s="47" t="s">
        <v>1385</v>
      </c>
      <c r="B133" s="48" t="s">
        <v>1386</v>
      </c>
      <c r="C133" s="47"/>
      <c r="D133" s="49"/>
      <c r="E133" s="47" t="s">
        <v>1459</v>
      </c>
      <c r="F133" s="48" t="s">
        <v>1460</v>
      </c>
      <c r="G133" s="47"/>
    </row>
    <row r="134" spans="1:7" s="50" customFormat="1" ht="21" customHeight="1">
      <c r="A134" s="51" t="s">
        <v>1387</v>
      </c>
      <c r="B134" s="52" t="s">
        <v>1388</v>
      </c>
      <c r="C134" s="51"/>
      <c r="D134" s="49"/>
      <c r="E134" s="51" t="s">
        <v>1461</v>
      </c>
      <c r="F134" s="52" t="s">
        <v>1462</v>
      </c>
      <c r="G134" s="51"/>
    </row>
    <row r="135" spans="1:7" s="50" customFormat="1" ht="21" customHeight="1">
      <c r="A135" s="47" t="s">
        <v>1389</v>
      </c>
      <c r="B135" s="48" t="s">
        <v>1390</v>
      </c>
      <c r="C135" s="47"/>
      <c r="D135" s="49"/>
      <c r="E135" s="47" t="s">
        <v>1463</v>
      </c>
      <c r="F135" s="48" t="s">
        <v>1464</v>
      </c>
      <c r="G135" s="47"/>
    </row>
    <row r="136" spans="1:7" s="50" customFormat="1" ht="21" customHeight="1">
      <c r="A136" s="51" t="s">
        <v>1391</v>
      </c>
      <c r="B136" s="52" t="s">
        <v>1392</v>
      </c>
      <c r="C136" s="51"/>
      <c r="D136" s="49"/>
      <c r="E136" s="51" t="s">
        <v>1465</v>
      </c>
      <c r="F136" s="52" t="s">
        <v>1466</v>
      </c>
      <c r="G136" s="51"/>
    </row>
    <row r="137" spans="1:7" s="50" customFormat="1" ht="21" customHeight="1">
      <c r="A137" s="47" t="s">
        <v>1393</v>
      </c>
      <c r="B137" s="48" t="s">
        <v>1394</v>
      </c>
      <c r="C137" s="47"/>
      <c r="D137" s="49"/>
      <c r="E137" s="47" t="s">
        <v>1467</v>
      </c>
      <c r="F137" s="48" t="s">
        <v>1468</v>
      </c>
      <c r="G137" s="47"/>
    </row>
    <row r="138" spans="1:7" s="50" customFormat="1" ht="21" customHeight="1">
      <c r="A138" s="51" t="s">
        <v>1395</v>
      </c>
      <c r="B138" s="52" t="s">
        <v>1396</v>
      </c>
      <c r="C138" s="51"/>
      <c r="D138" s="49"/>
      <c r="E138" s="51" t="s">
        <v>1469</v>
      </c>
      <c r="F138" s="52" t="s">
        <v>1470</v>
      </c>
      <c r="G138" s="51"/>
    </row>
    <row r="139" spans="1:7" s="50" customFormat="1" ht="21" customHeight="1">
      <c r="A139" s="47" t="s">
        <v>1397</v>
      </c>
      <c r="B139" s="48" t="s">
        <v>1398</v>
      </c>
      <c r="C139" s="47"/>
      <c r="D139" s="49"/>
      <c r="E139" s="47" t="s">
        <v>1471</v>
      </c>
      <c r="F139" s="48" t="s">
        <v>1472</v>
      </c>
      <c r="G139" s="47"/>
    </row>
    <row r="140" spans="1:7" s="50" customFormat="1" ht="21" customHeight="1">
      <c r="A140" s="51" t="s">
        <v>1399</v>
      </c>
      <c r="B140" s="52" t="s">
        <v>1400</v>
      </c>
      <c r="C140" s="51"/>
      <c r="D140" s="49"/>
      <c r="E140" s="51" t="s">
        <v>1473</v>
      </c>
      <c r="F140" s="52" t="s">
        <v>1474</v>
      </c>
      <c r="G140" s="51"/>
    </row>
    <row r="141" spans="1:7" s="50" customFormat="1" ht="21" customHeight="1">
      <c r="A141" s="47" t="s">
        <v>1401</v>
      </c>
      <c r="B141" s="48" t="s">
        <v>1402</v>
      </c>
      <c r="C141" s="47"/>
      <c r="D141" s="49"/>
      <c r="E141" s="47" t="s">
        <v>1475</v>
      </c>
      <c r="F141" s="48" t="s">
        <v>1476</v>
      </c>
      <c r="G141" s="47"/>
    </row>
    <row r="142" spans="1:7" s="50" customFormat="1" ht="21" customHeight="1">
      <c r="A142" s="51" t="s">
        <v>1403</v>
      </c>
      <c r="B142" s="52" t="s">
        <v>1404</v>
      </c>
      <c r="C142" s="51"/>
      <c r="D142" s="49"/>
      <c r="E142" s="51" t="s">
        <v>1477</v>
      </c>
      <c r="F142" s="52" t="s">
        <v>1478</v>
      </c>
      <c r="G142" s="51"/>
    </row>
    <row r="143" spans="1:7" s="50" customFormat="1" ht="21" customHeight="1">
      <c r="A143" s="47" t="s">
        <v>1405</v>
      </c>
      <c r="B143" s="48" t="s">
        <v>1406</v>
      </c>
      <c r="C143" s="47"/>
      <c r="D143" s="49"/>
      <c r="E143" s="47" t="s">
        <v>1479</v>
      </c>
      <c r="F143" s="48" t="s">
        <v>1480</v>
      </c>
      <c r="G143" s="47"/>
    </row>
    <row r="144" spans="1:7" s="50" customFormat="1" ht="21" customHeight="1">
      <c r="A144" s="51" t="s">
        <v>1407</v>
      </c>
      <c r="B144" s="52" t="s">
        <v>1408</v>
      </c>
      <c r="C144" s="51"/>
      <c r="D144" s="49"/>
      <c r="E144" s="51" t="s">
        <v>1481</v>
      </c>
      <c r="F144" s="52" t="s">
        <v>1482</v>
      </c>
      <c r="G144" s="51"/>
    </row>
    <row r="145" spans="1:7" s="50" customFormat="1" ht="21" customHeight="1">
      <c r="A145" s="47" t="s">
        <v>1409</v>
      </c>
      <c r="B145" s="48" t="s">
        <v>1410</v>
      </c>
      <c r="C145" s="47"/>
      <c r="D145" s="49"/>
      <c r="E145" s="47" t="s">
        <v>1483</v>
      </c>
      <c r="F145" s="48" t="s">
        <v>1484</v>
      </c>
      <c r="G145" s="47"/>
    </row>
    <row r="146" spans="1:7" s="50" customFormat="1" ht="21" customHeight="1">
      <c r="A146" s="51" t="s">
        <v>1411</v>
      </c>
      <c r="B146" s="52" t="s">
        <v>1412</v>
      </c>
      <c r="C146" s="51"/>
      <c r="D146" s="49"/>
      <c r="E146" s="51" t="s">
        <v>1485</v>
      </c>
      <c r="F146" s="52" t="s">
        <v>1486</v>
      </c>
      <c r="G146" s="51"/>
    </row>
    <row r="147" spans="1:7" s="50" customFormat="1" ht="21" customHeight="1">
      <c r="A147" s="47" t="s">
        <v>1413</v>
      </c>
      <c r="B147" s="48" t="s">
        <v>1414</v>
      </c>
      <c r="C147" s="47"/>
      <c r="D147" s="49"/>
      <c r="E147" s="47" t="s">
        <v>1487</v>
      </c>
      <c r="F147" s="48" t="s">
        <v>1488</v>
      </c>
      <c r="G147" s="47"/>
    </row>
    <row r="148" spans="1:7" s="50" customFormat="1" ht="21" customHeight="1">
      <c r="A148" s="51" t="s">
        <v>1415</v>
      </c>
      <c r="B148" s="52" t="s">
        <v>1416</v>
      </c>
      <c r="C148" s="51"/>
      <c r="D148" s="49"/>
      <c r="E148" s="51" t="s">
        <v>1489</v>
      </c>
      <c r="F148" s="52" t="s">
        <v>1490</v>
      </c>
      <c r="G148" s="51"/>
    </row>
    <row r="149" spans="1:7" s="50" customFormat="1" ht="21" customHeight="1">
      <c r="A149" s="47" t="s">
        <v>1417</v>
      </c>
      <c r="B149" s="48" t="s">
        <v>1418</v>
      </c>
      <c r="C149" s="47"/>
      <c r="D149" s="49"/>
      <c r="E149" s="47" t="s">
        <v>1491</v>
      </c>
      <c r="F149" s="48" t="s">
        <v>1492</v>
      </c>
      <c r="G149" s="47"/>
    </row>
    <row r="150" spans="1:7" s="50" customFormat="1" ht="21" customHeight="1">
      <c r="A150" s="51" t="s">
        <v>1419</v>
      </c>
      <c r="B150" s="52" t="s">
        <v>1420</v>
      </c>
      <c r="C150" s="51"/>
      <c r="D150" s="49"/>
      <c r="E150" s="51" t="s">
        <v>1493</v>
      </c>
      <c r="F150" s="52" t="s">
        <v>1494</v>
      </c>
      <c r="G150" s="51"/>
    </row>
    <row r="151" spans="1:7" s="50" customFormat="1" ht="21" customHeight="1">
      <c r="A151" s="47" t="s">
        <v>1421</v>
      </c>
      <c r="B151" s="48" t="s">
        <v>1422</v>
      </c>
      <c r="C151" s="47"/>
      <c r="D151" s="49"/>
      <c r="E151" s="47" t="s">
        <v>1495</v>
      </c>
      <c r="F151" s="48" t="s">
        <v>1496</v>
      </c>
      <c r="G151" s="47"/>
    </row>
    <row r="152" spans="1:7" s="50" customFormat="1" ht="21" customHeight="1">
      <c r="A152" s="51" t="s">
        <v>1423</v>
      </c>
      <c r="B152" s="52" t="s">
        <v>1424</v>
      </c>
      <c r="C152" s="51"/>
      <c r="D152" s="49"/>
      <c r="E152" s="51" t="s">
        <v>1497</v>
      </c>
      <c r="F152" s="52" t="s">
        <v>1498</v>
      </c>
      <c r="G152" s="51"/>
    </row>
    <row r="153" spans="1:7" s="50" customFormat="1" ht="21" customHeight="1">
      <c r="A153" s="47" t="s">
        <v>1425</v>
      </c>
      <c r="B153" s="48" t="s">
        <v>1426</v>
      </c>
      <c r="C153" s="47"/>
      <c r="D153" s="49"/>
      <c r="E153" s="47" t="s">
        <v>1499</v>
      </c>
      <c r="F153" s="48" t="s">
        <v>1500</v>
      </c>
      <c r="G153" s="47"/>
    </row>
    <row r="154" spans="1:7" s="50" customFormat="1" ht="21" customHeight="1">
      <c r="A154" s="51" t="s">
        <v>1427</v>
      </c>
      <c r="B154" s="52" t="s">
        <v>1428</v>
      </c>
      <c r="C154" s="51"/>
      <c r="D154" s="49"/>
      <c r="E154" s="51" t="s">
        <v>1501</v>
      </c>
      <c r="F154" s="52" t="s">
        <v>1502</v>
      </c>
      <c r="G154" s="51"/>
    </row>
    <row r="155" spans="1:7" s="50" customFormat="1" ht="21" customHeight="1">
      <c r="A155" s="47" t="s">
        <v>1429</v>
      </c>
      <c r="B155" s="48" t="s">
        <v>1430</v>
      </c>
      <c r="C155" s="47"/>
      <c r="D155" s="49"/>
      <c r="E155" s="47" t="s">
        <v>1503</v>
      </c>
      <c r="F155" s="48" t="s">
        <v>1504</v>
      </c>
      <c r="G155" s="47"/>
    </row>
    <row r="156" spans="1:7" s="50" customFormat="1" ht="21" customHeight="1">
      <c r="A156" s="44" t="s">
        <v>21</v>
      </c>
      <c r="B156" s="44" t="s">
        <v>16</v>
      </c>
      <c r="C156" s="44" t="s">
        <v>22</v>
      </c>
      <c r="D156" s="45"/>
      <c r="E156" s="44" t="s">
        <v>21</v>
      </c>
      <c r="F156" s="44" t="s">
        <v>16</v>
      </c>
      <c r="G156" s="44" t="s">
        <v>22</v>
      </c>
    </row>
    <row r="157" spans="1:7" s="50" customFormat="1" ht="21" customHeight="1">
      <c r="A157" s="47" t="s">
        <v>1505</v>
      </c>
      <c r="B157" s="48" t="s">
        <v>1506</v>
      </c>
      <c r="C157" s="47"/>
      <c r="D157" s="49"/>
      <c r="E157" s="47" t="s">
        <v>1576</v>
      </c>
      <c r="F157" s="48" t="s">
        <v>1577</v>
      </c>
      <c r="G157" s="47"/>
    </row>
    <row r="158" spans="1:7" s="50" customFormat="1" ht="21" customHeight="1">
      <c r="A158" s="51" t="s">
        <v>1507</v>
      </c>
      <c r="B158" s="52" t="s">
        <v>2603</v>
      </c>
      <c r="C158" s="51"/>
      <c r="D158" s="49"/>
      <c r="E158" s="51" t="s">
        <v>1578</v>
      </c>
      <c r="F158" s="52" t="s">
        <v>1579</v>
      </c>
      <c r="G158" s="51"/>
    </row>
    <row r="159" spans="1:7" s="50" customFormat="1" ht="21" customHeight="1">
      <c r="A159" s="47" t="s">
        <v>1508</v>
      </c>
      <c r="B159" s="48" t="s">
        <v>1509</v>
      </c>
      <c r="C159" s="47"/>
      <c r="D159" s="49"/>
      <c r="E159" s="47" t="s">
        <v>1580</v>
      </c>
      <c r="F159" s="48" t="s">
        <v>1581</v>
      </c>
      <c r="G159" s="47"/>
    </row>
    <row r="160" spans="1:7" s="50" customFormat="1" ht="21" customHeight="1">
      <c r="A160" s="51" t="s">
        <v>1510</v>
      </c>
      <c r="B160" s="52" t="s">
        <v>2604</v>
      </c>
      <c r="C160" s="51"/>
      <c r="D160" s="49"/>
      <c r="E160" s="51" t="s">
        <v>1582</v>
      </c>
      <c r="F160" s="52" t="s">
        <v>1583</v>
      </c>
      <c r="G160" s="51"/>
    </row>
    <row r="161" spans="1:7" s="50" customFormat="1" ht="21" customHeight="1">
      <c r="A161" s="47" t="s">
        <v>1511</v>
      </c>
      <c r="B161" s="48" t="s">
        <v>1512</v>
      </c>
      <c r="C161" s="47"/>
      <c r="D161" s="49"/>
      <c r="E161" s="47" t="s">
        <v>1584</v>
      </c>
      <c r="F161" s="48" t="s">
        <v>1585</v>
      </c>
      <c r="G161" s="47"/>
    </row>
    <row r="162" spans="1:7" s="50" customFormat="1" ht="21" customHeight="1">
      <c r="A162" s="51" t="s">
        <v>1513</v>
      </c>
      <c r="B162" s="52" t="s">
        <v>1514</v>
      </c>
      <c r="C162" s="51"/>
      <c r="D162" s="49"/>
      <c r="E162" s="51" t="s">
        <v>1586</v>
      </c>
      <c r="F162" s="52" t="s">
        <v>1587</v>
      </c>
      <c r="G162" s="51"/>
    </row>
    <row r="163" spans="1:7" s="50" customFormat="1" ht="21" customHeight="1">
      <c r="A163" s="47" t="s">
        <v>1515</v>
      </c>
      <c r="B163" s="48" t="s">
        <v>1516</v>
      </c>
      <c r="C163" s="47"/>
      <c r="D163" s="49"/>
      <c r="E163" s="47" t="s">
        <v>1588</v>
      </c>
      <c r="F163" s="48" t="s">
        <v>1589</v>
      </c>
      <c r="G163" s="47"/>
    </row>
    <row r="164" spans="1:7" s="50" customFormat="1" ht="21" customHeight="1">
      <c r="A164" s="51" t="s">
        <v>1517</v>
      </c>
      <c r="B164" s="52" t="s">
        <v>1518</v>
      </c>
      <c r="C164" s="51"/>
      <c r="D164" s="49"/>
      <c r="E164" s="51" t="s">
        <v>1590</v>
      </c>
      <c r="F164" s="52" t="s">
        <v>1591</v>
      </c>
      <c r="G164" s="51"/>
    </row>
    <row r="165" spans="1:7" s="50" customFormat="1" ht="21" customHeight="1">
      <c r="A165" s="47" t="s">
        <v>1519</v>
      </c>
      <c r="B165" s="48" t="s">
        <v>1520</v>
      </c>
      <c r="C165" s="47"/>
      <c r="D165" s="49"/>
      <c r="E165" s="47" t="s">
        <v>1592</v>
      </c>
      <c r="F165" s="48" t="s">
        <v>1593</v>
      </c>
      <c r="G165" s="47"/>
    </row>
    <row r="166" spans="1:7" s="50" customFormat="1" ht="21" customHeight="1">
      <c r="A166" s="51" t="s">
        <v>1521</v>
      </c>
      <c r="B166" s="52" t="s">
        <v>1522</v>
      </c>
      <c r="C166" s="51"/>
      <c r="D166" s="49"/>
      <c r="E166" s="51" t="s">
        <v>1594</v>
      </c>
      <c r="F166" s="52" t="s">
        <v>1595</v>
      </c>
      <c r="G166" s="51"/>
    </row>
    <row r="167" spans="1:7" s="50" customFormat="1" ht="21" customHeight="1">
      <c r="A167" s="47" t="s">
        <v>1523</v>
      </c>
      <c r="B167" s="48" t="s">
        <v>1524</v>
      </c>
      <c r="C167" s="47"/>
      <c r="D167" s="49"/>
      <c r="E167" s="47" t="s">
        <v>1596</v>
      </c>
      <c r="F167" s="48" t="s">
        <v>1597</v>
      </c>
      <c r="G167" s="47"/>
    </row>
    <row r="168" spans="1:7" s="50" customFormat="1" ht="21" customHeight="1">
      <c r="A168" s="51" t="s">
        <v>1525</v>
      </c>
      <c r="B168" s="52" t="s">
        <v>2605</v>
      </c>
      <c r="C168" s="51"/>
      <c r="D168" s="49"/>
      <c r="E168" s="51" t="s">
        <v>1598</v>
      </c>
      <c r="F168" s="52" t="s">
        <v>1599</v>
      </c>
      <c r="G168" s="51"/>
    </row>
    <row r="169" spans="1:7" s="50" customFormat="1" ht="21" customHeight="1">
      <c r="A169" s="47" t="s">
        <v>1526</v>
      </c>
      <c r="B169" s="48" t="s">
        <v>1527</v>
      </c>
      <c r="C169" s="47"/>
      <c r="D169" s="49"/>
      <c r="E169" s="47" t="s">
        <v>1600</v>
      </c>
      <c r="F169" s="48" t="s">
        <v>1601</v>
      </c>
      <c r="G169" s="47"/>
    </row>
    <row r="170" spans="1:7" s="50" customFormat="1" ht="21" customHeight="1">
      <c r="A170" s="51" t="s">
        <v>1528</v>
      </c>
      <c r="B170" s="52" t="s">
        <v>1529</v>
      </c>
      <c r="C170" s="51"/>
      <c r="D170" s="49"/>
      <c r="E170" s="51" t="s">
        <v>1602</v>
      </c>
      <c r="F170" s="52" t="s">
        <v>1603</v>
      </c>
      <c r="G170" s="51"/>
    </row>
    <row r="171" spans="1:7" s="50" customFormat="1" ht="21" customHeight="1">
      <c r="A171" s="47" t="s">
        <v>1530</v>
      </c>
      <c r="B171" s="48" t="s">
        <v>1531</v>
      </c>
      <c r="C171" s="47"/>
      <c r="D171" s="49"/>
      <c r="E171" s="47" t="s">
        <v>1604</v>
      </c>
      <c r="F171" s="48" t="s">
        <v>1605</v>
      </c>
      <c r="G171" s="47"/>
    </row>
    <row r="172" spans="1:7" s="50" customFormat="1" ht="21" customHeight="1">
      <c r="A172" s="51" t="s">
        <v>1532</v>
      </c>
      <c r="B172" s="52" t="s">
        <v>1533</v>
      </c>
      <c r="C172" s="51"/>
      <c r="D172" s="49"/>
      <c r="E172" s="51" t="s">
        <v>1606</v>
      </c>
      <c r="F172" s="52" t="s">
        <v>1607</v>
      </c>
      <c r="G172" s="51"/>
    </row>
    <row r="173" spans="1:7" s="50" customFormat="1" ht="21" customHeight="1">
      <c r="A173" s="47" t="s">
        <v>1534</v>
      </c>
      <c r="B173" s="48" t="s">
        <v>1535</v>
      </c>
      <c r="C173" s="47"/>
      <c r="D173" s="49"/>
      <c r="E173" s="47" t="s">
        <v>1608</v>
      </c>
      <c r="F173" s="48" t="s">
        <v>1609</v>
      </c>
      <c r="G173" s="47"/>
    </row>
    <row r="174" spans="1:7" s="50" customFormat="1" ht="21" customHeight="1">
      <c r="A174" s="51" t="s">
        <v>1536</v>
      </c>
      <c r="B174" s="52" t="s">
        <v>1537</v>
      </c>
      <c r="C174" s="51"/>
      <c r="D174" s="49"/>
      <c r="E174" s="51" t="s">
        <v>1610</v>
      </c>
      <c r="F174" s="52" t="s">
        <v>1611</v>
      </c>
      <c r="G174" s="51"/>
    </row>
    <row r="175" spans="1:7" s="50" customFormat="1" ht="21" customHeight="1">
      <c r="A175" s="47" t="s">
        <v>1538</v>
      </c>
      <c r="B175" s="48" t="s">
        <v>1539</v>
      </c>
      <c r="C175" s="47"/>
      <c r="D175" s="49"/>
      <c r="E175" s="47" t="s">
        <v>487</v>
      </c>
      <c r="F175" s="48" t="s">
        <v>488</v>
      </c>
      <c r="G175" s="47"/>
    </row>
    <row r="176" spans="1:7" s="50" customFormat="1" ht="21" customHeight="1">
      <c r="A176" s="51" t="s">
        <v>1540</v>
      </c>
      <c r="B176" s="52" t="s">
        <v>1541</v>
      </c>
      <c r="C176" s="51"/>
      <c r="D176" s="49"/>
      <c r="E176" s="51" t="s">
        <v>1612</v>
      </c>
      <c r="F176" s="52" t="s">
        <v>1613</v>
      </c>
      <c r="G176" s="51"/>
    </row>
    <row r="177" spans="1:7" s="50" customFormat="1" ht="21" customHeight="1">
      <c r="A177" s="47" t="s">
        <v>1542</v>
      </c>
      <c r="B177" s="48" t="s">
        <v>1543</v>
      </c>
      <c r="C177" s="47"/>
      <c r="D177" s="49"/>
      <c r="E177" s="47" t="s">
        <v>1614</v>
      </c>
      <c r="F177" s="48" t="s">
        <v>1615</v>
      </c>
      <c r="G177" s="47"/>
    </row>
    <row r="178" spans="1:7" s="50" customFormat="1" ht="21" customHeight="1">
      <c r="A178" s="51" t="s">
        <v>1544</v>
      </c>
      <c r="B178" s="52" t="s">
        <v>1545</v>
      </c>
      <c r="C178" s="51"/>
      <c r="D178" s="49"/>
      <c r="E178" s="51" t="s">
        <v>1616</v>
      </c>
      <c r="F178" s="52" t="s">
        <v>1617</v>
      </c>
      <c r="G178" s="51"/>
    </row>
    <row r="179" spans="1:7" s="50" customFormat="1" ht="21" customHeight="1">
      <c r="A179" s="47" t="s">
        <v>1546</v>
      </c>
      <c r="B179" s="48" t="s">
        <v>1547</v>
      </c>
      <c r="C179" s="47"/>
      <c r="D179" s="49"/>
      <c r="E179" s="47" t="s">
        <v>1618</v>
      </c>
      <c r="F179" s="48" t="s">
        <v>1619</v>
      </c>
      <c r="G179" s="47"/>
    </row>
    <row r="180" spans="1:7" s="50" customFormat="1" ht="21" customHeight="1">
      <c r="A180" s="51" t="s">
        <v>1548</v>
      </c>
      <c r="B180" s="52" t="s">
        <v>1549</v>
      </c>
      <c r="C180" s="51"/>
      <c r="D180" s="49"/>
      <c r="E180" s="51" t="s">
        <v>1620</v>
      </c>
      <c r="F180" s="52" t="s">
        <v>1621</v>
      </c>
      <c r="G180" s="51"/>
    </row>
    <row r="181" spans="1:7" s="50" customFormat="1" ht="21" customHeight="1">
      <c r="A181" s="47" t="s">
        <v>1550</v>
      </c>
      <c r="B181" s="48" t="s">
        <v>1551</v>
      </c>
      <c r="C181" s="47"/>
      <c r="D181" s="49"/>
      <c r="E181" s="47" t="s">
        <v>1622</v>
      </c>
      <c r="F181" s="48" t="s">
        <v>1623</v>
      </c>
      <c r="G181" s="47"/>
    </row>
    <row r="182" spans="1:7" s="50" customFormat="1" ht="21" customHeight="1">
      <c r="A182" s="51" t="s">
        <v>1552</v>
      </c>
      <c r="B182" s="52" t="s">
        <v>1553</v>
      </c>
      <c r="C182" s="51"/>
      <c r="D182" s="49"/>
      <c r="E182" s="51" t="s">
        <v>1624</v>
      </c>
      <c r="F182" s="52" t="s">
        <v>1625</v>
      </c>
      <c r="G182" s="51"/>
    </row>
    <row r="183" spans="1:7" s="50" customFormat="1" ht="21" customHeight="1">
      <c r="A183" s="47" t="s">
        <v>1554</v>
      </c>
      <c r="B183" s="48" t="s">
        <v>1555</v>
      </c>
      <c r="C183" s="47"/>
      <c r="D183" s="49"/>
      <c r="E183" s="47" t="s">
        <v>1626</v>
      </c>
      <c r="F183" s="48" t="s">
        <v>1627</v>
      </c>
      <c r="G183" s="47"/>
    </row>
    <row r="184" spans="1:7" s="50" customFormat="1" ht="21" customHeight="1">
      <c r="A184" s="51" t="s">
        <v>1556</v>
      </c>
      <c r="B184" s="52" t="s">
        <v>1557</v>
      </c>
      <c r="C184" s="51"/>
      <c r="D184" s="49"/>
      <c r="E184" s="51" t="s">
        <v>1628</v>
      </c>
      <c r="F184" s="52" t="s">
        <v>1629</v>
      </c>
      <c r="G184" s="51"/>
    </row>
    <row r="185" spans="1:7" s="50" customFormat="1" ht="21" customHeight="1">
      <c r="A185" s="47" t="s">
        <v>1558</v>
      </c>
      <c r="B185" s="48" t="s">
        <v>1559</v>
      </c>
      <c r="C185" s="47"/>
      <c r="D185" s="49"/>
      <c r="E185" s="47" t="s">
        <v>1630</v>
      </c>
      <c r="F185" s="48" t="s">
        <v>1631</v>
      </c>
      <c r="G185" s="47"/>
    </row>
    <row r="186" spans="1:7" s="50" customFormat="1" ht="21" customHeight="1">
      <c r="A186" s="51" t="s">
        <v>1560</v>
      </c>
      <c r="B186" s="52" t="s">
        <v>1561</v>
      </c>
      <c r="C186" s="51"/>
      <c r="D186" s="49"/>
      <c r="E186" s="51" t="s">
        <v>1632</v>
      </c>
      <c r="F186" s="52" t="s">
        <v>1633</v>
      </c>
      <c r="G186" s="51"/>
    </row>
    <row r="187" spans="1:7" s="50" customFormat="1" ht="21" customHeight="1">
      <c r="A187" s="47" t="s">
        <v>1562</v>
      </c>
      <c r="B187" s="48" t="s">
        <v>1563</v>
      </c>
      <c r="C187" s="47"/>
      <c r="D187" s="49"/>
      <c r="E187" s="47" t="s">
        <v>1634</v>
      </c>
      <c r="F187" s="48" t="s">
        <v>1635</v>
      </c>
      <c r="G187" s="47"/>
    </row>
    <row r="188" spans="1:7" s="50" customFormat="1" ht="21" customHeight="1">
      <c r="A188" s="51" t="s">
        <v>1564</v>
      </c>
      <c r="B188" s="52" t="s">
        <v>1565</v>
      </c>
      <c r="C188" s="51"/>
      <c r="D188" s="49"/>
      <c r="E188" s="51" t="s">
        <v>1636</v>
      </c>
      <c r="F188" s="52" t="s">
        <v>1637</v>
      </c>
      <c r="G188" s="51"/>
    </row>
    <row r="189" spans="1:7" s="50" customFormat="1" ht="21" customHeight="1">
      <c r="A189" s="47" t="s">
        <v>1566</v>
      </c>
      <c r="B189" s="48" t="s">
        <v>1567</v>
      </c>
      <c r="C189" s="47"/>
      <c r="D189" s="49"/>
      <c r="E189" s="47" t="s">
        <v>1638</v>
      </c>
      <c r="F189" s="48" t="s">
        <v>1639</v>
      </c>
      <c r="G189" s="47"/>
    </row>
    <row r="190" spans="1:7" s="50" customFormat="1" ht="21" customHeight="1">
      <c r="A190" s="51" t="s">
        <v>1568</v>
      </c>
      <c r="B190" s="52" t="s">
        <v>1569</v>
      </c>
      <c r="C190" s="51"/>
      <c r="D190" s="49"/>
      <c r="E190" s="51" t="s">
        <v>1640</v>
      </c>
      <c r="F190" s="52" t="s">
        <v>1641</v>
      </c>
      <c r="G190" s="51"/>
    </row>
    <row r="191" spans="1:7" s="50" customFormat="1" ht="21" customHeight="1">
      <c r="A191" s="47" t="s">
        <v>1570</v>
      </c>
      <c r="B191" s="48" t="s">
        <v>1571</v>
      </c>
      <c r="C191" s="47"/>
      <c r="D191" s="49"/>
      <c r="E191" s="47" t="s">
        <v>1642</v>
      </c>
      <c r="F191" s="48" t="s">
        <v>1643</v>
      </c>
      <c r="G191" s="47"/>
    </row>
    <row r="192" spans="1:7" s="50" customFormat="1" ht="21" customHeight="1">
      <c r="A192" s="51" t="s">
        <v>1572</v>
      </c>
      <c r="B192" s="52" t="s">
        <v>1573</v>
      </c>
      <c r="C192" s="51"/>
      <c r="D192" s="49"/>
      <c r="E192" s="51" t="s">
        <v>1644</v>
      </c>
      <c r="F192" s="52" t="s">
        <v>1645</v>
      </c>
      <c r="G192" s="51"/>
    </row>
    <row r="193" spans="1:7" s="50" customFormat="1" ht="21" customHeight="1">
      <c r="A193" s="47" t="s">
        <v>1574</v>
      </c>
      <c r="B193" s="48" t="s">
        <v>1575</v>
      </c>
      <c r="C193" s="47"/>
      <c r="D193" s="49"/>
      <c r="E193" s="47" t="s">
        <v>1646</v>
      </c>
      <c r="F193" s="48" t="s">
        <v>1647</v>
      </c>
      <c r="G193" s="47"/>
    </row>
    <row r="194" spans="1:7" s="50" customFormat="1" ht="21" customHeight="1">
      <c r="A194" s="44" t="s">
        <v>21</v>
      </c>
      <c r="B194" s="44" t="s">
        <v>16</v>
      </c>
      <c r="C194" s="44" t="s">
        <v>22</v>
      </c>
      <c r="D194" s="45"/>
      <c r="E194" s="44" t="s">
        <v>21</v>
      </c>
      <c r="F194" s="44" t="s">
        <v>16</v>
      </c>
      <c r="G194" s="44" t="s">
        <v>22</v>
      </c>
    </row>
    <row r="195" spans="1:7" s="50" customFormat="1" ht="21" customHeight="1">
      <c r="A195" s="47" t="s">
        <v>1648</v>
      </c>
      <c r="B195" s="48" t="s">
        <v>1649</v>
      </c>
      <c r="C195" s="47"/>
      <c r="D195" s="49"/>
      <c r="E195" s="47" t="s">
        <v>1722</v>
      </c>
      <c r="F195" s="48" t="s">
        <v>1723</v>
      </c>
      <c r="G195" s="47"/>
    </row>
    <row r="196" spans="1:7" s="50" customFormat="1" ht="21" customHeight="1">
      <c r="A196" s="51" t="s">
        <v>1650</v>
      </c>
      <c r="B196" s="52" t="s">
        <v>1651</v>
      </c>
      <c r="C196" s="51"/>
      <c r="D196" s="49"/>
      <c r="E196" s="51" t="s">
        <v>1724</v>
      </c>
      <c r="F196" s="52" t="s">
        <v>1725</v>
      </c>
      <c r="G196" s="51"/>
    </row>
    <row r="197" spans="1:7" s="50" customFormat="1" ht="21" customHeight="1">
      <c r="A197" s="47" t="s">
        <v>1652</v>
      </c>
      <c r="B197" s="48" t="s">
        <v>1653</v>
      </c>
      <c r="C197" s="47"/>
      <c r="D197" s="49"/>
      <c r="E197" s="47" t="s">
        <v>1726</v>
      </c>
      <c r="F197" s="48" t="s">
        <v>1727</v>
      </c>
      <c r="G197" s="47"/>
    </row>
    <row r="198" spans="1:7" s="50" customFormat="1" ht="21" customHeight="1">
      <c r="A198" s="51" t="s">
        <v>1654</v>
      </c>
      <c r="B198" s="52" t="s">
        <v>1655</v>
      </c>
      <c r="C198" s="51"/>
      <c r="D198" s="49"/>
      <c r="E198" s="51" t="s">
        <v>1728</v>
      </c>
      <c r="F198" s="52" t="s">
        <v>1729</v>
      </c>
      <c r="G198" s="51"/>
    </row>
    <row r="199" spans="1:7" s="50" customFormat="1" ht="21" customHeight="1">
      <c r="A199" s="47" t="s">
        <v>1656</v>
      </c>
      <c r="B199" s="48" t="s">
        <v>1657</v>
      </c>
      <c r="C199" s="47"/>
      <c r="D199" s="49"/>
      <c r="E199" s="47"/>
      <c r="F199" s="48"/>
      <c r="G199" s="47"/>
    </row>
    <row r="200" spans="1:7" s="50" customFormat="1" ht="21" customHeight="1">
      <c r="A200" s="51" t="s">
        <v>1658</v>
      </c>
      <c r="B200" s="52" t="s">
        <v>1659</v>
      </c>
      <c r="C200" s="51"/>
      <c r="D200" s="49"/>
      <c r="E200" s="51"/>
      <c r="F200" s="52"/>
      <c r="G200" s="51"/>
    </row>
    <row r="201" spans="1:7" s="50" customFormat="1" ht="21" customHeight="1">
      <c r="A201" s="47" t="s">
        <v>1660</v>
      </c>
      <c r="B201" s="48" t="s">
        <v>1661</v>
      </c>
      <c r="C201" s="47"/>
      <c r="D201" s="49"/>
      <c r="E201" s="47"/>
      <c r="F201" s="48"/>
      <c r="G201" s="47"/>
    </row>
    <row r="202" spans="1:7" s="50" customFormat="1" ht="21" customHeight="1">
      <c r="A202" s="51" t="s">
        <v>1662</v>
      </c>
      <c r="B202" s="52" t="s">
        <v>1663</v>
      </c>
      <c r="C202" s="51"/>
      <c r="D202" s="49"/>
      <c r="E202" s="51"/>
      <c r="F202" s="52"/>
      <c r="G202" s="51"/>
    </row>
    <row r="203" spans="1:7" s="50" customFormat="1" ht="21" customHeight="1">
      <c r="A203" s="47" t="s">
        <v>1664</v>
      </c>
      <c r="B203" s="48" t="s">
        <v>1665</v>
      </c>
      <c r="C203" s="47"/>
      <c r="D203" s="49"/>
      <c r="E203" s="47"/>
      <c r="F203" s="48"/>
      <c r="G203" s="47"/>
    </row>
    <row r="204" spans="1:7" s="50" customFormat="1" ht="21" customHeight="1">
      <c r="A204" s="51" t="s">
        <v>1666</v>
      </c>
      <c r="B204" s="52" t="s">
        <v>1667</v>
      </c>
      <c r="C204" s="51"/>
      <c r="D204" s="49"/>
      <c r="E204" s="51"/>
      <c r="F204" s="52"/>
      <c r="G204" s="51"/>
    </row>
    <row r="205" spans="1:7" s="50" customFormat="1" ht="21" customHeight="1">
      <c r="A205" s="47" t="s">
        <v>1668</v>
      </c>
      <c r="B205" s="48" t="s">
        <v>1669</v>
      </c>
      <c r="C205" s="47"/>
      <c r="D205" s="49"/>
      <c r="E205" s="47"/>
      <c r="F205" s="48"/>
      <c r="G205" s="47"/>
    </row>
    <row r="206" spans="1:7" s="50" customFormat="1" ht="21" customHeight="1">
      <c r="A206" s="51" t="s">
        <v>1670</v>
      </c>
      <c r="B206" s="52" t="s">
        <v>1671</v>
      </c>
      <c r="C206" s="51"/>
      <c r="D206" s="49"/>
      <c r="E206" s="51"/>
      <c r="F206" s="52"/>
      <c r="G206" s="51"/>
    </row>
    <row r="207" spans="1:7" s="50" customFormat="1" ht="21" customHeight="1">
      <c r="A207" s="47" t="s">
        <v>1672</v>
      </c>
      <c r="B207" s="48" t="s">
        <v>1673</v>
      </c>
      <c r="C207" s="47"/>
      <c r="D207" s="49"/>
      <c r="E207" s="47"/>
      <c r="F207" s="48"/>
      <c r="G207" s="47"/>
    </row>
    <row r="208" spans="1:7" s="50" customFormat="1" ht="21" customHeight="1">
      <c r="A208" s="51" t="s">
        <v>1674</v>
      </c>
      <c r="B208" s="52" t="s">
        <v>1675</v>
      </c>
      <c r="C208" s="51"/>
      <c r="D208" s="49"/>
      <c r="E208" s="51"/>
      <c r="F208" s="52"/>
      <c r="G208" s="51"/>
    </row>
    <row r="209" spans="1:7" s="50" customFormat="1" ht="21" customHeight="1">
      <c r="A209" s="47" t="s">
        <v>1676</v>
      </c>
      <c r="B209" s="48" t="s">
        <v>1677</v>
      </c>
      <c r="C209" s="47"/>
      <c r="D209" s="49"/>
      <c r="E209" s="47"/>
      <c r="F209" s="48"/>
      <c r="G209" s="47"/>
    </row>
    <row r="210" spans="1:7" s="50" customFormat="1" ht="21" customHeight="1">
      <c r="A210" s="51" t="s">
        <v>1678</v>
      </c>
      <c r="B210" s="52" t="s">
        <v>1679</v>
      </c>
      <c r="C210" s="51"/>
      <c r="D210" s="49"/>
      <c r="E210" s="51"/>
      <c r="F210" s="52"/>
      <c r="G210" s="51"/>
    </row>
    <row r="211" spans="1:7" s="50" customFormat="1" ht="21" customHeight="1">
      <c r="A211" s="47" t="s">
        <v>1680</v>
      </c>
      <c r="B211" s="48" t="s">
        <v>1681</v>
      </c>
      <c r="C211" s="47"/>
      <c r="D211" s="49"/>
      <c r="E211" s="47"/>
      <c r="F211" s="48"/>
      <c r="G211" s="47"/>
    </row>
    <row r="212" spans="1:7" s="50" customFormat="1" ht="21" customHeight="1">
      <c r="A212" s="51" t="s">
        <v>1682</v>
      </c>
      <c r="B212" s="52" t="s">
        <v>1683</v>
      </c>
      <c r="C212" s="51"/>
      <c r="D212" s="49"/>
      <c r="E212" s="51"/>
      <c r="F212" s="52"/>
      <c r="G212" s="51"/>
    </row>
    <row r="213" spans="1:7" s="50" customFormat="1" ht="21" customHeight="1">
      <c r="A213" s="47" t="s">
        <v>1684</v>
      </c>
      <c r="B213" s="48" t="s">
        <v>1685</v>
      </c>
      <c r="C213" s="47"/>
      <c r="D213" s="49"/>
      <c r="E213" s="47"/>
      <c r="F213" s="48"/>
      <c r="G213" s="47"/>
    </row>
    <row r="214" spans="1:7" s="50" customFormat="1" ht="21" customHeight="1">
      <c r="A214" s="51" t="s">
        <v>1686</v>
      </c>
      <c r="B214" s="52" t="s">
        <v>1687</v>
      </c>
      <c r="C214" s="51"/>
      <c r="D214" s="49"/>
      <c r="E214" s="51"/>
      <c r="F214" s="52"/>
      <c r="G214" s="51"/>
    </row>
    <row r="215" spans="1:7" s="50" customFormat="1" ht="21" customHeight="1">
      <c r="A215" s="47" t="s">
        <v>1688</v>
      </c>
      <c r="B215" s="48" t="s">
        <v>1689</v>
      </c>
      <c r="C215" s="47"/>
      <c r="D215" s="49"/>
      <c r="E215" s="47"/>
      <c r="F215" s="48"/>
      <c r="G215" s="47"/>
    </row>
    <row r="216" spans="1:7" s="50" customFormat="1" ht="21" customHeight="1">
      <c r="A216" s="51" t="s">
        <v>1690</v>
      </c>
      <c r="B216" s="52" t="s">
        <v>1691</v>
      </c>
      <c r="C216" s="51"/>
      <c r="D216" s="49"/>
      <c r="E216" s="51"/>
      <c r="F216" s="52"/>
      <c r="G216" s="51"/>
    </row>
    <row r="217" spans="1:7" s="50" customFormat="1" ht="21" customHeight="1">
      <c r="A217" s="47" t="s">
        <v>1692</v>
      </c>
      <c r="B217" s="48" t="s">
        <v>1693</v>
      </c>
      <c r="C217" s="47"/>
      <c r="D217" s="49"/>
      <c r="E217" s="47"/>
      <c r="F217" s="48"/>
      <c r="G217" s="47"/>
    </row>
    <row r="218" spans="1:7" s="50" customFormat="1" ht="21" customHeight="1">
      <c r="A218" s="51" t="s">
        <v>1694</v>
      </c>
      <c r="B218" s="52" t="s">
        <v>1695</v>
      </c>
      <c r="C218" s="51"/>
      <c r="D218" s="49"/>
      <c r="E218" s="51"/>
      <c r="F218" s="52"/>
      <c r="G218" s="51"/>
    </row>
    <row r="219" spans="1:7" s="50" customFormat="1" ht="21" customHeight="1">
      <c r="A219" s="47" t="s">
        <v>1696</v>
      </c>
      <c r="B219" s="48" t="s">
        <v>1697</v>
      </c>
      <c r="C219" s="47"/>
      <c r="D219" s="49"/>
      <c r="E219" s="47"/>
      <c r="F219" s="48"/>
      <c r="G219" s="47"/>
    </row>
    <row r="220" spans="1:7" s="50" customFormat="1" ht="21" customHeight="1">
      <c r="A220" s="51" t="s">
        <v>1698</v>
      </c>
      <c r="B220" s="52" t="s">
        <v>1699</v>
      </c>
      <c r="C220" s="51"/>
      <c r="D220" s="49"/>
      <c r="E220" s="51"/>
      <c r="F220" s="52"/>
      <c r="G220" s="51"/>
    </row>
    <row r="221" spans="1:7" s="50" customFormat="1" ht="21" customHeight="1">
      <c r="A221" s="47" t="s">
        <v>1700</v>
      </c>
      <c r="B221" s="48" t="s">
        <v>1701</v>
      </c>
      <c r="C221" s="47"/>
      <c r="D221" s="49"/>
      <c r="E221" s="47"/>
      <c r="F221" s="48"/>
      <c r="G221" s="47"/>
    </row>
    <row r="222" spans="1:7" s="50" customFormat="1" ht="21" customHeight="1">
      <c r="A222" s="51" t="s">
        <v>1702</v>
      </c>
      <c r="B222" s="52" t="s">
        <v>1703</v>
      </c>
      <c r="C222" s="51"/>
      <c r="D222" s="49"/>
      <c r="E222" s="51"/>
      <c r="F222" s="52"/>
      <c r="G222" s="51"/>
    </row>
    <row r="223" spans="1:7" s="50" customFormat="1" ht="21" customHeight="1">
      <c r="A223" s="47" t="s">
        <v>1704</v>
      </c>
      <c r="B223" s="48" t="s">
        <v>1705</v>
      </c>
      <c r="C223" s="47"/>
      <c r="D223" s="49"/>
      <c r="E223" s="47"/>
      <c r="F223" s="48"/>
      <c r="G223" s="47"/>
    </row>
    <row r="224" spans="1:7" s="50" customFormat="1" ht="21" customHeight="1">
      <c r="A224" s="51" t="s">
        <v>1706</v>
      </c>
      <c r="B224" s="52" t="s">
        <v>1707</v>
      </c>
      <c r="C224" s="51"/>
      <c r="D224" s="49"/>
      <c r="E224" s="51"/>
      <c r="F224" s="52"/>
      <c r="G224" s="51"/>
    </row>
    <row r="225" spans="1:7" s="50" customFormat="1" ht="21" customHeight="1">
      <c r="A225" s="47" t="s">
        <v>1708</v>
      </c>
      <c r="B225" s="48" t="s">
        <v>1709</v>
      </c>
      <c r="C225" s="47"/>
      <c r="D225" s="49"/>
      <c r="E225" s="47"/>
      <c r="F225" s="48"/>
      <c r="G225" s="47"/>
    </row>
    <row r="226" spans="1:7" s="50" customFormat="1" ht="21" customHeight="1">
      <c r="A226" s="51" t="s">
        <v>1710</v>
      </c>
      <c r="B226" s="52" t="s">
        <v>1711</v>
      </c>
      <c r="C226" s="51"/>
      <c r="D226" s="49"/>
      <c r="E226" s="51"/>
      <c r="F226" s="52"/>
      <c r="G226" s="51"/>
    </row>
    <row r="227" spans="1:7" s="50" customFormat="1" ht="21" customHeight="1">
      <c r="A227" s="47" t="s">
        <v>1712</v>
      </c>
      <c r="B227" s="48" t="s">
        <v>1713</v>
      </c>
      <c r="C227" s="47"/>
      <c r="D227" s="49"/>
      <c r="E227" s="47"/>
      <c r="F227" s="48"/>
      <c r="G227" s="47"/>
    </row>
    <row r="228" spans="1:7" s="50" customFormat="1" ht="21" customHeight="1">
      <c r="A228" s="51" t="s">
        <v>1714</v>
      </c>
      <c r="B228" s="52" t="s">
        <v>1715</v>
      </c>
      <c r="C228" s="51"/>
      <c r="D228" s="49"/>
      <c r="E228" s="51"/>
      <c r="F228" s="52"/>
      <c r="G228" s="51"/>
    </row>
    <row r="229" spans="1:7" s="50" customFormat="1" ht="21" customHeight="1">
      <c r="A229" s="47" t="s">
        <v>1716</v>
      </c>
      <c r="B229" s="48" t="s">
        <v>1717</v>
      </c>
      <c r="C229" s="47"/>
      <c r="D229" s="49"/>
      <c r="E229" s="47"/>
      <c r="F229" s="48"/>
      <c r="G229" s="47"/>
    </row>
    <row r="230" spans="1:7" s="50" customFormat="1" ht="21" customHeight="1">
      <c r="A230" s="51" t="s">
        <v>1718</v>
      </c>
      <c r="B230" s="52" t="s">
        <v>1719</v>
      </c>
      <c r="C230" s="51"/>
      <c r="D230" s="49"/>
      <c r="E230" s="51"/>
      <c r="F230" s="52"/>
      <c r="G230" s="51"/>
    </row>
    <row r="231" spans="1:7" s="50" customFormat="1" ht="21" customHeight="1">
      <c r="A231" s="47" t="s">
        <v>1720</v>
      </c>
      <c r="B231" s="48" t="s">
        <v>1721</v>
      </c>
      <c r="C231" s="47"/>
      <c r="D231" s="49"/>
      <c r="E231" s="47"/>
      <c r="F231" s="48"/>
      <c r="G231" s="47"/>
    </row>
  </sheetData>
  <mergeCells count="2">
    <mergeCell ref="A12:G12"/>
    <mergeCell ref="A13:G13"/>
  </mergeCells>
  <pageMargins left="0.75" right="0.75" top="1" bottom="1" header="0.5" footer="0.5"/>
  <pageSetup scale="80" orientation="portrait" horizontalDpi="4294967292" verticalDpi="4294967292" r:id="rId1"/>
  <rowBreaks count="5" manualBreakCount="5">
    <brk id="41" max="16383" man="1"/>
    <brk id="79" max="16383" man="1"/>
    <brk id="117" max="16383" man="1"/>
    <brk id="155" max="16383" man="1"/>
    <brk id="193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44"/>
  <sheetViews>
    <sheetView zoomScale="80" zoomScaleNormal="80" zoomScalePageLayoutView="80" workbookViewId="0">
      <pane xSplit="4" ySplit="20" topLeftCell="G151" activePane="bottomRight" state="frozen"/>
      <selection activeCell="L15" sqref="L15"/>
      <selection pane="topRight" activeCell="L15" sqref="L15"/>
      <selection pane="bottomLeft" activeCell="L15" sqref="L15"/>
      <selection pane="bottomRight" activeCell="G158" sqref="G158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116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119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220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10</v>
      </c>
      <c r="E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3</v>
      </c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106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>
      <c r="A11" s="61" t="s">
        <v>6</v>
      </c>
      <c r="B11" s="62"/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2" t="s">
        <v>3352</v>
      </c>
      <c r="F15" s="12" t="s">
        <v>3345</v>
      </c>
      <c r="G15" s="55" t="s">
        <v>3346</v>
      </c>
      <c r="H15" s="55" t="s">
        <v>37</v>
      </c>
      <c r="I15" s="55" t="s">
        <v>38</v>
      </c>
      <c r="J15" s="55" t="s">
        <v>39</v>
      </c>
      <c r="K15" s="12" t="s">
        <v>40</v>
      </c>
      <c r="L15" s="12" t="s">
        <v>58</v>
      </c>
      <c r="M15" s="12" t="s">
        <v>41</v>
      </c>
      <c r="N15" s="12" t="s">
        <v>42</v>
      </c>
      <c r="O15" s="12" t="s">
        <v>43</v>
      </c>
      <c r="P15" s="12" t="s">
        <v>44</v>
      </c>
      <c r="Q15" s="12" t="s">
        <v>45</v>
      </c>
      <c r="R15" s="12" t="s">
        <v>60</v>
      </c>
      <c r="S15" s="12" t="s">
        <v>59</v>
      </c>
      <c r="T15" s="12" t="s">
        <v>46</v>
      </c>
      <c r="U15" s="12" t="s">
        <v>47</v>
      </c>
      <c r="V15" s="12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>SUM(E21:E240)</f>
        <v>5</v>
      </c>
      <c r="F16" s="15">
        <f t="shared" ref="F16:AH16" si="0">SUM(F21:F240)</f>
        <v>3</v>
      </c>
      <c r="G16" s="15">
        <f t="shared" si="0"/>
        <v>3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SUM(AI21:AI240)</f>
        <v>11</v>
      </c>
      <c r="AJ16" s="17">
        <f>SUM(AJ21:AJ240)</f>
        <v>10</v>
      </c>
      <c r="AK16" s="18">
        <f>SUM(AK21:AK240)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3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1733</v>
      </c>
      <c r="C21" s="39" t="s">
        <v>1734</v>
      </c>
      <c r="D21" s="39">
        <v>33256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>
      <c r="B22" s="39" t="s">
        <v>1735</v>
      </c>
      <c r="C22" s="39" t="s">
        <v>1736</v>
      </c>
      <c r="D22" s="39">
        <v>33256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1737</v>
      </c>
      <c r="C23" s="39" t="s">
        <v>1738</v>
      </c>
      <c r="D23" s="39">
        <v>33256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1739</v>
      </c>
      <c r="C24" s="39" t="s">
        <v>1740</v>
      </c>
      <c r="D24" s="39">
        <v>33256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>
      <c r="B25" s="39" t="s">
        <v>1741</v>
      </c>
      <c r="C25" s="39" t="s">
        <v>1742</v>
      </c>
      <c r="D25" s="39">
        <v>33256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 t="s">
        <v>142</v>
      </c>
      <c r="C26" s="39" t="s">
        <v>1743</v>
      </c>
      <c r="D26" s="39">
        <v>33256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 t="s">
        <v>1744</v>
      </c>
      <c r="C27" s="39" t="s">
        <v>1745</v>
      </c>
      <c r="D27" s="39">
        <v>33256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1746</v>
      </c>
      <c r="C28" s="39" t="s">
        <v>1747</v>
      </c>
      <c r="D28" s="39">
        <v>33256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 t="s">
        <v>1748</v>
      </c>
      <c r="C29" s="39" t="s">
        <v>1749</v>
      </c>
      <c r="D29" s="39">
        <v>33256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1750</v>
      </c>
      <c r="C30" s="39" t="s">
        <v>1751</v>
      </c>
      <c r="D30" s="39">
        <v>33256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 t="s">
        <v>1752</v>
      </c>
      <c r="C31" s="39" t="s">
        <v>1753</v>
      </c>
      <c r="D31" s="39">
        <v>33256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1754</v>
      </c>
      <c r="C32" s="39" t="s">
        <v>1755</v>
      </c>
      <c r="D32" s="39">
        <v>33256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1756</v>
      </c>
      <c r="C33" s="39" t="s">
        <v>1757</v>
      </c>
      <c r="D33" s="39">
        <v>33256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 t="s">
        <v>1758</v>
      </c>
      <c r="C34" s="39" t="s">
        <v>1759</v>
      </c>
      <c r="D34" s="39">
        <v>33256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1760</v>
      </c>
      <c r="C35" s="39" t="s">
        <v>1761</v>
      </c>
      <c r="D35" s="39">
        <v>33256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 t="s">
        <v>1762</v>
      </c>
      <c r="C36" s="39" t="s">
        <v>1763</v>
      </c>
      <c r="D36" s="39">
        <v>33256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1764</v>
      </c>
      <c r="C37" s="39" t="s">
        <v>1765</v>
      </c>
      <c r="D37" s="39">
        <v>33256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>
      <c r="B38" s="39" t="s">
        <v>1766</v>
      </c>
      <c r="C38" s="39" t="s">
        <v>1767</v>
      </c>
      <c r="D38" s="39">
        <v>33256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 t="s">
        <v>1768</v>
      </c>
      <c r="C39" s="39" t="s">
        <v>1769</v>
      </c>
      <c r="D39" s="39">
        <v>33256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1770</v>
      </c>
      <c r="C40" s="39" t="s">
        <v>1771</v>
      </c>
      <c r="D40" s="39">
        <v>33256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1772</v>
      </c>
      <c r="C41" s="39" t="s">
        <v>1773</v>
      </c>
      <c r="D41" s="39">
        <v>33256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1774</v>
      </c>
      <c r="C42" s="39" t="s">
        <v>1775</v>
      </c>
      <c r="D42" s="39">
        <v>33256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 t="s">
        <v>1776</v>
      </c>
      <c r="C43" s="39" t="s">
        <v>1777</v>
      </c>
      <c r="D43" s="39">
        <v>33256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</row>
    <row r="44" spans="2:37">
      <c r="B44" s="39" t="s">
        <v>1778</v>
      </c>
      <c r="C44" s="39" t="s">
        <v>1779</v>
      </c>
      <c r="D44" s="39">
        <v>33256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 t="s">
        <v>1780</v>
      </c>
      <c r="C45" s="39" t="s">
        <v>1781</v>
      </c>
      <c r="D45" s="39">
        <v>33256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1782</v>
      </c>
      <c r="C46" s="39" t="s">
        <v>1783</v>
      </c>
      <c r="D46" s="39">
        <v>33256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1784</v>
      </c>
      <c r="C47" s="39" t="s">
        <v>1785</v>
      </c>
      <c r="D47" s="39">
        <v>33256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 t="s">
        <v>1786</v>
      </c>
      <c r="C48" s="39" t="s">
        <v>1787</v>
      </c>
      <c r="D48" s="39">
        <v>33256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</row>
    <row r="49" spans="2:37">
      <c r="B49" s="39" t="s">
        <v>1788</v>
      </c>
      <c r="C49" s="39" t="s">
        <v>1789</v>
      </c>
      <c r="D49" s="39">
        <v>33256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>
      <c r="B50" s="39" t="s">
        <v>1790</v>
      </c>
      <c r="C50" s="39" t="s">
        <v>1791</v>
      </c>
      <c r="D50" s="39">
        <v>33256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 t="s">
        <v>1792</v>
      </c>
      <c r="C51" s="39" t="s">
        <v>1793</v>
      </c>
      <c r="D51" s="39">
        <v>33256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</row>
    <row r="52" spans="2:37">
      <c r="B52" s="39" t="s">
        <v>1794</v>
      </c>
      <c r="C52" s="39" t="s">
        <v>1795</v>
      </c>
      <c r="D52" s="39">
        <v>33256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1796</v>
      </c>
      <c r="C53" s="39" t="s">
        <v>1797</v>
      </c>
      <c r="D53" s="39">
        <v>33256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>
      <c r="B54" s="39" t="s">
        <v>1798</v>
      </c>
      <c r="C54" s="39" t="s">
        <v>1799</v>
      </c>
      <c r="D54" s="39">
        <v>33256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>
      <c r="B55" s="39" t="s">
        <v>1800</v>
      </c>
      <c r="C55" s="39" t="s">
        <v>1801</v>
      </c>
      <c r="D55" s="39">
        <v>33256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 t="s">
        <v>1802</v>
      </c>
      <c r="C56" s="39" t="s">
        <v>1803</v>
      </c>
      <c r="D56" s="39">
        <v>33256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1804</v>
      </c>
      <c r="C57" s="39" t="s">
        <v>1805</v>
      </c>
      <c r="D57" s="39">
        <v>33256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>
      <c r="B58" s="39" t="s">
        <v>1806</v>
      </c>
      <c r="C58" s="39" t="s">
        <v>1807</v>
      </c>
      <c r="D58" s="39">
        <v>33256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375</v>
      </c>
      <c r="C59" s="39" t="s">
        <v>376</v>
      </c>
      <c r="D59" s="39">
        <v>33256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1808</v>
      </c>
      <c r="C60" s="39" t="s">
        <v>1809</v>
      </c>
      <c r="D60" s="39">
        <v>33256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>
      <c r="B61" s="39" t="s">
        <v>1810</v>
      </c>
      <c r="C61" s="39" t="s">
        <v>1811</v>
      </c>
      <c r="D61" s="39">
        <v>33256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1812</v>
      </c>
      <c r="C62" s="39" t="s">
        <v>1813</v>
      </c>
      <c r="D62" s="39">
        <v>33256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>
      <c r="B63" s="39" t="s">
        <v>1814</v>
      </c>
      <c r="C63" s="39" t="s">
        <v>1815</v>
      </c>
      <c r="D63" s="39">
        <v>33256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>
      <c r="B64" s="39" t="s">
        <v>1816</v>
      </c>
      <c r="C64" s="39" t="s">
        <v>1817</v>
      </c>
      <c r="D64" s="39">
        <v>33256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1818</v>
      </c>
      <c r="C65" s="39" t="s">
        <v>1819</v>
      </c>
      <c r="D65" s="39">
        <v>33256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 t="s">
        <v>1820</v>
      </c>
      <c r="C66" s="39" t="s">
        <v>1821</v>
      </c>
      <c r="D66" s="39">
        <v>33256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1822</v>
      </c>
      <c r="C67" s="39" t="s">
        <v>1823</v>
      </c>
      <c r="D67" s="39">
        <v>33256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>
      <c r="B68" s="39" t="s">
        <v>1824</v>
      </c>
      <c r="C68" s="39" t="s">
        <v>1825</v>
      </c>
      <c r="D68" s="39">
        <v>33256</v>
      </c>
      <c r="E68" s="35">
        <v>1</v>
      </c>
      <c r="F68" s="35">
        <v>0</v>
      </c>
      <c r="G68" s="35">
        <v>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2</v>
      </c>
      <c r="AJ68" s="37">
        <f t="shared" si="3"/>
        <v>1</v>
      </c>
      <c r="AK68" s="38">
        <f t="shared" si="4"/>
        <v>0</v>
      </c>
    </row>
    <row r="69" spans="2:37">
      <c r="B69" s="39" t="s">
        <v>1826</v>
      </c>
      <c r="C69" s="39" t="s">
        <v>1827</v>
      </c>
      <c r="D69" s="39">
        <v>33256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>
      <c r="B70" s="39" t="s">
        <v>1828</v>
      </c>
      <c r="C70" s="39" t="s">
        <v>1829</v>
      </c>
      <c r="D70" s="39">
        <v>33256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 t="s">
        <v>1830</v>
      </c>
      <c r="C71" s="39" t="s">
        <v>1831</v>
      </c>
      <c r="D71" s="39">
        <v>33256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>
      <c r="B72" s="39" t="s">
        <v>1832</v>
      </c>
      <c r="C72" s="39" t="s">
        <v>1833</v>
      </c>
      <c r="D72" s="39">
        <v>33256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1834</v>
      </c>
      <c r="C73" s="39" t="s">
        <v>1835</v>
      </c>
      <c r="D73" s="39">
        <v>33256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 t="s">
        <v>1836</v>
      </c>
      <c r="C74" s="39" t="s">
        <v>1837</v>
      </c>
      <c r="D74" s="39">
        <v>33256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 t="s">
        <v>1838</v>
      </c>
      <c r="C75" s="39" t="s">
        <v>1839</v>
      </c>
      <c r="D75" s="39">
        <v>33256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>
      <c r="B76" s="39" t="s">
        <v>1840</v>
      </c>
      <c r="C76" s="39" t="s">
        <v>1841</v>
      </c>
      <c r="D76" s="39">
        <v>33256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1842</v>
      </c>
      <c r="C77" s="39" t="s">
        <v>1843</v>
      </c>
      <c r="D77" s="39">
        <v>33256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</row>
    <row r="78" spans="2:37">
      <c r="B78" s="39" t="s">
        <v>1844</v>
      </c>
      <c r="C78" s="39" t="s">
        <v>1845</v>
      </c>
      <c r="D78" s="39">
        <v>33256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 t="s">
        <v>1846</v>
      </c>
      <c r="C79" s="39" t="s">
        <v>1847</v>
      </c>
      <c r="D79" s="39">
        <v>33256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1848</v>
      </c>
      <c r="C80" s="39" t="s">
        <v>1849</v>
      </c>
      <c r="D80" s="39">
        <v>33256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1850</v>
      </c>
      <c r="C81" s="39" t="s">
        <v>1851</v>
      </c>
      <c r="D81" s="39">
        <v>33256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 t="s">
        <v>1852</v>
      </c>
      <c r="C82" s="39" t="s">
        <v>1853</v>
      </c>
      <c r="D82" s="39">
        <v>33256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1854</v>
      </c>
      <c r="C83" s="39" t="s">
        <v>1855</v>
      </c>
      <c r="D83" s="39">
        <v>33256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 t="s">
        <v>1856</v>
      </c>
      <c r="C84" s="39" t="s">
        <v>1857</v>
      </c>
      <c r="D84" s="39">
        <v>33256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 t="s">
        <v>1858</v>
      </c>
      <c r="C85" s="39" t="s">
        <v>1859</v>
      </c>
      <c r="D85" s="39">
        <v>33256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 t="s">
        <v>1860</v>
      </c>
      <c r="C86" s="39" t="s">
        <v>1861</v>
      </c>
      <c r="D86" s="39">
        <v>33256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1862</v>
      </c>
      <c r="C87" s="39" t="s">
        <v>1863</v>
      </c>
      <c r="D87" s="39">
        <v>33256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1864</v>
      </c>
      <c r="C88" s="39" t="s">
        <v>1865</v>
      </c>
      <c r="D88" s="39">
        <v>33256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1866</v>
      </c>
      <c r="C89" s="39" t="s">
        <v>1867</v>
      </c>
      <c r="D89" s="39">
        <v>33256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0</v>
      </c>
      <c r="AJ89" s="37">
        <f t="shared" ref="AJ89:AJ152" si="6">IF(AI89=0,0,1)</f>
        <v>0</v>
      </c>
      <c r="AK89" s="38">
        <f t="shared" ref="AK89:AK152" si="7">SUMPRODUCT($E$17:$AH$17,E89:AH89)</f>
        <v>0</v>
      </c>
    </row>
    <row r="90" spans="2:37">
      <c r="B90" s="39" t="s">
        <v>1868</v>
      </c>
      <c r="C90" s="39" t="s">
        <v>1869</v>
      </c>
      <c r="D90" s="39">
        <v>33256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 t="s">
        <v>1870</v>
      </c>
      <c r="C91" s="39" t="s">
        <v>1871</v>
      </c>
      <c r="D91" s="39">
        <v>33256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0</v>
      </c>
      <c r="AJ91" s="37">
        <f t="shared" si="6"/>
        <v>0</v>
      </c>
      <c r="AK91" s="38">
        <f t="shared" si="7"/>
        <v>0</v>
      </c>
    </row>
    <row r="92" spans="2:37">
      <c r="B92" s="39" t="s">
        <v>1872</v>
      </c>
      <c r="C92" s="39" t="s">
        <v>1873</v>
      </c>
      <c r="D92" s="39">
        <v>33256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0</v>
      </c>
      <c r="AJ92" s="37">
        <f t="shared" si="6"/>
        <v>0</v>
      </c>
      <c r="AK92" s="38">
        <f t="shared" si="7"/>
        <v>0</v>
      </c>
    </row>
    <row r="93" spans="2:37">
      <c r="B93" s="39" t="s">
        <v>1874</v>
      </c>
      <c r="C93" s="39" t="s">
        <v>1875</v>
      </c>
      <c r="D93" s="39">
        <v>33256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0</v>
      </c>
      <c r="AJ93" s="37">
        <f t="shared" si="6"/>
        <v>0</v>
      </c>
      <c r="AK93" s="38">
        <f t="shared" si="7"/>
        <v>0</v>
      </c>
    </row>
    <row r="94" spans="2:37">
      <c r="B94" s="39" t="s">
        <v>1876</v>
      </c>
      <c r="C94" s="39" t="s">
        <v>1877</v>
      </c>
      <c r="D94" s="39">
        <v>33256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1878</v>
      </c>
      <c r="C95" s="39" t="s">
        <v>1879</v>
      </c>
      <c r="D95" s="39">
        <v>33256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 t="s">
        <v>1880</v>
      </c>
      <c r="C96" s="39" t="s">
        <v>1881</v>
      </c>
      <c r="D96" s="39">
        <v>33256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0</v>
      </c>
      <c r="AJ96" s="37">
        <f t="shared" si="6"/>
        <v>0</v>
      </c>
      <c r="AK96" s="38">
        <f t="shared" si="7"/>
        <v>0</v>
      </c>
    </row>
    <row r="97" spans="2:37">
      <c r="B97" s="39" t="s">
        <v>1882</v>
      </c>
      <c r="C97" s="39" t="s">
        <v>1883</v>
      </c>
      <c r="D97" s="39">
        <v>33256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 t="s">
        <v>1884</v>
      </c>
      <c r="C98" s="39" t="s">
        <v>1885</v>
      </c>
      <c r="D98" s="39">
        <v>33256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 t="s">
        <v>1886</v>
      </c>
      <c r="C99" s="39" t="s">
        <v>1887</v>
      </c>
      <c r="D99" s="39">
        <v>33256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1888</v>
      </c>
      <c r="C100" s="39" t="s">
        <v>1889</v>
      </c>
      <c r="D100" s="39">
        <v>33256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1890</v>
      </c>
      <c r="C101" s="39" t="s">
        <v>1891</v>
      </c>
      <c r="D101" s="39">
        <v>33256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 t="s">
        <v>1892</v>
      </c>
      <c r="C102" s="39" t="s">
        <v>1893</v>
      </c>
      <c r="D102" s="39">
        <v>33256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0</v>
      </c>
      <c r="AJ102" s="37">
        <f t="shared" si="6"/>
        <v>0</v>
      </c>
      <c r="AK102" s="38">
        <f t="shared" si="7"/>
        <v>0</v>
      </c>
    </row>
    <row r="103" spans="2:37">
      <c r="B103" s="39" t="s">
        <v>1894</v>
      </c>
      <c r="C103" s="39" t="s">
        <v>1895</v>
      </c>
      <c r="D103" s="39">
        <v>33256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 t="s">
        <v>1896</v>
      </c>
      <c r="C104" s="39" t="s">
        <v>1897</v>
      </c>
      <c r="D104" s="39">
        <v>33256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 t="s">
        <v>1898</v>
      </c>
      <c r="C105" s="39" t="s">
        <v>1899</v>
      </c>
      <c r="D105" s="39">
        <v>33256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0</v>
      </c>
      <c r="AJ105" s="37">
        <f t="shared" si="6"/>
        <v>0</v>
      </c>
      <c r="AK105" s="38">
        <f t="shared" si="7"/>
        <v>0</v>
      </c>
    </row>
    <row r="106" spans="2:37">
      <c r="B106" s="39" t="s">
        <v>1900</v>
      </c>
      <c r="C106" s="39" t="s">
        <v>1901</v>
      </c>
      <c r="D106" s="39">
        <v>33256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0</v>
      </c>
      <c r="AJ106" s="37">
        <f t="shared" si="6"/>
        <v>0</v>
      </c>
      <c r="AK106" s="38">
        <f t="shared" si="7"/>
        <v>0</v>
      </c>
    </row>
    <row r="107" spans="2:37">
      <c r="B107" s="39" t="s">
        <v>1902</v>
      </c>
      <c r="C107" s="39" t="s">
        <v>1903</v>
      </c>
      <c r="D107" s="39">
        <v>33256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1904</v>
      </c>
      <c r="C108" s="39" t="s">
        <v>1905</v>
      </c>
      <c r="D108" s="39">
        <v>33256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 t="s">
        <v>1906</v>
      </c>
      <c r="C109" s="39" t="s">
        <v>1907</v>
      </c>
      <c r="D109" s="39">
        <v>33256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 t="s">
        <v>1908</v>
      </c>
      <c r="C110" s="39" t="s">
        <v>1909</v>
      </c>
      <c r="D110" s="39">
        <v>33256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1910</v>
      </c>
      <c r="C111" s="39" t="s">
        <v>1911</v>
      </c>
      <c r="D111" s="39">
        <v>33256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1912</v>
      </c>
      <c r="C112" s="39" t="s">
        <v>1913</v>
      </c>
      <c r="D112" s="39">
        <v>33256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1914</v>
      </c>
      <c r="C113" s="39" t="s">
        <v>1915</v>
      </c>
      <c r="D113" s="39">
        <v>33256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 t="s">
        <v>1916</v>
      </c>
      <c r="C114" s="39" t="s">
        <v>1917</v>
      </c>
      <c r="D114" s="39">
        <v>33256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 t="s">
        <v>1918</v>
      </c>
      <c r="C115" s="39" t="s">
        <v>1919</v>
      </c>
      <c r="D115" s="39">
        <v>33256</v>
      </c>
      <c r="E115" s="35">
        <v>0</v>
      </c>
      <c r="F115" s="35">
        <v>1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1</v>
      </c>
      <c r="AJ115" s="37">
        <f t="shared" si="6"/>
        <v>1</v>
      </c>
      <c r="AK115" s="38">
        <f t="shared" si="7"/>
        <v>0</v>
      </c>
    </row>
    <row r="116" spans="2:37">
      <c r="B116" s="39" t="s">
        <v>1920</v>
      </c>
      <c r="C116" s="39" t="s">
        <v>1921</v>
      </c>
      <c r="D116" s="39">
        <v>33256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 t="s">
        <v>1922</v>
      </c>
      <c r="C117" s="39" t="s">
        <v>1923</v>
      </c>
      <c r="D117" s="39">
        <v>33256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0</v>
      </c>
      <c r="AJ117" s="37">
        <f t="shared" si="6"/>
        <v>0</v>
      </c>
      <c r="AK117" s="38">
        <f t="shared" si="7"/>
        <v>0</v>
      </c>
    </row>
    <row r="118" spans="2:37">
      <c r="B118" s="39" t="s">
        <v>1924</v>
      </c>
      <c r="C118" s="39" t="s">
        <v>1925</v>
      </c>
      <c r="D118" s="39">
        <v>33256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 t="s">
        <v>1926</v>
      </c>
      <c r="C119" s="39" t="s">
        <v>1927</v>
      </c>
      <c r="D119" s="39">
        <v>33256</v>
      </c>
      <c r="E119" s="35">
        <v>0</v>
      </c>
      <c r="F119" s="35">
        <v>0</v>
      </c>
      <c r="G119" s="35">
        <v>1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1</v>
      </c>
      <c r="AJ119" s="37">
        <f t="shared" si="6"/>
        <v>1</v>
      </c>
      <c r="AK119" s="38">
        <f t="shared" si="7"/>
        <v>0</v>
      </c>
    </row>
    <row r="120" spans="2:37">
      <c r="B120" s="39" t="s">
        <v>1928</v>
      </c>
      <c r="C120" s="39" t="s">
        <v>1929</v>
      </c>
      <c r="D120" s="39">
        <v>33256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0</v>
      </c>
      <c r="AJ120" s="37">
        <f t="shared" si="6"/>
        <v>0</v>
      </c>
      <c r="AK120" s="38">
        <f t="shared" si="7"/>
        <v>0</v>
      </c>
    </row>
    <row r="121" spans="2:37">
      <c r="B121" s="39" t="s">
        <v>1930</v>
      </c>
      <c r="C121" s="39" t="s">
        <v>1931</v>
      </c>
      <c r="D121" s="39">
        <v>33256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1932</v>
      </c>
      <c r="C122" s="39" t="s">
        <v>1933</v>
      </c>
      <c r="D122" s="39">
        <v>33256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0</v>
      </c>
      <c r="AJ122" s="37">
        <f t="shared" si="6"/>
        <v>0</v>
      </c>
      <c r="AK122" s="38">
        <f t="shared" si="7"/>
        <v>0</v>
      </c>
    </row>
    <row r="123" spans="2:37">
      <c r="B123" s="39" t="s">
        <v>1934</v>
      </c>
      <c r="C123" s="39" t="s">
        <v>1935</v>
      </c>
      <c r="D123" s="39">
        <v>33256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0</v>
      </c>
      <c r="AJ123" s="37">
        <f t="shared" si="6"/>
        <v>0</v>
      </c>
      <c r="AK123" s="38">
        <f t="shared" si="7"/>
        <v>0</v>
      </c>
    </row>
    <row r="124" spans="2:37">
      <c r="B124" s="39" t="s">
        <v>1936</v>
      </c>
      <c r="C124" s="39" t="s">
        <v>1937</v>
      </c>
      <c r="D124" s="39">
        <v>33256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0</v>
      </c>
      <c r="AJ124" s="37">
        <f t="shared" si="6"/>
        <v>0</v>
      </c>
      <c r="AK124" s="38">
        <f t="shared" si="7"/>
        <v>0</v>
      </c>
    </row>
    <row r="125" spans="2:37">
      <c r="B125" s="39" t="s">
        <v>1938</v>
      </c>
      <c r="C125" s="39" t="s">
        <v>1939</v>
      </c>
      <c r="D125" s="39">
        <v>33256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 t="s">
        <v>1940</v>
      </c>
      <c r="C126" s="39" t="s">
        <v>1941</v>
      </c>
      <c r="D126" s="39">
        <v>33256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 t="s">
        <v>1942</v>
      </c>
      <c r="C127" s="39" t="s">
        <v>1943</v>
      </c>
      <c r="D127" s="39">
        <v>33256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0</v>
      </c>
      <c r="AJ127" s="37">
        <f t="shared" si="6"/>
        <v>0</v>
      </c>
      <c r="AK127" s="38">
        <f t="shared" si="7"/>
        <v>0</v>
      </c>
    </row>
    <row r="128" spans="2:37">
      <c r="B128" s="39" t="s">
        <v>1944</v>
      </c>
      <c r="C128" s="39" t="s">
        <v>1945</v>
      </c>
      <c r="D128" s="39">
        <v>33256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0</v>
      </c>
      <c r="AJ128" s="37">
        <f t="shared" si="6"/>
        <v>0</v>
      </c>
      <c r="AK128" s="38">
        <f t="shared" si="7"/>
        <v>0</v>
      </c>
    </row>
    <row r="129" spans="2:37">
      <c r="B129" s="39" t="s">
        <v>1946</v>
      </c>
      <c r="C129" s="39" t="s">
        <v>1947</v>
      </c>
      <c r="D129" s="39">
        <v>33256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 t="s">
        <v>1948</v>
      </c>
      <c r="C130" s="39" t="s">
        <v>1949</v>
      </c>
      <c r="D130" s="39">
        <v>33256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0</v>
      </c>
      <c r="AJ130" s="37">
        <f t="shared" si="6"/>
        <v>0</v>
      </c>
      <c r="AK130" s="38">
        <f t="shared" si="7"/>
        <v>0</v>
      </c>
    </row>
    <row r="131" spans="2:37">
      <c r="B131" s="39" t="s">
        <v>1950</v>
      </c>
      <c r="C131" s="39" t="s">
        <v>1951</v>
      </c>
      <c r="D131" s="39">
        <v>33256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 t="s">
        <v>1952</v>
      </c>
      <c r="C132" s="39" t="s">
        <v>1953</v>
      </c>
      <c r="D132" s="39">
        <v>33256</v>
      </c>
      <c r="E132" s="35">
        <v>1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1</v>
      </c>
      <c r="AJ132" s="37">
        <f t="shared" si="6"/>
        <v>1</v>
      </c>
      <c r="AK132" s="38">
        <f t="shared" si="7"/>
        <v>0</v>
      </c>
    </row>
    <row r="133" spans="2:37">
      <c r="B133" s="39" t="s">
        <v>1954</v>
      </c>
      <c r="C133" s="39" t="s">
        <v>1955</v>
      </c>
      <c r="D133" s="39">
        <v>33256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0</v>
      </c>
      <c r="AJ133" s="37">
        <f t="shared" si="6"/>
        <v>0</v>
      </c>
      <c r="AK133" s="38">
        <f t="shared" si="7"/>
        <v>0</v>
      </c>
    </row>
    <row r="134" spans="2:37">
      <c r="B134" s="39" t="s">
        <v>1956</v>
      </c>
      <c r="C134" s="39" t="s">
        <v>1957</v>
      </c>
      <c r="D134" s="39">
        <v>33256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 t="s">
        <v>1958</v>
      </c>
      <c r="C135" s="39" t="s">
        <v>1959</v>
      </c>
      <c r="D135" s="39">
        <v>33256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 t="s">
        <v>1960</v>
      </c>
      <c r="C136" s="39" t="s">
        <v>1961</v>
      </c>
      <c r="D136" s="39">
        <v>33256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0</v>
      </c>
      <c r="AJ136" s="37">
        <f t="shared" si="6"/>
        <v>0</v>
      </c>
      <c r="AK136" s="38">
        <f t="shared" si="7"/>
        <v>0</v>
      </c>
    </row>
    <row r="137" spans="2:37">
      <c r="B137" s="39" t="s">
        <v>1962</v>
      </c>
      <c r="C137" s="39" t="s">
        <v>1963</v>
      </c>
      <c r="D137" s="39">
        <v>33256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 t="s">
        <v>1964</v>
      </c>
      <c r="C138" s="39" t="s">
        <v>1965</v>
      </c>
      <c r="D138" s="39">
        <v>33256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0</v>
      </c>
      <c r="AJ138" s="37">
        <f t="shared" si="6"/>
        <v>0</v>
      </c>
      <c r="AK138" s="38">
        <f t="shared" si="7"/>
        <v>0</v>
      </c>
    </row>
    <row r="139" spans="2:37">
      <c r="B139" s="39" t="s">
        <v>1966</v>
      </c>
      <c r="C139" s="39" t="s">
        <v>1967</v>
      </c>
      <c r="D139" s="39">
        <v>33256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0</v>
      </c>
      <c r="AJ139" s="37">
        <f t="shared" si="6"/>
        <v>0</v>
      </c>
      <c r="AK139" s="38">
        <f t="shared" si="7"/>
        <v>0</v>
      </c>
    </row>
    <row r="140" spans="2:37">
      <c r="B140" s="39" t="s">
        <v>1968</v>
      </c>
      <c r="C140" s="39" t="s">
        <v>1969</v>
      </c>
      <c r="D140" s="39">
        <v>33256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 t="s">
        <v>1970</v>
      </c>
      <c r="C141" s="39" t="s">
        <v>1971</v>
      </c>
      <c r="D141" s="39">
        <v>33256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0</v>
      </c>
      <c r="AJ141" s="37">
        <f t="shared" si="6"/>
        <v>0</v>
      </c>
      <c r="AK141" s="38">
        <f t="shared" si="7"/>
        <v>0</v>
      </c>
    </row>
    <row r="142" spans="2:37">
      <c r="B142" s="39" t="s">
        <v>1972</v>
      </c>
      <c r="C142" s="39" t="s">
        <v>1973</v>
      </c>
      <c r="D142" s="39">
        <v>33256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 t="s">
        <v>1974</v>
      </c>
      <c r="C143" s="39" t="s">
        <v>1975</v>
      </c>
      <c r="D143" s="39">
        <v>33256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 t="s">
        <v>1976</v>
      </c>
      <c r="C144" s="39" t="s">
        <v>1977</v>
      </c>
      <c r="D144" s="39">
        <v>33256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0</v>
      </c>
      <c r="AJ144" s="37">
        <f t="shared" si="6"/>
        <v>0</v>
      </c>
      <c r="AK144" s="38">
        <f t="shared" si="7"/>
        <v>0</v>
      </c>
    </row>
    <row r="145" spans="1:37">
      <c r="B145" s="39" t="s">
        <v>1978</v>
      </c>
      <c r="C145" s="39" t="s">
        <v>1979</v>
      </c>
      <c r="D145" s="39">
        <v>33256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 t="s">
        <v>1980</v>
      </c>
      <c r="C146" s="63" t="s">
        <v>1981</v>
      </c>
      <c r="D146" s="39">
        <v>33256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 t="s">
        <v>1982</v>
      </c>
      <c r="C147" s="39" t="s">
        <v>1983</v>
      </c>
      <c r="D147" s="39">
        <v>33256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 t="s">
        <v>1984</v>
      </c>
      <c r="C148" s="39" t="s">
        <v>1985</v>
      </c>
      <c r="D148" s="39">
        <v>33256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 t="s">
        <v>1986</v>
      </c>
      <c r="C149" s="39" t="s">
        <v>1987</v>
      </c>
      <c r="D149" s="39">
        <v>33256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0</v>
      </c>
      <c r="AJ149" s="37">
        <f t="shared" si="6"/>
        <v>0</v>
      </c>
      <c r="AK149" s="38">
        <f t="shared" si="7"/>
        <v>0</v>
      </c>
    </row>
    <row r="150" spans="1:37">
      <c r="B150" s="39" t="s">
        <v>1988</v>
      </c>
      <c r="C150" s="39" t="s">
        <v>1989</v>
      </c>
      <c r="D150" s="39">
        <v>33256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0</v>
      </c>
      <c r="AJ150" s="37">
        <f t="shared" si="6"/>
        <v>0</v>
      </c>
      <c r="AK150" s="38">
        <f t="shared" si="7"/>
        <v>0</v>
      </c>
    </row>
    <row r="151" spans="1:37">
      <c r="B151" s="39" t="s">
        <v>1990</v>
      </c>
      <c r="C151" s="39" t="s">
        <v>1991</v>
      </c>
      <c r="D151" s="39">
        <v>33256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0</v>
      </c>
      <c r="AJ151" s="37">
        <f t="shared" si="6"/>
        <v>0</v>
      </c>
      <c r="AK151" s="38">
        <f t="shared" si="7"/>
        <v>0</v>
      </c>
    </row>
    <row r="152" spans="1:37">
      <c r="B152" s="39" t="s">
        <v>1992</v>
      </c>
      <c r="C152" s="39" t="s">
        <v>1993</v>
      </c>
      <c r="D152" s="39">
        <v>33256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 t="s">
        <v>1994</v>
      </c>
      <c r="C153" s="39" t="s">
        <v>1995</v>
      </c>
      <c r="D153" s="39">
        <v>33256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 t="s">
        <v>1996</v>
      </c>
      <c r="C154" s="39" t="s">
        <v>1997</v>
      </c>
      <c r="D154" s="39">
        <v>33256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0</v>
      </c>
      <c r="AJ154" s="37">
        <f t="shared" si="9"/>
        <v>0</v>
      </c>
      <c r="AK154" s="38">
        <f t="shared" si="10"/>
        <v>0</v>
      </c>
    </row>
    <row r="155" spans="1:37">
      <c r="B155" s="39" t="s">
        <v>1998</v>
      </c>
      <c r="C155" s="39" t="s">
        <v>1999</v>
      </c>
      <c r="D155" s="39">
        <v>33256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0</v>
      </c>
      <c r="AJ155" s="37">
        <f t="shared" si="9"/>
        <v>0</v>
      </c>
      <c r="AK155" s="38">
        <f t="shared" si="10"/>
        <v>0</v>
      </c>
    </row>
    <row r="156" spans="1:37">
      <c r="B156" s="39" t="s">
        <v>2000</v>
      </c>
      <c r="C156" s="39" t="s">
        <v>2001</v>
      </c>
      <c r="D156" s="39">
        <v>33256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0</v>
      </c>
      <c r="AJ156" s="37">
        <f t="shared" si="9"/>
        <v>0</v>
      </c>
      <c r="AK156" s="38">
        <f t="shared" si="10"/>
        <v>0</v>
      </c>
    </row>
    <row r="157" spans="1:37">
      <c r="B157" s="39" t="s">
        <v>2002</v>
      </c>
      <c r="C157" s="39" t="s">
        <v>2003</v>
      </c>
      <c r="D157" s="39">
        <v>33256</v>
      </c>
      <c r="E157" s="35">
        <v>0</v>
      </c>
      <c r="F157" s="35">
        <v>0</v>
      </c>
      <c r="G157" s="35">
        <v>1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1</v>
      </c>
      <c r="AJ157" s="37">
        <f t="shared" si="9"/>
        <v>1</v>
      </c>
      <c r="AK157" s="38">
        <f t="shared" si="10"/>
        <v>0</v>
      </c>
    </row>
    <row r="158" spans="1:37">
      <c r="B158" s="39" t="s">
        <v>2004</v>
      </c>
      <c r="C158" s="39" t="s">
        <v>2005</v>
      </c>
      <c r="D158" s="39">
        <v>33256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 t="s">
        <v>2006</v>
      </c>
      <c r="C159" s="39" t="s">
        <v>2007</v>
      </c>
      <c r="D159" s="39">
        <v>33256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 t="s">
        <v>2008</v>
      </c>
      <c r="C160" s="39" t="s">
        <v>2009</v>
      </c>
      <c r="D160" s="39">
        <v>33256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 t="s">
        <v>2010</v>
      </c>
      <c r="C161" s="39" t="s">
        <v>2011</v>
      </c>
      <c r="D161" s="39">
        <v>33256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227" si="11">SUM(E161:AH161)</f>
        <v>0</v>
      </c>
      <c r="AJ161" s="37">
        <f t="shared" ref="AJ161:AJ227" si="12">IF(AI161=0,0,1)</f>
        <v>0</v>
      </c>
      <c r="AK161" s="38">
        <f t="shared" ref="AK161:AK227" si="13">SUMPRODUCT($E$17:$AH$17,E161:AH161)</f>
        <v>0</v>
      </c>
    </row>
    <row r="162" spans="2:37">
      <c r="B162" s="39" t="s">
        <v>2012</v>
      </c>
      <c r="C162" s="39" t="s">
        <v>2013</v>
      </c>
      <c r="D162" s="39">
        <v>33256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 t="s">
        <v>2014</v>
      </c>
      <c r="C163" s="39" t="s">
        <v>2015</v>
      </c>
      <c r="D163" s="39">
        <v>33256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 t="s">
        <v>2016</v>
      </c>
      <c r="C164" s="39" t="s">
        <v>2017</v>
      </c>
      <c r="D164" s="39">
        <v>33256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0</v>
      </c>
      <c r="AJ164" s="37">
        <f t="shared" si="12"/>
        <v>0</v>
      </c>
      <c r="AK164" s="38">
        <f t="shared" si="13"/>
        <v>0</v>
      </c>
    </row>
    <row r="165" spans="2:37">
      <c r="B165" s="39" t="s">
        <v>2018</v>
      </c>
      <c r="C165" s="39" t="s">
        <v>2019</v>
      </c>
      <c r="D165" s="39">
        <v>33256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>
      <c r="B166" s="39" t="s">
        <v>2020</v>
      </c>
      <c r="C166" s="39" t="s">
        <v>2021</v>
      </c>
      <c r="D166" s="39">
        <v>33256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 t="s">
        <v>2022</v>
      </c>
      <c r="C167" s="39" t="s">
        <v>2023</v>
      </c>
      <c r="D167" s="39">
        <v>33256</v>
      </c>
      <c r="E167" s="35">
        <v>1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1</v>
      </c>
      <c r="AJ167" s="37">
        <f t="shared" si="12"/>
        <v>1</v>
      </c>
      <c r="AK167" s="38">
        <f t="shared" si="13"/>
        <v>0</v>
      </c>
    </row>
    <row r="168" spans="2:37">
      <c r="B168" s="39" t="s">
        <v>2024</v>
      </c>
      <c r="C168" s="39" t="s">
        <v>2025</v>
      </c>
      <c r="D168" s="39">
        <v>33256</v>
      </c>
      <c r="E168" s="35">
        <v>0</v>
      </c>
      <c r="F168" s="35">
        <v>1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1</v>
      </c>
      <c r="AJ168" s="37">
        <f t="shared" si="12"/>
        <v>1</v>
      </c>
      <c r="AK168" s="38">
        <f t="shared" si="13"/>
        <v>0</v>
      </c>
    </row>
    <row r="169" spans="2:37">
      <c r="B169" s="39" t="s">
        <v>2026</v>
      </c>
      <c r="C169" s="39" t="s">
        <v>2027</v>
      </c>
      <c r="D169" s="39">
        <v>33256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 t="s">
        <v>2028</v>
      </c>
      <c r="C170" s="39" t="s">
        <v>2029</v>
      </c>
      <c r="D170" s="39">
        <v>33256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 t="s">
        <v>2030</v>
      </c>
      <c r="C171" s="39" t="s">
        <v>2031</v>
      </c>
      <c r="D171" s="39">
        <v>33256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0</v>
      </c>
      <c r="AJ171" s="37">
        <f t="shared" si="12"/>
        <v>0</v>
      </c>
      <c r="AK171" s="38">
        <f t="shared" si="13"/>
        <v>0</v>
      </c>
    </row>
    <row r="172" spans="2:37">
      <c r="B172" s="39" t="s">
        <v>2032</v>
      </c>
      <c r="C172" s="39" t="s">
        <v>2033</v>
      </c>
      <c r="D172" s="39">
        <v>33256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 t="s">
        <v>2034</v>
      </c>
      <c r="C173" s="39" t="s">
        <v>2035</v>
      </c>
      <c r="D173" s="39">
        <v>33256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>
      <c r="B174" s="39" t="s">
        <v>2036</v>
      </c>
      <c r="C174" s="39" t="s">
        <v>2037</v>
      </c>
      <c r="D174" s="39">
        <v>33256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>
      <c r="B175" s="39" t="s">
        <v>2038</v>
      </c>
      <c r="C175" s="39" t="s">
        <v>2039</v>
      </c>
      <c r="D175" s="39">
        <v>33256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>
      <c r="B176" s="39" t="s">
        <v>2040</v>
      </c>
      <c r="C176" s="39" t="s">
        <v>2041</v>
      </c>
      <c r="D176" s="39">
        <v>33256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0</v>
      </c>
      <c r="AJ176" s="37">
        <f t="shared" si="12"/>
        <v>0</v>
      </c>
      <c r="AK176" s="38">
        <f t="shared" si="13"/>
        <v>0</v>
      </c>
    </row>
    <row r="177" spans="2:37">
      <c r="B177" s="39" t="s">
        <v>2042</v>
      </c>
      <c r="C177" s="39" t="s">
        <v>2043</v>
      </c>
      <c r="D177" s="39">
        <v>33256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 t="s">
        <v>2044</v>
      </c>
      <c r="C178" s="39" t="s">
        <v>2045</v>
      </c>
      <c r="D178" s="39">
        <v>33256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 t="s">
        <v>2046</v>
      </c>
      <c r="C179" s="39" t="s">
        <v>2047</v>
      </c>
      <c r="D179" s="39">
        <v>33256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 t="s">
        <v>2048</v>
      </c>
      <c r="C180" s="39" t="s">
        <v>2049</v>
      </c>
      <c r="D180" s="39">
        <v>33256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 t="s">
        <v>2050</v>
      </c>
      <c r="C181" s="39" t="s">
        <v>2051</v>
      </c>
      <c r="D181" s="39">
        <v>33256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 t="s">
        <v>2052</v>
      </c>
      <c r="C182" s="39" t="s">
        <v>2053</v>
      </c>
      <c r="D182" s="39">
        <v>33256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 t="s">
        <v>2054</v>
      </c>
      <c r="C183" s="39" t="s">
        <v>2055</v>
      </c>
      <c r="D183" s="39">
        <v>33256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 t="s">
        <v>2056</v>
      </c>
      <c r="C184" s="39" t="s">
        <v>2057</v>
      </c>
      <c r="D184" s="39">
        <v>33256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0</v>
      </c>
      <c r="AJ184" s="37">
        <f t="shared" si="12"/>
        <v>0</v>
      </c>
      <c r="AK184" s="38">
        <f t="shared" si="13"/>
        <v>0</v>
      </c>
    </row>
    <row r="185" spans="2:37">
      <c r="B185" s="39" t="s">
        <v>2058</v>
      </c>
      <c r="C185" s="39" t="s">
        <v>2059</v>
      </c>
      <c r="D185" s="39">
        <v>33256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 t="s">
        <v>2060</v>
      </c>
      <c r="C186" s="39" t="s">
        <v>2061</v>
      </c>
      <c r="D186" s="39">
        <v>33256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>
      <c r="B187" s="39" t="s">
        <v>2062</v>
      </c>
      <c r="C187" s="39" t="s">
        <v>2063</v>
      </c>
      <c r="D187" s="39">
        <v>33256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 t="s">
        <v>2064</v>
      </c>
      <c r="C188" s="39" t="s">
        <v>2065</v>
      </c>
      <c r="D188" s="39">
        <v>33256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 t="s">
        <v>2066</v>
      </c>
      <c r="C189" s="39" t="s">
        <v>2067</v>
      </c>
      <c r="D189" s="39">
        <v>33256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>
      <c r="B190" s="39" t="s">
        <v>2068</v>
      </c>
      <c r="C190" s="39" t="s">
        <v>2069</v>
      </c>
      <c r="D190" s="39">
        <v>33256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>
      <c r="B191" s="39" t="s">
        <v>2070</v>
      </c>
      <c r="C191" s="39" t="s">
        <v>2071</v>
      </c>
      <c r="D191" s="39">
        <v>33256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>
      <c r="B192" s="39" t="s">
        <v>2072</v>
      </c>
      <c r="C192" s="39" t="s">
        <v>2073</v>
      </c>
      <c r="D192" s="39">
        <v>33256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 t="s">
        <v>2074</v>
      </c>
      <c r="C193" s="39" t="s">
        <v>2075</v>
      </c>
      <c r="D193" s="39">
        <v>33256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 t="s">
        <v>2076</v>
      </c>
      <c r="C194" s="39" t="s">
        <v>2077</v>
      </c>
      <c r="D194" s="39">
        <v>33256</v>
      </c>
      <c r="E194" s="35">
        <v>1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1</v>
      </c>
      <c r="AJ194" s="37">
        <f t="shared" si="12"/>
        <v>1</v>
      </c>
      <c r="AK194" s="38">
        <f t="shared" si="13"/>
        <v>0</v>
      </c>
    </row>
    <row r="195" spans="2:37">
      <c r="B195" s="39" t="s">
        <v>2078</v>
      </c>
      <c r="C195" s="39" t="s">
        <v>2079</v>
      </c>
      <c r="D195" s="39">
        <v>33256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>
      <c r="B196" s="39" t="s">
        <v>2080</v>
      </c>
      <c r="C196" s="39" t="s">
        <v>2081</v>
      </c>
      <c r="D196" s="39">
        <v>33256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0</v>
      </c>
      <c r="AJ196" s="37">
        <f t="shared" si="12"/>
        <v>0</v>
      </c>
      <c r="AK196" s="38">
        <f t="shared" si="13"/>
        <v>0</v>
      </c>
    </row>
    <row r="197" spans="2:37">
      <c r="B197" s="39" t="s">
        <v>2082</v>
      </c>
      <c r="C197" s="39" t="s">
        <v>2083</v>
      </c>
      <c r="D197" s="39">
        <v>33256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0</v>
      </c>
      <c r="AJ197" s="37">
        <f t="shared" si="12"/>
        <v>0</v>
      </c>
      <c r="AK197" s="38">
        <f t="shared" si="13"/>
        <v>0</v>
      </c>
    </row>
    <row r="198" spans="2:37">
      <c r="B198" s="39" t="s">
        <v>2084</v>
      </c>
      <c r="C198" s="39" t="s">
        <v>2085</v>
      </c>
      <c r="D198" s="39">
        <v>33256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>
      <c r="B199" s="39" t="s">
        <v>2086</v>
      </c>
      <c r="C199" s="39" t="s">
        <v>2087</v>
      </c>
      <c r="D199" s="39">
        <v>33256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0</v>
      </c>
      <c r="AJ199" s="37">
        <f t="shared" si="12"/>
        <v>0</v>
      </c>
      <c r="AK199" s="38">
        <f t="shared" si="13"/>
        <v>0</v>
      </c>
    </row>
    <row r="200" spans="2:37">
      <c r="B200" s="39" t="s">
        <v>2088</v>
      </c>
      <c r="C200" s="39" t="s">
        <v>2089</v>
      </c>
      <c r="D200" s="39">
        <v>33256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0</v>
      </c>
      <c r="AJ200" s="37">
        <f t="shared" si="12"/>
        <v>0</v>
      </c>
      <c r="AK200" s="38">
        <f t="shared" si="13"/>
        <v>0</v>
      </c>
    </row>
    <row r="201" spans="2:37">
      <c r="B201" s="39" t="s">
        <v>2090</v>
      </c>
      <c r="C201" s="39" t="s">
        <v>2091</v>
      </c>
      <c r="D201" s="39">
        <v>33256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>
      <c r="B202" s="39" t="s">
        <v>2092</v>
      </c>
      <c r="C202" s="39" t="s">
        <v>2093</v>
      </c>
      <c r="D202" s="39">
        <v>33256</v>
      </c>
      <c r="E202" s="35">
        <v>0</v>
      </c>
      <c r="F202" s="35">
        <v>1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1"/>
        <v>1</v>
      </c>
      <c r="AJ202" s="37">
        <f t="shared" si="12"/>
        <v>1</v>
      </c>
      <c r="AK202" s="38">
        <f t="shared" si="13"/>
        <v>0</v>
      </c>
    </row>
    <row r="203" spans="2:37">
      <c r="B203" s="39" t="s">
        <v>2094</v>
      </c>
      <c r="C203" s="39" t="s">
        <v>2095</v>
      </c>
      <c r="D203" s="39">
        <v>33256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>
      <c r="B204" s="39" t="s">
        <v>2096</v>
      </c>
      <c r="C204" s="39" t="s">
        <v>2097</v>
      </c>
      <c r="D204" s="39">
        <v>33256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0</v>
      </c>
      <c r="AJ204" s="37">
        <f t="shared" si="12"/>
        <v>0</v>
      </c>
      <c r="AK204" s="38">
        <f t="shared" si="13"/>
        <v>0</v>
      </c>
    </row>
    <row r="205" spans="2:37">
      <c r="B205" s="39" t="s">
        <v>2098</v>
      </c>
      <c r="C205" s="39" t="s">
        <v>2099</v>
      </c>
      <c r="D205" s="39">
        <v>33256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0</v>
      </c>
      <c r="AJ205" s="37">
        <f t="shared" si="12"/>
        <v>0</v>
      </c>
      <c r="AK205" s="38">
        <f t="shared" si="13"/>
        <v>0</v>
      </c>
    </row>
    <row r="206" spans="2:37">
      <c r="B206" s="39" t="s">
        <v>2100</v>
      </c>
      <c r="C206" s="39" t="s">
        <v>2101</v>
      </c>
      <c r="D206" s="39">
        <v>33256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1"/>
        <v>0</v>
      </c>
      <c r="AJ206" s="37">
        <f t="shared" si="12"/>
        <v>0</v>
      </c>
      <c r="AK206" s="38">
        <f t="shared" si="13"/>
        <v>0</v>
      </c>
    </row>
    <row r="207" spans="2:37">
      <c r="B207" s="39" t="s">
        <v>2102</v>
      </c>
      <c r="C207" s="39" t="s">
        <v>2103</v>
      </c>
      <c r="D207" s="39">
        <v>33256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0</v>
      </c>
      <c r="AJ207" s="37">
        <f t="shared" si="12"/>
        <v>0</v>
      </c>
      <c r="AK207" s="38">
        <f t="shared" si="13"/>
        <v>0</v>
      </c>
    </row>
    <row r="208" spans="2:37">
      <c r="B208" s="39" t="s">
        <v>2104</v>
      </c>
      <c r="C208" s="39" t="s">
        <v>2105</v>
      </c>
      <c r="D208" s="39">
        <v>33256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09" spans="2:37">
      <c r="B209" s="39" t="s">
        <v>2106</v>
      </c>
      <c r="C209" s="39" t="s">
        <v>2107</v>
      </c>
      <c r="D209" s="39">
        <v>33256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1"/>
        <v>0</v>
      </c>
      <c r="AJ209" s="37">
        <f t="shared" si="12"/>
        <v>0</v>
      </c>
      <c r="AK209" s="38">
        <f t="shared" si="13"/>
        <v>0</v>
      </c>
    </row>
    <row r="210" spans="2:37">
      <c r="B210" s="39" t="s">
        <v>2108</v>
      </c>
      <c r="C210" s="39" t="s">
        <v>2109</v>
      </c>
      <c r="D210" s="39">
        <v>33256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1"/>
        <v>0</v>
      </c>
      <c r="AJ210" s="37">
        <f t="shared" si="12"/>
        <v>0</v>
      </c>
      <c r="AK210" s="38">
        <f t="shared" si="13"/>
        <v>0</v>
      </c>
    </row>
    <row r="211" spans="2:37">
      <c r="B211" s="39" t="s">
        <v>2110</v>
      </c>
      <c r="C211" s="39" t="s">
        <v>2111</v>
      </c>
      <c r="D211" s="39">
        <v>33256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1"/>
        <v>0</v>
      </c>
      <c r="AJ211" s="37">
        <f t="shared" si="12"/>
        <v>0</v>
      </c>
      <c r="AK211" s="38">
        <f t="shared" si="13"/>
        <v>0</v>
      </c>
    </row>
    <row r="212" spans="2:37">
      <c r="B212" s="39" t="s">
        <v>2112</v>
      </c>
      <c r="C212" s="39" t="s">
        <v>2113</v>
      </c>
      <c r="D212" s="39">
        <v>33256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1"/>
        <v>0</v>
      </c>
      <c r="AJ212" s="37">
        <f t="shared" si="12"/>
        <v>0</v>
      </c>
      <c r="AK212" s="38">
        <f t="shared" si="13"/>
        <v>0</v>
      </c>
    </row>
    <row r="213" spans="2:37">
      <c r="B213" s="39" t="s">
        <v>2114</v>
      </c>
      <c r="C213" s="39" t="s">
        <v>2115</v>
      </c>
      <c r="D213" s="39">
        <v>33256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1"/>
        <v>0</v>
      </c>
      <c r="AJ213" s="37">
        <f t="shared" si="12"/>
        <v>0</v>
      </c>
      <c r="AK213" s="38">
        <f t="shared" si="13"/>
        <v>0</v>
      </c>
    </row>
    <row r="214" spans="2:37">
      <c r="B214" s="39" t="s">
        <v>2116</v>
      </c>
      <c r="C214" s="39" t="s">
        <v>2117</v>
      </c>
      <c r="D214" s="39">
        <v>33256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1"/>
        <v>0</v>
      </c>
      <c r="AJ214" s="37">
        <f t="shared" si="12"/>
        <v>0</v>
      </c>
      <c r="AK214" s="38">
        <f t="shared" si="13"/>
        <v>0</v>
      </c>
    </row>
    <row r="215" spans="2:37">
      <c r="B215" s="39" t="s">
        <v>2118</v>
      </c>
      <c r="C215" s="39" t="s">
        <v>2119</v>
      </c>
      <c r="D215" s="39">
        <v>33256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1"/>
        <v>0</v>
      </c>
      <c r="AJ215" s="37">
        <f t="shared" si="12"/>
        <v>0</v>
      </c>
      <c r="AK215" s="38">
        <f t="shared" si="13"/>
        <v>0</v>
      </c>
    </row>
    <row r="216" spans="2:37">
      <c r="B216" s="39" t="s">
        <v>2120</v>
      </c>
      <c r="C216" s="39" t="s">
        <v>2121</v>
      </c>
      <c r="D216" s="39">
        <v>33256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1"/>
        <v>0</v>
      </c>
      <c r="AJ216" s="37">
        <f t="shared" si="12"/>
        <v>0</v>
      </c>
      <c r="AK216" s="38">
        <f t="shared" si="13"/>
        <v>0</v>
      </c>
    </row>
    <row r="217" spans="2:37">
      <c r="B217" s="39" t="s">
        <v>2122</v>
      </c>
      <c r="C217" s="39" t="s">
        <v>2123</v>
      </c>
      <c r="D217" s="39">
        <v>33256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1"/>
        <v>0</v>
      </c>
      <c r="AJ217" s="37">
        <f t="shared" si="12"/>
        <v>0</v>
      </c>
      <c r="AK217" s="38">
        <f t="shared" si="13"/>
        <v>0</v>
      </c>
    </row>
    <row r="218" spans="2:37">
      <c r="B218" s="39" t="s">
        <v>2124</v>
      </c>
      <c r="C218" s="39" t="s">
        <v>2125</v>
      </c>
      <c r="D218" s="39">
        <v>33256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11"/>
        <v>0</v>
      </c>
      <c r="AJ218" s="37">
        <f t="shared" si="12"/>
        <v>0</v>
      </c>
      <c r="AK218" s="38">
        <f t="shared" si="13"/>
        <v>0</v>
      </c>
    </row>
    <row r="219" spans="2:37">
      <c r="B219" s="39" t="s">
        <v>2126</v>
      </c>
      <c r="C219" s="39" t="s">
        <v>2127</v>
      </c>
      <c r="D219" s="39">
        <v>33256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11"/>
        <v>0</v>
      </c>
      <c r="AJ219" s="37">
        <f t="shared" si="12"/>
        <v>0</v>
      </c>
      <c r="AK219" s="38">
        <f t="shared" si="13"/>
        <v>0</v>
      </c>
    </row>
    <row r="220" spans="2:37">
      <c r="B220" s="39" t="s">
        <v>2128</v>
      </c>
      <c r="C220" s="39" t="s">
        <v>2129</v>
      </c>
      <c r="D220" s="39">
        <v>33256</v>
      </c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11"/>
        <v>0</v>
      </c>
      <c r="AJ220" s="37">
        <f t="shared" si="12"/>
        <v>0</v>
      </c>
      <c r="AK220" s="38">
        <f t="shared" si="13"/>
        <v>0</v>
      </c>
    </row>
    <row r="221" spans="2:37">
      <c r="B221" s="39" t="s">
        <v>2130</v>
      </c>
      <c r="C221" s="39" t="s">
        <v>2131</v>
      </c>
      <c r="D221" s="39">
        <v>33256</v>
      </c>
      <c r="E221" s="35">
        <v>1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11"/>
        <v>1</v>
      </c>
      <c r="AJ221" s="37">
        <f t="shared" si="12"/>
        <v>1</v>
      </c>
      <c r="AK221" s="38">
        <f t="shared" si="13"/>
        <v>0</v>
      </c>
    </row>
    <row r="222" spans="2:37">
      <c r="B222" s="39" t="s">
        <v>2132</v>
      </c>
      <c r="C222" s="39" t="s">
        <v>2133</v>
      </c>
      <c r="D222" s="39">
        <v>33256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11"/>
        <v>0</v>
      </c>
      <c r="AJ222" s="37">
        <f t="shared" si="12"/>
        <v>0</v>
      </c>
      <c r="AK222" s="38">
        <f t="shared" si="13"/>
        <v>0</v>
      </c>
    </row>
    <row r="223" spans="2:37">
      <c r="B223" s="39" t="s">
        <v>2134</v>
      </c>
      <c r="C223" s="39" t="s">
        <v>2135</v>
      </c>
      <c r="D223" s="39">
        <v>33256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11"/>
        <v>0</v>
      </c>
      <c r="AJ223" s="37">
        <f t="shared" si="12"/>
        <v>0</v>
      </c>
      <c r="AK223" s="38">
        <f t="shared" si="13"/>
        <v>0</v>
      </c>
    </row>
    <row r="224" spans="2:37">
      <c r="B224" s="39" t="s">
        <v>2136</v>
      </c>
      <c r="C224" s="39" t="s">
        <v>2137</v>
      </c>
      <c r="D224" s="39">
        <v>33256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11"/>
        <v>0</v>
      </c>
      <c r="AJ224" s="37">
        <f t="shared" si="12"/>
        <v>0</v>
      </c>
      <c r="AK224" s="38">
        <f t="shared" si="13"/>
        <v>0</v>
      </c>
    </row>
    <row r="225" spans="2:37">
      <c r="B225" s="39" t="s">
        <v>2138</v>
      </c>
      <c r="C225" s="39" t="s">
        <v>2139</v>
      </c>
      <c r="D225" s="39">
        <v>33256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11"/>
        <v>0</v>
      </c>
      <c r="AJ225" s="37">
        <f t="shared" si="12"/>
        <v>0</v>
      </c>
      <c r="AK225" s="38">
        <f t="shared" si="13"/>
        <v>0</v>
      </c>
    </row>
    <row r="226" spans="2:37">
      <c r="B226" s="39" t="s">
        <v>2140</v>
      </c>
      <c r="C226" s="39" t="s">
        <v>2141</v>
      </c>
      <c r="D226" s="39">
        <v>33256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11"/>
        <v>0</v>
      </c>
      <c r="AJ226" s="37">
        <f t="shared" si="12"/>
        <v>0</v>
      </c>
      <c r="AK226" s="38">
        <f t="shared" si="13"/>
        <v>0</v>
      </c>
    </row>
    <row r="227" spans="2:37">
      <c r="B227" s="39" t="s">
        <v>2142</v>
      </c>
      <c r="C227" s="39" t="s">
        <v>2143</v>
      </c>
      <c r="D227" s="39">
        <v>33256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11"/>
        <v>0</v>
      </c>
      <c r="AJ227" s="37">
        <f t="shared" si="12"/>
        <v>0</v>
      </c>
      <c r="AK227" s="38">
        <f t="shared" si="13"/>
        <v>0</v>
      </c>
    </row>
    <row r="228" spans="2:37">
      <c r="B228" s="39" t="s">
        <v>2144</v>
      </c>
      <c r="C228" s="39" t="s">
        <v>2145</v>
      </c>
      <c r="D228" s="39">
        <v>33256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ref="AI228:AI240" si="14">SUM(E228:AH228)</f>
        <v>0</v>
      </c>
      <c r="AJ228" s="37">
        <f t="shared" ref="AJ228:AJ240" si="15">IF(AI228=0,0,1)</f>
        <v>0</v>
      </c>
      <c r="AK228" s="38">
        <f t="shared" ref="AK228:AK240" si="16">SUMPRODUCT($E$17:$AH$17,E228:AH228)</f>
        <v>0</v>
      </c>
    </row>
    <row r="229" spans="2:37">
      <c r="B229" s="39" t="s">
        <v>2146</v>
      </c>
      <c r="C229" s="39" t="s">
        <v>2147</v>
      </c>
      <c r="D229" s="39">
        <v>33256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14"/>
        <v>0</v>
      </c>
      <c r="AJ229" s="37">
        <f t="shared" si="15"/>
        <v>0</v>
      </c>
      <c r="AK229" s="38">
        <f t="shared" si="16"/>
        <v>0</v>
      </c>
    </row>
    <row r="230" spans="2:37">
      <c r="B230" s="39" t="s">
        <v>2148</v>
      </c>
      <c r="C230" s="39" t="s">
        <v>2149</v>
      </c>
      <c r="D230" s="39">
        <v>33256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14"/>
        <v>0</v>
      </c>
      <c r="AJ230" s="37">
        <f t="shared" si="15"/>
        <v>0</v>
      </c>
      <c r="AK230" s="38">
        <f t="shared" si="16"/>
        <v>0</v>
      </c>
    </row>
    <row r="231" spans="2:37">
      <c r="B231" s="39" t="s">
        <v>2150</v>
      </c>
      <c r="C231" s="39" t="s">
        <v>2151</v>
      </c>
      <c r="D231" s="39">
        <v>33256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14"/>
        <v>0</v>
      </c>
      <c r="AJ231" s="37">
        <f t="shared" si="15"/>
        <v>0</v>
      </c>
      <c r="AK231" s="38">
        <f t="shared" si="16"/>
        <v>0</v>
      </c>
    </row>
    <row r="232" spans="2:37">
      <c r="B232" s="39" t="s">
        <v>2152</v>
      </c>
      <c r="C232" s="39" t="s">
        <v>2153</v>
      </c>
      <c r="D232" s="39">
        <v>33256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14"/>
        <v>0</v>
      </c>
      <c r="AJ232" s="37">
        <f t="shared" si="15"/>
        <v>0</v>
      </c>
      <c r="AK232" s="38">
        <f t="shared" si="16"/>
        <v>0</v>
      </c>
    </row>
    <row r="233" spans="2:37">
      <c r="B233" s="39" t="s">
        <v>2154</v>
      </c>
      <c r="C233" s="39" t="s">
        <v>2155</v>
      </c>
      <c r="D233" s="39">
        <v>33256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14"/>
        <v>0</v>
      </c>
      <c r="AJ233" s="37">
        <f t="shared" si="15"/>
        <v>0</v>
      </c>
      <c r="AK233" s="38">
        <f t="shared" si="16"/>
        <v>0</v>
      </c>
    </row>
    <row r="234" spans="2:37">
      <c r="B234" s="39" t="s">
        <v>2156</v>
      </c>
      <c r="C234" s="39" t="s">
        <v>2157</v>
      </c>
      <c r="D234" s="39">
        <v>33256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14"/>
        <v>0</v>
      </c>
      <c r="AJ234" s="37">
        <f t="shared" si="15"/>
        <v>0</v>
      </c>
      <c r="AK234" s="38">
        <f t="shared" si="16"/>
        <v>0</v>
      </c>
    </row>
    <row r="235" spans="2:37">
      <c r="B235" s="39" t="s">
        <v>2158</v>
      </c>
      <c r="C235" s="39" t="s">
        <v>2159</v>
      </c>
      <c r="D235" s="39">
        <v>33256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14"/>
        <v>0</v>
      </c>
      <c r="AJ235" s="37">
        <f t="shared" si="15"/>
        <v>0</v>
      </c>
      <c r="AK235" s="38">
        <f t="shared" si="16"/>
        <v>0</v>
      </c>
    </row>
    <row r="236" spans="2:37">
      <c r="B236" s="39" t="s">
        <v>2160</v>
      </c>
      <c r="C236" s="39" t="s">
        <v>2161</v>
      </c>
      <c r="D236" s="39">
        <v>33256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14"/>
        <v>0</v>
      </c>
      <c r="AJ236" s="37">
        <f t="shared" si="15"/>
        <v>0</v>
      </c>
      <c r="AK236" s="38">
        <f t="shared" si="16"/>
        <v>0</v>
      </c>
    </row>
    <row r="237" spans="2:37">
      <c r="B237" s="39" t="s">
        <v>2162</v>
      </c>
      <c r="C237" s="39" t="s">
        <v>2163</v>
      </c>
      <c r="D237" s="39">
        <v>33256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14"/>
        <v>0</v>
      </c>
      <c r="AJ237" s="37">
        <f t="shared" si="15"/>
        <v>0</v>
      </c>
      <c r="AK237" s="38">
        <f t="shared" si="16"/>
        <v>0</v>
      </c>
    </row>
    <row r="238" spans="2:37">
      <c r="B238" s="39" t="s">
        <v>2164</v>
      </c>
      <c r="C238" s="39" t="s">
        <v>2165</v>
      </c>
      <c r="D238" s="39">
        <v>33256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6">
        <f t="shared" si="14"/>
        <v>0</v>
      </c>
      <c r="AJ238" s="37">
        <f t="shared" si="15"/>
        <v>0</v>
      </c>
      <c r="AK238" s="38">
        <f t="shared" si="16"/>
        <v>0</v>
      </c>
    </row>
    <row r="239" spans="2:37">
      <c r="B239" s="39" t="s">
        <v>2166</v>
      </c>
      <c r="C239" s="39" t="s">
        <v>2167</v>
      </c>
      <c r="D239" s="39">
        <v>33256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14"/>
        <v>0</v>
      </c>
      <c r="AJ239" s="37">
        <f t="shared" si="15"/>
        <v>0</v>
      </c>
      <c r="AK239" s="38">
        <f t="shared" si="16"/>
        <v>0</v>
      </c>
    </row>
    <row r="240" spans="2:37">
      <c r="B240" s="39" t="s">
        <v>2168</v>
      </c>
      <c r="C240" s="39" t="s">
        <v>2169</v>
      </c>
      <c r="D240" s="39">
        <v>33256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14"/>
        <v>0</v>
      </c>
      <c r="AJ240" s="37">
        <f t="shared" si="15"/>
        <v>0</v>
      </c>
      <c r="AK240" s="38">
        <f t="shared" si="16"/>
        <v>0</v>
      </c>
    </row>
    <row r="242" spans="2:2">
      <c r="B242" t="s">
        <v>1732</v>
      </c>
    </row>
    <row r="244" spans="2:2">
      <c r="B244" t="s">
        <v>2170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J155"/>
  <sheetViews>
    <sheetView zoomScaleNormal="100" zoomScaleSheetLayoutView="100" workbookViewId="0">
      <selection activeCell="A156" sqref="A156:XFD498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" t="s">
        <v>117</v>
      </c>
      <c r="B1" s="40"/>
      <c r="C1" s="41"/>
      <c r="G1" s="43" t="s">
        <v>18</v>
      </c>
    </row>
    <row r="2" spans="1:10" ht="23.25">
      <c r="A2" s="1" t="s">
        <v>118</v>
      </c>
    </row>
    <row r="3" spans="1:10" ht="21" customHeight="1">
      <c r="A3" s="3" t="s">
        <v>119</v>
      </c>
      <c r="B3" s="40"/>
      <c r="C3" s="41"/>
      <c r="G3" s="53" t="s">
        <v>120</v>
      </c>
    </row>
    <row r="4" spans="1:10">
      <c r="A4" s="3"/>
    </row>
    <row r="11" spans="1:10" ht="15.75" customHeight="1"/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0" ht="15.75" customHeight="1"/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10" s="50" customFormat="1" ht="21" customHeight="1">
      <c r="A16" s="47" t="s">
        <v>1733</v>
      </c>
      <c r="B16" s="48" t="s">
        <v>1734</v>
      </c>
      <c r="C16" s="47"/>
      <c r="D16" s="49"/>
      <c r="E16" s="47" t="s">
        <v>1784</v>
      </c>
      <c r="F16" s="48" t="s">
        <v>1785</v>
      </c>
      <c r="G16" s="47"/>
      <c r="I16" s="46"/>
      <c r="J16" s="46"/>
    </row>
    <row r="17" spans="1:7" s="50" customFormat="1" ht="21" customHeight="1">
      <c r="A17" s="51" t="s">
        <v>1735</v>
      </c>
      <c r="B17" s="52" t="s">
        <v>1736</v>
      </c>
      <c r="C17" s="51"/>
      <c r="D17" s="49"/>
      <c r="E17" s="51" t="s">
        <v>1786</v>
      </c>
      <c r="F17" s="52" t="s">
        <v>1787</v>
      </c>
      <c r="G17" s="51"/>
    </row>
    <row r="18" spans="1:7" s="50" customFormat="1" ht="21" customHeight="1">
      <c r="A18" s="47" t="s">
        <v>1737</v>
      </c>
      <c r="B18" s="48" t="s">
        <v>1738</v>
      </c>
      <c r="C18" s="47"/>
      <c r="D18" s="49"/>
      <c r="E18" s="47" t="s">
        <v>1788</v>
      </c>
      <c r="F18" s="48" t="s">
        <v>1789</v>
      </c>
      <c r="G18" s="47"/>
    </row>
    <row r="19" spans="1:7" s="50" customFormat="1" ht="21" customHeight="1">
      <c r="A19" s="51" t="s">
        <v>1739</v>
      </c>
      <c r="B19" s="52" t="s">
        <v>1740</v>
      </c>
      <c r="C19" s="51"/>
      <c r="D19" s="49"/>
      <c r="E19" s="51" t="s">
        <v>1790</v>
      </c>
      <c r="F19" s="52" t="s">
        <v>1791</v>
      </c>
      <c r="G19" s="51"/>
    </row>
    <row r="20" spans="1:7" s="50" customFormat="1" ht="21" customHeight="1">
      <c r="A20" s="47" t="s">
        <v>1741</v>
      </c>
      <c r="B20" s="48" t="s">
        <v>1742</v>
      </c>
      <c r="C20" s="47"/>
      <c r="D20" s="49"/>
      <c r="E20" s="47" t="s">
        <v>1792</v>
      </c>
      <c r="F20" s="48" t="s">
        <v>1793</v>
      </c>
      <c r="G20" s="47"/>
    </row>
    <row r="21" spans="1:7" s="50" customFormat="1" ht="21" customHeight="1">
      <c r="A21" s="51" t="s">
        <v>142</v>
      </c>
      <c r="B21" s="52" t="s">
        <v>1743</v>
      </c>
      <c r="C21" s="51"/>
      <c r="D21" s="49"/>
      <c r="E21" s="51" t="s">
        <v>1794</v>
      </c>
      <c r="F21" s="52" t="s">
        <v>1795</v>
      </c>
      <c r="G21" s="51"/>
    </row>
    <row r="22" spans="1:7" s="50" customFormat="1" ht="21" customHeight="1">
      <c r="A22" s="47" t="s">
        <v>1744</v>
      </c>
      <c r="B22" s="48" t="s">
        <v>1745</v>
      </c>
      <c r="C22" s="47"/>
      <c r="D22" s="49"/>
      <c r="E22" s="47" t="s">
        <v>1796</v>
      </c>
      <c r="F22" s="48" t="s">
        <v>1797</v>
      </c>
      <c r="G22" s="47"/>
    </row>
    <row r="23" spans="1:7" s="50" customFormat="1" ht="21" customHeight="1">
      <c r="A23" s="51" t="s">
        <v>1746</v>
      </c>
      <c r="B23" s="52" t="s">
        <v>1747</v>
      </c>
      <c r="C23" s="51"/>
      <c r="D23" s="49"/>
      <c r="E23" s="51" t="s">
        <v>1798</v>
      </c>
      <c r="F23" s="52" t="s">
        <v>1799</v>
      </c>
      <c r="G23" s="51"/>
    </row>
    <row r="24" spans="1:7" s="50" customFormat="1" ht="21" customHeight="1">
      <c r="A24" s="47" t="s">
        <v>1748</v>
      </c>
      <c r="B24" s="48" t="s">
        <v>1749</v>
      </c>
      <c r="C24" s="47"/>
      <c r="D24" s="49"/>
      <c r="E24" s="47" t="s">
        <v>1800</v>
      </c>
      <c r="F24" s="48" t="s">
        <v>1801</v>
      </c>
      <c r="G24" s="47"/>
    </row>
    <row r="25" spans="1:7" s="50" customFormat="1" ht="21" customHeight="1">
      <c r="A25" s="51" t="s">
        <v>1750</v>
      </c>
      <c r="B25" s="52" t="s">
        <v>1751</v>
      </c>
      <c r="C25" s="51"/>
      <c r="D25" s="49"/>
      <c r="E25" s="51" t="s">
        <v>1802</v>
      </c>
      <c r="F25" s="52" t="s">
        <v>1803</v>
      </c>
      <c r="G25" s="51"/>
    </row>
    <row r="26" spans="1:7" s="50" customFormat="1" ht="21" customHeight="1">
      <c r="A26" s="47" t="s">
        <v>1752</v>
      </c>
      <c r="B26" s="48" t="s">
        <v>1753</v>
      </c>
      <c r="C26" s="47"/>
      <c r="D26" s="49"/>
      <c r="E26" s="47" t="s">
        <v>1804</v>
      </c>
      <c r="F26" s="48" t="s">
        <v>1805</v>
      </c>
      <c r="G26" s="47"/>
    </row>
    <row r="27" spans="1:7" s="50" customFormat="1" ht="21" customHeight="1">
      <c r="A27" s="51" t="s">
        <v>1754</v>
      </c>
      <c r="B27" s="52" t="s">
        <v>1755</v>
      </c>
      <c r="C27" s="51"/>
      <c r="D27" s="49"/>
      <c r="E27" s="51" t="s">
        <v>1806</v>
      </c>
      <c r="F27" s="52" t="s">
        <v>1807</v>
      </c>
      <c r="G27" s="51"/>
    </row>
    <row r="28" spans="1:7" s="50" customFormat="1" ht="21" customHeight="1">
      <c r="A28" s="47" t="s">
        <v>1756</v>
      </c>
      <c r="B28" s="48" t="s">
        <v>1757</v>
      </c>
      <c r="C28" s="47"/>
      <c r="D28" s="49"/>
      <c r="E28" s="47" t="s">
        <v>375</v>
      </c>
      <c r="F28" s="48" t="s">
        <v>376</v>
      </c>
      <c r="G28" s="47"/>
    </row>
    <row r="29" spans="1:7" s="50" customFormat="1" ht="21" customHeight="1">
      <c r="A29" s="51" t="s">
        <v>1758</v>
      </c>
      <c r="B29" s="52" t="s">
        <v>1759</v>
      </c>
      <c r="C29" s="51"/>
      <c r="D29" s="49"/>
      <c r="E29" s="51" t="s">
        <v>1808</v>
      </c>
      <c r="F29" s="52" t="s">
        <v>1809</v>
      </c>
      <c r="G29" s="51"/>
    </row>
    <row r="30" spans="1:7" s="50" customFormat="1" ht="21" customHeight="1">
      <c r="A30" s="47" t="s">
        <v>1760</v>
      </c>
      <c r="B30" s="48" t="s">
        <v>1761</v>
      </c>
      <c r="C30" s="47"/>
      <c r="D30" s="49"/>
      <c r="E30" s="47" t="s">
        <v>1810</v>
      </c>
      <c r="F30" s="48" t="s">
        <v>1811</v>
      </c>
      <c r="G30" s="47"/>
    </row>
    <row r="31" spans="1:7" s="50" customFormat="1" ht="21" customHeight="1">
      <c r="A31" s="51" t="s">
        <v>1762</v>
      </c>
      <c r="B31" s="52" t="s">
        <v>1763</v>
      </c>
      <c r="C31" s="51"/>
      <c r="D31" s="49"/>
      <c r="E31" s="51" t="s">
        <v>1812</v>
      </c>
      <c r="F31" s="52" t="s">
        <v>1813</v>
      </c>
      <c r="G31" s="51"/>
    </row>
    <row r="32" spans="1:7" s="50" customFormat="1" ht="21" customHeight="1">
      <c r="A32" s="47" t="s">
        <v>1764</v>
      </c>
      <c r="B32" s="48" t="s">
        <v>1765</v>
      </c>
      <c r="C32" s="47"/>
      <c r="D32" s="49"/>
      <c r="E32" s="47" t="s">
        <v>1814</v>
      </c>
      <c r="F32" s="48" t="s">
        <v>1815</v>
      </c>
      <c r="G32" s="47"/>
    </row>
    <row r="33" spans="1:10" s="50" customFormat="1" ht="21" customHeight="1">
      <c r="A33" s="51" t="s">
        <v>1766</v>
      </c>
      <c r="B33" s="52" t="s">
        <v>1767</v>
      </c>
      <c r="C33" s="51"/>
      <c r="D33" s="49"/>
      <c r="E33" s="51" t="s">
        <v>1816</v>
      </c>
      <c r="F33" s="52" t="s">
        <v>1817</v>
      </c>
      <c r="G33" s="51"/>
    </row>
    <row r="34" spans="1:10" s="50" customFormat="1" ht="21" customHeight="1">
      <c r="A34" s="47" t="s">
        <v>1768</v>
      </c>
      <c r="B34" s="48" t="s">
        <v>1769</v>
      </c>
      <c r="C34" s="47"/>
      <c r="D34" s="49"/>
      <c r="E34" s="47" t="s">
        <v>1818</v>
      </c>
      <c r="F34" s="48" t="s">
        <v>1819</v>
      </c>
      <c r="G34" s="47"/>
    </row>
    <row r="35" spans="1:10" s="50" customFormat="1" ht="21" customHeight="1">
      <c r="A35" s="51" t="s">
        <v>1770</v>
      </c>
      <c r="B35" s="52" t="s">
        <v>1771</v>
      </c>
      <c r="C35" s="51"/>
      <c r="D35" s="49"/>
      <c r="E35" s="51" t="s">
        <v>1820</v>
      </c>
      <c r="F35" s="52" t="s">
        <v>1821</v>
      </c>
      <c r="G35" s="51"/>
    </row>
    <row r="36" spans="1:10" s="50" customFormat="1" ht="21" customHeight="1">
      <c r="A36" s="47" t="s">
        <v>1772</v>
      </c>
      <c r="B36" s="48" t="s">
        <v>1773</v>
      </c>
      <c r="C36" s="47"/>
      <c r="D36" s="49"/>
      <c r="E36" s="47" t="s">
        <v>1822</v>
      </c>
      <c r="F36" s="48" t="s">
        <v>1823</v>
      </c>
      <c r="G36" s="47"/>
    </row>
    <row r="37" spans="1:10" s="50" customFormat="1" ht="21" customHeight="1">
      <c r="A37" s="51" t="s">
        <v>1774</v>
      </c>
      <c r="B37" s="52" t="s">
        <v>1775</v>
      </c>
      <c r="C37" s="51"/>
      <c r="D37" s="49"/>
      <c r="E37" s="51" t="s">
        <v>1824</v>
      </c>
      <c r="F37" s="52" t="s">
        <v>1825</v>
      </c>
      <c r="G37" s="51"/>
    </row>
    <row r="38" spans="1:10" s="50" customFormat="1" ht="21" customHeight="1">
      <c r="A38" s="47" t="s">
        <v>1776</v>
      </c>
      <c r="B38" s="48" t="s">
        <v>1777</v>
      </c>
      <c r="C38" s="47"/>
      <c r="D38" s="49"/>
      <c r="E38" s="47" t="s">
        <v>1826</v>
      </c>
      <c r="F38" s="48" t="s">
        <v>1827</v>
      </c>
      <c r="G38" s="47"/>
    </row>
    <row r="39" spans="1:10" s="50" customFormat="1" ht="21" customHeight="1">
      <c r="A39" s="51" t="s">
        <v>1778</v>
      </c>
      <c r="B39" s="52" t="s">
        <v>1779</v>
      </c>
      <c r="C39" s="51"/>
      <c r="D39" s="49"/>
      <c r="E39" s="51" t="s">
        <v>1828</v>
      </c>
      <c r="F39" s="52" t="s">
        <v>1829</v>
      </c>
      <c r="G39" s="51"/>
    </row>
    <row r="40" spans="1:10" s="50" customFormat="1" ht="21" customHeight="1">
      <c r="A40" s="47" t="s">
        <v>1780</v>
      </c>
      <c r="B40" s="48" t="s">
        <v>1781</v>
      </c>
      <c r="C40" s="47"/>
      <c r="D40" s="49"/>
      <c r="E40" s="47" t="s">
        <v>1830</v>
      </c>
      <c r="F40" s="48" t="s">
        <v>1831</v>
      </c>
      <c r="G40" s="47"/>
    </row>
    <row r="41" spans="1:10" s="50" customFormat="1" ht="21" customHeight="1">
      <c r="A41" s="51" t="s">
        <v>1782</v>
      </c>
      <c r="B41" s="52" t="s">
        <v>1783</v>
      </c>
      <c r="C41" s="51"/>
      <c r="D41" s="49"/>
      <c r="E41" s="51" t="s">
        <v>1832</v>
      </c>
      <c r="F41" s="52" t="s">
        <v>1833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50"/>
      <c r="J42" s="50"/>
    </row>
    <row r="43" spans="1:10" s="50" customFormat="1" ht="21" customHeight="1">
      <c r="A43" s="47" t="s">
        <v>1834</v>
      </c>
      <c r="B43" s="48" t="s">
        <v>1835</v>
      </c>
      <c r="C43" s="47"/>
      <c r="D43" s="49"/>
      <c r="E43" s="47" t="s">
        <v>1908</v>
      </c>
      <c r="F43" s="48" t="s">
        <v>1909</v>
      </c>
      <c r="G43" s="47"/>
    </row>
    <row r="44" spans="1:10" s="50" customFormat="1" ht="21" customHeight="1">
      <c r="A44" s="51" t="s">
        <v>1836</v>
      </c>
      <c r="B44" s="52" t="s">
        <v>1837</v>
      </c>
      <c r="C44" s="51"/>
      <c r="D44" s="49"/>
      <c r="E44" s="51" t="s">
        <v>1910</v>
      </c>
      <c r="F44" s="52" t="s">
        <v>1911</v>
      </c>
      <c r="G44" s="51"/>
    </row>
    <row r="45" spans="1:10" s="50" customFormat="1" ht="21" customHeight="1">
      <c r="A45" s="47" t="s">
        <v>1838</v>
      </c>
      <c r="B45" s="48" t="s">
        <v>1839</v>
      </c>
      <c r="C45" s="47"/>
      <c r="D45" s="49"/>
      <c r="E45" s="47" t="s">
        <v>1912</v>
      </c>
      <c r="F45" s="48" t="s">
        <v>1913</v>
      </c>
      <c r="G45" s="47"/>
    </row>
    <row r="46" spans="1:10" s="50" customFormat="1" ht="21" customHeight="1">
      <c r="A46" s="51" t="s">
        <v>1840</v>
      </c>
      <c r="B46" s="52" t="s">
        <v>1841</v>
      </c>
      <c r="C46" s="51"/>
      <c r="D46" s="49"/>
      <c r="E46" s="51" t="s">
        <v>1914</v>
      </c>
      <c r="F46" s="52" t="s">
        <v>1915</v>
      </c>
      <c r="G46" s="51"/>
    </row>
    <row r="47" spans="1:10" s="50" customFormat="1" ht="21" customHeight="1">
      <c r="A47" s="47" t="s">
        <v>1842</v>
      </c>
      <c r="B47" s="48" t="s">
        <v>1843</v>
      </c>
      <c r="C47" s="47"/>
      <c r="D47" s="49"/>
      <c r="E47" s="47" t="s">
        <v>1916</v>
      </c>
      <c r="F47" s="48" t="s">
        <v>1917</v>
      </c>
      <c r="G47" s="47"/>
    </row>
    <row r="48" spans="1:10" s="50" customFormat="1" ht="21" customHeight="1">
      <c r="A48" s="51" t="s">
        <v>1844</v>
      </c>
      <c r="B48" s="52" t="s">
        <v>1845</v>
      </c>
      <c r="C48" s="51"/>
      <c r="D48" s="49"/>
      <c r="E48" s="51" t="s">
        <v>1918</v>
      </c>
      <c r="F48" s="52" t="s">
        <v>1919</v>
      </c>
      <c r="G48" s="51"/>
    </row>
    <row r="49" spans="1:7" s="50" customFormat="1" ht="21" customHeight="1">
      <c r="A49" s="47" t="s">
        <v>1846</v>
      </c>
      <c r="B49" s="48" t="s">
        <v>1847</v>
      </c>
      <c r="C49" s="47"/>
      <c r="D49" s="49"/>
      <c r="E49" s="47" t="s">
        <v>1920</v>
      </c>
      <c r="F49" s="48" t="s">
        <v>1921</v>
      </c>
      <c r="G49" s="47"/>
    </row>
    <row r="50" spans="1:7" s="50" customFormat="1" ht="21" customHeight="1">
      <c r="A50" s="51" t="s">
        <v>1848</v>
      </c>
      <c r="B50" s="52" t="s">
        <v>1849</v>
      </c>
      <c r="C50" s="51"/>
      <c r="D50" s="49"/>
      <c r="E50" s="51" t="s">
        <v>1922</v>
      </c>
      <c r="F50" s="52" t="s">
        <v>1923</v>
      </c>
      <c r="G50" s="51"/>
    </row>
    <row r="51" spans="1:7" s="50" customFormat="1" ht="21" customHeight="1">
      <c r="A51" s="47" t="s">
        <v>1850</v>
      </c>
      <c r="B51" s="48" t="s">
        <v>1851</v>
      </c>
      <c r="C51" s="47"/>
      <c r="D51" s="49"/>
      <c r="E51" s="47" t="s">
        <v>1924</v>
      </c>
      <c r="F51" s="48" t="s">
        <v>1925</v>
      </c>
      <c r="G51" s="47"/>
    </row>
    <row r="52" spans="1:7" s="50" customFormat="1" ht="21" customHeight="1">
      <c r="A52" s="51" t="s">
        <v>1852</v>
      </c>
      <c r="B52" s="52" t="s">
        <v>1853</v>
      </c>
      <c r="C52" s="51"/>
      <c r="D52" s="49"/>
      <c r="E52" s="51" t="s">
        <v>1926</v>
      </c>
      <c r="F52" s="52" t="s">
        <v>1927</v>
      </c>
      <c r="G52" s="51"/>
    </row>
    <row r="53" spans="1:7" s="50" customFormat="1" ht="21" customHeight="1">
      <c r="A53" s="47" t="s">
        <v>1854</v>
      </c>
      <c r="B53" s="48" t="s">
        <v>1855</v>
      </c>
      <c r="C53" s="47"/>
      <c r="D53" s="49"/>
      <c r="E53" s="47" t="s">
        <v>1928</v>
      </c>
      <c r="F53" s="48" t="s">
        <v>1929</v>
      </c>
      <c r="G53" s="47"/>
    </row>
    <row r="54" spans="1:7" s="50" customFormat="1" ht="21" customHeight="1">
      <c r="A54" s="51" t="s">
        <v>1856</v>
      </c>
      <c r="B54" s="52" t="s">
        <v>1857</v>
      </c>
      <c r="C54" s="51"/>
      <c r="D54" s="49"/>
      <c r="E54" s="51" t="s">
        <v>1930</v>
      </c>
      <c r="F54" s="52" t="s">
        <v>1931</v>
      </c>
      <c r="G54" s="51"/>
    </row>
    <row r="55" spans="1:7" s="50" customFormat="1" ht="21" customHeight="1">
      <c r="A55" s="47" t="s">
        <v>1858</v>
      </c>
      <c r="B55" s="48" t="s">
        <v>1859</v>
      </c>
      <c r="C55" s="47"/>
      <c r="D55" s="49"/>
      <c r="E55" s="47" t="s">
        <v>1932</v>
      </c>
      <c r="F55" s="48" t="s">
        <v>1933</v>
      </c>
      <c r="G55" s="47"/>
    </row>
    <row r="56" spans="1:7" s="50" customFormat="1" ht="21" customHeight="1">
      <c r="A56" s="51" t="s">
        <v>1860</v>
      </c>
      <c r="B56" s="52" t="s">
        <v>1861</v>
      </c>
      <c r="C56" s="51"/>
      <c r="D56" s="49"/>
      <c r="E56" s="51" t="s">
        <v>1934</v>
      </c>
      <c r="F56" s="52" t="s">
        <v>1935</v>
      </c>
      <c r="G56" s="51"/>
    </row>
    <row r="57" spans="1:7" s="50" customFormat="1" ht="21" customHeight="1">
      <c r="A57" s="47" t="s">
        <v>1862</v>
      </c>
      <c r="B57" s="48" t="s">
        <v>1863</v>
      </c>
      <c r="C57" s="47"/>
      <c r="D57" s="49"/>
      <c r="E57" s="47" t="s">
        <v>1936</v>
      </c>
      <c r="F57" s="48" t="s">
        <v>1937</v>
      </c>
      <c r="G57" s="47"/>
    </row>
    <row r="58" spans="1:7" s="50" customFormat="1" ht="21" customHeight="1">
      <c r="A58" s="51" t="s">
        <v>1864</v>
      </c>
      <c r="B58" s="52" t="s">
        <v>1865</v>
      </c>
      <c r="C58" s="51"/>
      <c r="D58" s="49"/>
      <c r="E58" s="51" t="s">
        <v>1938</v>
      </c>
      <c r="F58" s="52" t="s">
        <v>1939</v>
      </c>
      <c r="G58" s="51"/>
    </row>
    <row r="59" spans="1:7" s="50" customFormat="1" ht="21" customHeight="1">
      <c r="A59" s="47" t="s">
        <v>1866</v>
      </c>
      <c r="B59" s="48" t="s">
        <v>1867</v>
      </c>
      <c r="C59" s="47"/>
      <c r="D59" s="49"/>
      <c r="E59" s="47" t="s">
        <v>1940</v>
      </c>
      <c r="F59" s="48" t="s">
        <v>1941</v>
      </c>
      <c r="G59" s="47"/>
    </row>
    <row r="60" spans="1:7" s="50" customFormat="1" ht="21" customHeight="1">
      <c r="A60" s="51" t="s">
        <v>1868</v>
      </c>
      <c r="B60" s="52" t="s">
        <v>1869</v>
      </c>
      <c r="C60" s="51"/>
      <c r="D60" s="49"/>
      <c r="E60" s="51" t="s">
        <v>1942</v>
      </c>
      <c r="F60" s="52" t="s">
        <v>1943</v>
      </c>
      <c r="G60" s="51"/>
    </row>
    <row r="61" spans="1:7" s="50" customFormat="1" ht="21" customHeight="1">
      <c r="A61" s="47" t="s">
        <v>1870</v>
      </c>
      <c r="B61" s="48" t="s">
        <v>1871</v>
      </c>
      <c r="C61" s="47"/>
      <c r="D61" s="49"/>
      <c r="E61" s="47" t="s">
        <v>1944</v>
      </c>
      <c r="F61" s="48" t="s">
        <v>1945</v>
      </c>
      <c r="G61" s="47"/>
    </row>
    <row r="62" spans="1:7" s="50" customFormat="1" ht="21" customHeight="1">
      <c r="A62" s="51" t="s">
        <v>1872</v>
      </c>
      <c r="B62" s="52" t="s">
        <v>1873</v>
      </c>
      <c r="C62" s="51"/>
      <c r="D62" s="49"/>
      <c r="E62" s="51" t="s">
        <v>1946</v>
      </c>
      <c r="F62" s="52" t="s">
        <v>1947</v>
      </c>
      <c r="G62" s="51"/>
    </row>
    <row r="63" spans="1:7" s="50" customFormat="1" ht="21" customHeight="1">
      <c r="A63" s="47" t="s">
        <v>1874</v>
      </c>
      <c r="B63" s="48" t="s">
        <v>1875</v>
      </c>
      <c r="C63" s="47"/>
      <c r="D63" s="49"/>
      <c r="E63" s="47" t="s">
        <v>1948</v>
      </c>
      <c r="F63" s="48" t="s">
        <v>1949</v>
      </c>
      <c r="G63" s="47"/>
    </row>
    <row r="64" spans="1:7" s="50" customFormat="1" ht="21" customHeight="1">
      <c r="A64" s="51" t="s">
        <v>1876</v>
      </c>
      <c r="B64" s="52" t="s">
        <v>1877</v>
      </c>
      <c r="C64" s="51"/>
      <c r="D64" s="49"/>
      <c r="E64" s="51" t="s">
        <v>1950</v>
      </c>
      <c r="F64" s="52" t="s">
        <v>1951</v>
      </c>
      <c r="G64" s="51"/>
    </row>
    <row r="65" spans="1:7" s="50" customFormat="1" ht="21" customHeight="1">
      <c r="A65" s="47" t="s">
        <v>1878</v>
      </c>
      <c r="B65" s="48" t="s">
        <v>1879</v>
      </c>
      <c r="C65" s="47"/>
      <c r="D65" s="49"/>
      <c r="E65" s="47" t="s">
        <v>1952</v>
      </c>
      <c r="F65" s="48" t="s">
        <v>1953</v>
      </c>
      <c r="G65" s="47"/>
    </row>
    <row r="66" spans="1:7" s="50" customFormat="1" ht="21" customHeight="1">
      <c r="A66" s="51" t="s">
        <v>1880</v>
      </c>
      <c r="B66" s="52" t="s">
        <v>1881</v>
      </c>
      <c r="C66" s="51"/>
      <c r="D66" s="49"/>
      <c r="E66" s="51" t="s">
        <v>1954</v>
      </c>
      <c r="F66" s="52" t="s">
        <v>1955</v>
      </c>
      <c r="G66" s="51"/>
    </row>
    <row r="67" spans="1:7" s="50" customFormat="1" ht="21" customHeight="1">
      <c r="A67" s="47" t="s">
        <v>1882</v>
      </c>
      <c r="B67" s="48" t="s">
        <v>1883</v>
      </c>
      <c r="C67" s="47"/>
      <c r="D67" s="49"/>
      <c r="E67" s="47" t="s">
        <v>1956</v>
      </c>
      <c r="F67" s="48" t="s">
        <v>1957</v>
      </c>
      <c r="G67" s="47"/>
    </row>
    <row r="68" spans="1:7" s="50" customFormat="1" ht="21" customHeight="1">
      <c r="A68" s="51" t="s">
        <v>1884</v>
      </c>
      <c r="B68" s="52" t="s">
        <v>1885</v>
      </c>
      <c r="C68" s="51"/>
      <c r="D68" s="49"/>
      <c r="E68" s="51" t="s">
        <v>1958</v>
      </c>
      <c r="F68" s="52" t="s">
        <v>1959</v>
      </c>
      <c r="G68" s="51"/>
    </row>
    <row r="69" spans="1:7" s="50" customFormat="1" ht="21" customHeight="1">
      <c r="A69" s="47" t="s">
        <v>1886</v>
      </c>
      <c r="B69" s="48" t="s">
        <v>1887</v>
      </c>
      <c r="C69" s="47"/>
      <c r="D69" s="49"/>
      <c r="E69" s="47" t="s">
        <v>1960</v>
      </c>
      <c r="F69" s="48" t="s">
        <v>1961</v>
      </c>
      <c r="G69" s="47"/>
    </row>
    <row r="70" spans="1:7" s="50" customFormat="1" ht="21" customHeight="1">
      <c r="A70" s="51" t="s">
        <v>1888</v>
      </c>
      <c r="B70" s="52" t="s">
        <v>1889</v>
      </c>
      <c r="C70" s="51"/>
      <c r="D70" s="49"/>
      <c r="E70" s="51" t="s">
        <v>1962</v>
      </c>
      <c r="F70" s="52" t="s">
        <v>1963</v>
      </c>
      <c r="G70" s="51"/>
    </row>
    <row r="71" spans="1:7" s="50" customFormat="1" ht="21" customHeight="1">
      <c r="A71" s="47" t="s">
        <v>1890</v>
      </c>
      <c r="B71" s="48" t="s">
        <v>1891</v>
      </c>
      <c r="C71" s="47"/>
      <c r="D71" s="49"/>
      <c r="E71" s="47" t="s">
        <v>1964</v>
      </c>
      <c r="F71" s="48" t="s">
        <v>1965</v>
      </c>
      <c r="G71" s="47"/>
    </row>
    <row r="72" spans="1:7" s="50" customFormat="1" ht="21" customHeight="1">
      <c r="A72" s="51" t="s">
        <v>1892</v>
      </c>
      <c r="B72" s="52" t="s">
        <v>1893</v>
      </c>
      <c r="C72" s="51"/>
      <c r="D72" s="49"/>
      <c r="E72" s="51" t="s">
        <v>1966</v>
      </c>
      <c r="F72" s="52" t="s">
        <v>1967</v>
      </c>
      <c r="G72" s="51"/>
    </row>
    <row r="73" spans="1:7" s="50" customFormat="1" ht="21" customHeight="1">
      <c r="A73" s="47" t="s">
        <v>1894</v>
      </c>
      <c r="B73" s="48" t="s">
        <v>1895</v>
      </c>
      <c r="C73" s="47"/>
      <c r="D73" s="49"/>
      <c r="E73" s="47" t="s">
        <v>1968</v>
      </c>
      <c r="F73" s="48" t="s">
        <v>1969</v>
      </c>
      <c r="G73" s="47"/>
    </row>
    <row r="74" spans="1:7" s="50" customFormat="1" ht="21" customHeight="1">
      <c r="A74" s="51" t="s">
        <v>1896</v>
      </c>
      <c r="B74" s="52" t="s">
        <v>1897</v>
      </c>
      <c r="C74" s="51"/>
      <c r="D74" s="49"/>
      <c r="E74" s="51" t="s">
        <v>1970</v>
      </c>
      <c r="F74" s="52" t="s">
        <v>1971</v>
      </c>
      <c r="G74" s="51"/>
    </row>
    <row r="75" spans="1:7" s="50" customFormat="1" ht="21" customHeight="1">
      <c r="A75" s="47" t="s">
        <v>1898</v>
      </c>
      <c r="B75" s="48" t="s">
        <v>1899</v>
      </c>
      <c r="C75" s="47"/>
      <c r="D75" s="49"/>
      <c r="E75" s="47" t="s">
        <v>1972</v>
      </c>
      <c r="F75" s="48" t="s">
        <v>1973</v>
      </c>
      <c r="G75" s="47"/>
    </row>
    <row r="76" spans="1:7" s="50" customFormat="1" ht="21" customHeight="1">
      <c r="A76" s="51" t="s">
        <v>1900</v>
      </c>
      <c r="B76" s="52" t="s">
        <v>1901</v>
      </c>
      <c r="C76" s="51"/>
      <c r="D76" s="49"/>
      <c r="E76" s="51" t="s">
        <v>1974</v>
      </c>
      <c r="F76" s="52" t="s">
        <v>1975</v>
      </c>
      <c r="G76" s="51"/>
    </row>
    <row r="77" spans="1:7" s="50" customFormat="1" ht="21" customHeight="1">
      <c r="A77" s="47" t="s">
        <v>1902</v>
      </c>
      <c r="B77" s="48" t="s">
        <v>1903</v>
      </c>
      <c r="C77" s="47"/>
      <c r="D77" s="49"/>
      <c r="E77" s="47" t="s">
        <v>1976</v>
      </c>
      <c r="F77" s="48" t="s">
        <v>1977</v>
      </c>
      <c r="G77" s="47"/>
    </row>
    <row r="78" spans="1:7" s="50" customFormat="1" ht="21" customHeight="1">
      <c r="A78" s="51" t="s">
        <v>1904</v>
      </c>
      <c r="B78" s="52" t="s">
        <v>1905</v>
      </c>
      <c r="C78" s="51"/>
      <c r="D78" s="49"/>
      <c r="E78" s="51" t="s">
        <v>1978</v>
      </c>
      <c r="F78" s="52" t="s">
        <v>1979</v>
      </c>
      <c r="G78" s="51"/>
    </row>
    <row r="79" spans="1:7" s="50" customFormat="1" ht="21" customHeight="1">
      <c r="A79" s="47" t="s">
        <v>1906</v>
      </c>
      <c r="B79" s="48" t="s">
        <v>1907</v>
      </c>
      <c r="C79" s="47"/>
      <c r="D79" s="49"/>
      <c r="E79" s="47" t="s">
        <v>1980</v>
      </c>
      <c r="F79" s="48" t="s">
        <v>1981</v>
      </c>
      <c r="G79" s="47"/>
    </row>
    <row r="80" spans="1:7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</row>
    <row r="81" spans="1:7" s="50" customFormat="1" ht="21" customHeight="1">
      <c r="A81" s="47" t="s">
        <v>1982</v>
      </c>
      <c r="B81" s="48" t="s">
        <v>1983</v>
      </c>
      <c r="C81" s="47"/>
      <c r="D81" s="49"/>
      <c r="E81" s="47" t="s">
        <v>2056</v>
      </c>
      <c r="F81" s="48" t="s">
        <v>2057</v>
      </c>
      <c r="G81" s="47"/>
    </row>
    <row r="82" spans="1:7" s="50" customFormat="1" ht="21" customHeight="1">
      <c r="A82" s="51" t="s">
        <v>1984</v>
      </c>
      <c r="B82" s="52" t="s">
        <v>1985</v>
      </c>
      <c r="C82" s="51"/>
      <c r="D82" s="49"/>
      <c r="E82" s="51" t="s">
        <v>2058</v>
      </c>
      <c r="F82" s="52" t="s">
        <v>2059</v>
      </c>
      <c r="G82" s="51"/>
    </row>
    <row r="83" spans="1:7" s="50" customFormat="1" ht="21" customHeight="1">
      <c r="A83" s="47" t="s">
        <v>1986</v>
      </c>
      <c r="B83" s="48" t="s">
        <v>1987</v>
      </c>
      <c r="C83" s="47"/>
      <c r="D83" s="49"/>
      <c r="E83" s="47" t="s">
        <v>2060</v>
      </c>
      <c r="F83" s="48" t="s">
        <v>2061</v>
      </c>
      <c r="G83" s="47"/>
    </row>
    <row r="84" spans="1:7" s="50" customFormat="1" ht="21" customHeight="1">
      <c r="A84" s="51" t="s">
        <v>1988</v>
      </c>
      <c r="B84" s="52" t="s">
        <v>1989</v>
      </c>
      <c r="C84" s="51"/>
      <c r="D84" s="49"/>
      <c r="E84" s="51" t="s">
        <v>2062</v>
      </c>
      <c r="F84" s="52" t="s">
        <v>2063</v>
      </c>
      <c r="G84" s="51"/>
    </row>
    <row r="85" spans="1:7" s="50" customFormat="1" ht="21" customHeight="1">
      <c r="A85" s="47" t="s">
        <v>1990</v>
      </c>
      <c r="B85" s="48" t="s">
        <v>1991</v>
      </c>
      <c r="C85" s="47"/>
      <c r="D85" s="49"/>
      <c r="E85" s="47" t="s">
        <v>2064</v>
      </c>
      <c r="F85" s="48" t="s">
        <v>2065</v>
      </c>
      <c r="G85" s="47"/>
    </row>
    <row r="86" spans="1:7" s="50" customFormat="1" ht="21" customHeight="1">
      <c r="A86" s="51" t="s">
        <v>1992</v>
      </c>
      <c r="B86" s="52" t="s">
        <v>1993</v>
      </c>
      <c r="C86" s="51"/>
      <c r="D86" s="49"/>
      <c r="E86" s="51" t="s">
        <v>2066</v>
      </c>
      <c r="F86" s="52" t="s">
        <v>2067</v>
      </c>
      <c r="G86" s="51"/>
    </row>
    <row r="87" spans="1:7" s="50" customFormat="1" ht="21" customHeight="1">
      <c r="A87" s="47" t="s">
        <v>1994</v>
      </c>
      <c r="B87" s="48" t="s">
        <v>1995</v>
      </c>
      <c r="C87" s="47"/>
      <c r="D87" s="49"/>
      <c r="E87" s="47" t="s">
        <v>2068</v>
      </c>
      <c r="F87" s="48" t="s">
        <v>2069</v>
      </c>
      <c r="G87" s="47"/>
    </row>
    <row r="88" spans="1:7" s="50" customFormat="1" ht="21" customHeight="1">
      <c r="A88" s="51" t="s">
        <v>1996</v>
      </c>
      <c r="B88" s="52" t="s">
        <v>1997</v>
      </c>
      <c r="C88" s="51"/>
      <c r="D88" s="49"/>
      <c r="E88" s="51" t="s">
        <v>2070</v>
      </c>
      <c r="F88" s="52" t="s">
        <v>2071</v>
      </c>
      <c r="G88" s="51"/>
    </row>
    <row r="89" spans="1:7" s="50" customFormat="1" ht="21" customHeight="1">
      <c r="A89" s="47" t="s">
        <v>1998</v>
      </c>
      <c r="B89" s="48" t="s">
        <v>1999</v>
      </c>
      <c r="C89" s="47"/>
      <c r="D89" s="49"/>
      <c r="E89" s="47" t="s">
        <v>2072</v>
      </c>
      <c r="F89" s="48" t="s">
        <v>2073</v>
      </c>
      <c r="G89" s="47"/>
    </row>
    <row r="90" spans="1:7" s="50" customFormat="1" ht="21" customHeight="1">
      <c r="A90" s="51" t="s">
        <v>2000</v>
      </c>
      <c r="B90" s="52" t="s">
        <v>2001</v>
      </c>
      <c r="C90" s="51"/>
      <c r="D90" s="49"/>
      <c r="E90" s="51" t="s">
        <v>2074</v>
      </c>
      <c r="F90" s="52" t="s">
        <v>2075</v>
      </c>
      <c r="G90" s="51"/>
    </row>
    <row r="91" spans="1:7" s="50" customFormat="1" ht="21" customHeight="1">
      <c r="A91" s="47" t="s">
        <v>2002</v>
      </c>
      <c r="B91" s="48" t="s">
        <v>2003</v>
      </c>
      <c r="C91" s="47"/>
      <c r="D91" s="49"/>
      <c r="E91" s="47" t="s">
        <v>2076</v>
      </c>
      <c r="F91" s="48" t="s">
        <v>2077</v>
      </c>
      <c r="G91" s="47"/>
    </row>
    <row r="92" spans="1:7" s="50" customFormat="1" ht="21" customHeight="1">
      <c r="A92" s="51" t="s">
        <v>2004</v>
      </c>
      <c r="B92" s="52" t="s">
        <v>2005</v>
      </c>
      <c r="C92" s="51"/>
      <c r="D92" s="49"/>
      <c r="E92" s="51" t="s">
        <v>2078</v>
      </c>
      <c r="F92" s="52" t="s">
        <v>2079</v>
      </c>
      <c r="G92" s="51"/>
    </row>
    <row r="93" spans="1:7" s="50" customFormat="1" ht="21" customHeight="1">
      <c r="A93" s="47" t="s">
        <v>2006</v>
      </c>
      <c r="B93" s="48" t="s">
        <v>2007</v>
      </c>
      <c r="C93" s="47"/>
      <c r="D93" s="49"/>
      <c r="E93" s="47" t="s">
        <v>2080</v>
      </c>
      <c r="F93" s="48" t="s">
        <v>2081</v>
      </c>
      <c r="G93" s="47"/>
    </row>
    <row r="94" spans="1:7" s="50" customFormat="1" ht="21" customHeight="1">
      <c r="A94" s="51" t="s">
        <v>2008</v>
      </c>
      <c r="B94" s="52" t="s">
        <v>2009</v>
      </c>
      <c r="C94" s="51"/>
      <c r="D94" s="49"/>
      <c r="E94" s="51" t="s">
        <v>2082</v>
      </c>
      <c r="F94" s="52" t="s">
        <v>2083</v>
      </c>
      <c r="G94" s="51"/>
    </row>
    <row r="95" spans="1:7" s="50" customFormat="1" ht="21" customHeight="1">
      <c r="A95" s="47" t="s">
        <v>2010</v>
      </c>
      <c r="B95" s="48" t="s">
        <v>2011</v>
      </c>
      <c r="C95" s="47"/>
      <c r="D95" s="49"/>
      <c r="E95" s="47" t="s">
        <v>2084</v>
      </c>
      <c r="F95" s="48" t="s">
        <v>2085</v>
      </c>
      <c r="G95" s="47"/>
    </row>
    <row r="96" spans="1:7" s="50" customFormat="1" ht="21" customHeight="1">
      <c r="A96" s="51" t="s">
        <v>2012</v>
      </c>
      <c r="B96" s="52" t="s">
        <v>2013</v>
      </c>
      <c r="C96" s="51"/>
      <c r="D96" s="49"/>
      <c r="E96" s="51" t="s">
        <v>2086</v>
      </c>
      <c r="F96" s="52" t="s">
        <v>2087</v>
      </c>
      <c r="G96" s="51"/>
    </row>
    <row r="97" spans="1:7" s="50" customFormat="1" ht="21" customHeight="1">
      <c r="A97" s="47" t="s">
        <v>2014</v>
      </c>
      <c r="B97" s="48" t="s">
        <v>2015</v>
      </c>
      <c r="C97" s="47"/>
      <c r="D97" s="49"/>
      <c r="E97" s="47" t="s">
        <v>2088</v>
      </c>
      <c r="F97" s="48" t="s">
        <v>2089</v>
      </c>
      <c r="G97" s="47"/>
    </row>
    <row r="98" spans="1:7" s="50" customFormat="1" ht="21" customHeight="1">
      <c r="A98" s="51" t="s">
        <v>2016</v>
      </c>
      <c r="B98" s="52" t="s">
        <v>2017</v>
      </c>
      <c r="C98" s="51"/>
      <c r="D98" s="49"/>
      <c r="E98" s="51" t="s">
        <v>2090</v>
      </c>
      <c r="F98" s="52" t="s">
        <v>2091</v>
      </c>
      <c r="G98" s="51"/>
    </row>
    <row r="99" spans="1:7" s="50" customFormat="1" ht="21" customHeight="1">
      <c r="A99" s="47" t="s">
        <v>2018</v>
      </c>
      <c r="B99" s="48" t="s">
        <v>2019</v>
      </c>
      <c r="C99" s="47"/>
      <c r="D99" s="49"/>
      <c r="E99" s="47" t="s">
        <v>2092</v>
      </c>
      <c r="F99" s="48" t="s">
        <v>2093</v>
      </c>
      <c r="G99" s="47"/>
    </row>
    <row r="100" spans="1:7" s="50" customFormat="1" ht="21" customHeight="1">
      <c r="A100" s="51" t="s">
        <v>2020</v>
      </c>
      <c r="B100" s="52" t="s">
        <v>2021</v>
      </c>
      <c r="C100" s="51"/>
      <c r="D100" s="49"/>
      <c r="E100" s="51" t="s">
        <v>2094</v>
      </c>
      <c r="F100" s="52" t="s">
        <v>2095</v>
      </c>
      <c r="G100" s="51"/>
    </row>
    <row r="101" spans="1:7" s="50" customFormat="1" ht="21" customHeight="1">
      <c r="A101" s="47" t="s">
        <v>2022</v>
      </c>
      <c r="B101" s="48" t="s">
        <v>2023</v>
      </c>
      <c r="C101" s="47"/>
      <c r="D101" s="49"/>
      <c r="E101" s="47" t="s">
        <v>2096</v>
      </c>
      <c r="F101" s="48" t="s">
        <v>2097</v>
      </c>
      <c r="G101" s="47"/>
    </row>
    <row r="102" spans="1:7" s="50" customFormat="1" ht="21" customHeight="1">
      <c r="A102" s="51" t="s">
        <v>2024</v>
      </c>
      <c r="B102" s="52" t="s">
        <v>2025</v>
      </c>
      <c r="C102" s="51"/>
      <c r="D102" s="49"/>
      <c r="E102" s="51" t="s">
        <v>2098</v>
      </c>
      <c r="F102" s="52" t="s">
        <v>2099</v>
      </c>
      <c r="G102" s="51"/>
    </row>
    <row r="103" spans="1:7" s="50" customFormat="1" ht="21" customHeight="1">
      <c r="A103" s="47" t="s">
        <v>2026</v>
      </c>
      <c r="B103" s="48" t="s">
        <v>2027</v>
      </c>
      <c r="C103" s="47"/>
      <c r="D103" s="49"/>
      <c r="E103" s="47" t="s">
        <v>2100</v>
      </c>
      <c r="F103" s="48" t="s">
        <v>2101</v>
      </c>
      <c r="G103" s="47"/>
    </row>
    <row r="104" spans="1:7" s="50" customFormat="1" ht="21" customHeight="1">
      <c r="A104" s="51" t="s">
        <v>2028</v>
      </c>
      <c r="B104" s="52" t="s">
        <v>2029</v>
      </c>
      <c r="C104" s="51"/>
      <c r="D104" s="49"/>
      <c r="E104" s="51" t="s">
        <v>2102</v>
      </c>
      <c r="F104" s="52" t="s">
        <v>2103</v>
      </c>
      <c r="G104" s="51"/>
    </row>
    <row r="105" spans="1:7" s="50" customFormat="1" ht="21" customHeight="1">
      <c r="A105" s="47" t="s">
        <v>2030</v>
      </c>
      <c r="B105" s="48" t="s">
        <v>2031</v>
      </c>
      <c r="C105" s="47"/>
      <c r="D105" s="49"/>
      <c r="E105" s="47" t="s">
        <v>2104</v>
      </c>
      <c r="F105" s="48" t="s">
        <v>2105</v>
      </c>
      <c r="G105" s="47"/>
    </row>
    <row r="106" spans="1:7" s="50" customFormat="1" ht="21" customHeight="1">
      <c r="A106" s="51" t="s">
        <v>2032</v>
      </c>
      <c r="B106" s="52" t="s">
        <v>2033</v>
      </c>
      <c r="C106" s="51"/>
      <c r="D106" s="49"/>
      <c r="E106" s="51" t="s">
        <v>2106</v>
      </c>
      <c r="F106" s="52" t="s">
        <v>2107</v>
      </c>
      <c r="G106" s="51"/>
    </row>
    <row r="107" spans="1:7" s="50" customFormat="1" ht="21" customHeight="1">
      <c r="A107" s="47" t="s">
        <v>2034</v>
      </c>
      <c r="B107" s="48" t="s">
        <v>2035</v>
      </c>
      <c r="C107" s="47"/>
      <c r="D107" s="49"/>
      <c r="E107" s="47" t="s">
        <v>2108</v>
      </c>
      <c r="F107" s="48" t="s">
        <v>2109</v>
      </c>
      <c r="G107" s="47"/>
    </row>
    <row r="108" spans="1:7" s="50" customFormat="1" ht="21" customHeight="1">
      <c r="A108" s="51" t="s">
        <v>2036</v>
      </c>
      <c r="B108" s="52" t="s">
        <v>2037</v>
      </c>
      <c r="C108" s="51"/>
      <c r="D108" s="49"/>
      <c r="E108" s="51" t="s">
        <v>2110</v>
      </c>
      <c r="F108" s="52" t="s">
        <v>2111</v>
      </c>
      <c r="G108" s="51"/>
    </row>
    <row r="109" spans="1:7" s="50" customFormat="1" ht="21" customHeight="1">
      <c r="A109" s="47" t="s">
        <v>2038</v>
      </c>
      <c r="B109" s="48" t="s">
        <v>2039</v>
      </c>
      <c r="C109" s="47"/>
      <c r="D109" s="49"/>
      <c r="E109" s="47" t="s">
        <v>2112</v>
      </c>
      <c r="F109" s="48" t="s">
        <v>2113</v>
      </c>
      <c r="G109" s="47"/>
    </row>
    <row r="110" spans="1:7" s="50" customFormat="1" ht="21" customHeight="1">
      <c r="A110" s="51" t="s">
        <v>2040</v>
      </c>
      <c r="B110" s="52" t="s">
        <v>2041</v>
      </c>
      <c r="C110" s="51"/>
      <c r="D110" s="49"/>
      <c r="E110" s="51" t="s">
        <v>2114</v>
      </c>
      <c r="F110" s="52" t="s">
        <v>2115</v>
      </c>
      <c r="G110" s="51"/>
    </row>
    <row r="111" spans="1:7" s="50" customFormat="1" ht="21" customHeight="1">
      <c r="A111" s="47" t="s">
        <v>2042</v>
      </c>
      <c r="B111" s="48" t="s">
        <v>2043</v>
      </c>
      <c r="C111" s="47"/>
      <c r="D111" s="49"/>
      <c r="E111" s="47" t="s">
        <v>2116</v>
      </c>
      <c r="F111" s="48" t="s">
        <v>2117</v>
      </c>
      <c r="G111" s="47"/>
    </row>
    <row r="112" spans="1:7" s="50" customFormat="1" ht="21" customHeight="1">
      <c r="A112" s="51" t="s">
        <v>2044</v>
      </c>
      <c r="B112" s="52" t="s">
        <v>2045</v>
      </c>
      <c r="C112" s="51"/>
      <c r="D112" s="49"/>
      <c r="E112" s="51" t="s">
        <v>2118</v>
      </c>
      <c r="F112" s="52" t="s">
        <v>2119</v>
      </c>
      <c r="G112" s="51"/>
    </row>
    <row r="113" spans="1:7" s="50" customFormat="1" ht="21" customHeight="1">
      <c r="A113" s="47" t="s">
        <v>2046</v>
      </c>
      <c r="B113" s="48" t="s">
        <v>2047</v>
      </c>
      <c r="C113" s="47"/>
      <c r="D113" s="49"/>
      <c r="E113" s="47" t="s">
        <v>2120</v>
      </c>
      <c r="F113" s="48" t="s">
        <v>2121</v>
      </c>
      <c r="G113" s="47"/>
    </row>
    <row r="114" spans="1:7" s="50" customFormat="1" ht="21" customHeight="1">
      <c r="A114" s="51" t="s">
        <v>2048</v>
      </c>
      <c r="B114" s="52" t="s">
        <v>2049</v>
      </c>
      <c r="C114" s="51"/>
      <c r="D114" s="49"/>
      <c r="E114" s="51" t="s">
        <v>2122</v>
      </c>
      <c r="F114" s="52" t="s">
        <v>2123</v>
      </c>
      <c r="G114" s="51"/>
    </row>
    <row r="115" spans="1:7" s="50" customFormat="1" ht="21" customHeight="1">
      <c r="A115" s="47" t="s">
        <v>2050</v>
      </c>
      <c r="B115" s="48" t="s">
        <v>2051</v>
      </c>
      <c r="C115" s="47"/>
      <c r="D115" s="49"/>
      <c r="E115" s="47" t="s">
        <v>2124</v>
      </c>
      <c r="F115" s="48" t="s">
        <v>2125</v>
      </c>
      <c r="G115" s="47"/>
    </row>
    <row r="116" spans="1:7" s="50" customFormat="1" ht="21" customHeight="1">
      <c r="A116" s="51" t="s">
        <v>2052</v>
      </c>
      <c r="B116" s="52" t="s">
        <v>2053</v>
      </c>
      <c r="C116" s="51"/>
      <c r="D116" s="49"/>
      <c r="E116" s="51" t="s">
        <v>2126</v>
      </c>
      <c r="F116" s="52" t="s">
        <v>2127</v>
      </c>
      <c r="G116" s="51"/>
    </row>
    <row r="117" spans="1:7" s="50" customFormat="1" ht="21" customHeight="1">
      <c r="A117" s="47" t="s">
        <v>2054</v>
      </c>
      <c r="B117" s="48" t="s">
        <v>2055</v>
      </c>
      <c r="C117" s="47"/>
      <c r="D117" s="49"/>
      <c r="E117" s="47" t="s">
        <v>2128</v>
      </c>
      <c r="F117" s="48" t="s">
        <v>2129</v>
      </c>
      <c r="G117" s="47"/>
    </row>
    <row r="118" spans="1:7" s="50" customFormat="1" ht="21" customHeight="1">
      <c r="A118" s="44" t="s">
        <v>21</v>
      </c>
      <c r="B118" s="44" t="s">
        <v>16</v>
      </c>
      <c r="C118" s="44" t="s">
        <v>22</v>
      </c>
      <c r="D118" s="45"/>
      <c r="E118" s="44" t="s">
        <v>21</v>
      </c>
      <c r="F118" s="44" t="s">
        <v>16</v>
      </c>
      <c r="G118" s="44" t="s">
        <v>22</v>
      </c>
    </row>
    <row r="119" spans="1:7" s="50" customFormat="1" ht="21" customHeight="1">
      <c r="A119" s="47" t="s">
        <v>2130</v>
      </c>
      <c r="B119" s="48" t="s">
        <v>2131</v>
      </c>
      <c r="C119" s="47"/>
      <c r="D119" s="49"/>
      <c r="E119" s="47"/>
      <c r="F119" s="48"/>
      <c r="G119" s="47"/>
    </row>
    <row r="120" spans="1:7" s="50" customFormat="1" ht="21" customHeight="1">
      <c r="A120" s="51" t="s">
        <v>2132</v>
      </c>
      <c r="B120" s="52" t="s">
        <v>2133</v>
      </c>
      <c r="C120" s="51"/>
      <c r="D120" s="49"/>
      <c r="E120" s="51"/>
      <c r="F120" s="52"/>
      <c r="G120" s="51"/>
    </row>
    <row r="121" spans="1:7" s="50" customFormat="1" ht="21" customHeight="1">
      <c r="A121" s="47" t="s">
        <v>2134</v>
      </c>
      <c r="B121" s="48" t="s">
        <v>2135</v>
      </c>
      <c r="C121" s="47"/>
      <c r="D121" s="49"/>
      <c r="E121" s="47"/>
      <c r="F121" s="48"/>
      <c r="G121" s="47"/>
    </row>
    <row r="122" spans="1:7" s="50" customFormat="1" ht="21" customHeight="1">
      <c r="A122" s="51" t="s">
        <v>2136</v>
      </c>
      <c r="B122" s="52" t="s">
        <v>2137</v>
      </c>
      <c r="C122" s="51"/>
      <c r="D122" s="49"/>
      <c r="E122" s="51"/>
      <c r="F122" s="52"/>
      <c r="G122" s="51"/>
    </row>
    <row r="123" spans="1:7" s="50" customFormat="1" ht="21" customHeight="1">
      <c r="A123" s="47" t="s">
        <v>2138</v>
      </c>
      <c r="B123" s="48" t="s">
        <v>2139</v>
      </c>
      <c r="C123" s="47"/>
      <c r="D123" s="49"/>
      <c r="E123" s="47"/>
      <c r="F123" s="48"/>
      <c r="G123" s="47"/>
    </row>
    <row r="124" spans="1:7" s="50" customFormat="1" ht="21" customHeight="1">
      <c r="A124" s="51" t="s">
        <v>2140</v>
      </c>
      <c r="B124" s="52" t="s">
        <v>2141</v>
      </c>
      <c r="C124" s="51"/>
      <c r="D124" s="49"/>
      <c r="E124" s="51"/>
      <c r="F124" s="52"/>
      <c r="G124" s="51"/>
    </row>
    <row r="125" spans="1:7" s="50" customFormat="1" ht="21" customHeight="1">
      <c r="A125" s="47" t="s">
        <v>2142</v>
      </c>
      <c r="B125" s="48" t="s">
        <v>2143</v>
      </c>
      <c r="C125" s="47"/>
      <c r="D125" s="49"/>
      <c r="E125" s="47"/>
      <c r="F125" s="48"/>
      <c r="G125" s="47"/>
    </row>
    <row r="126" spans="1:7" s="50" customFormat="1" ht="21" customHeight="1">
      <c r="A126" s="51" t="s">
        <v>2144</v>
      </c>
      <c r="B126" s="52" t="s">
        <v>2145</v>
      </c>
      <c r="C126" s="51"/>
      <c r="D126" s="49"/>
      <c r="E126" s="51"/>
      <c r="F126" s="52"/>
      <c r="G126" s="51"/>
    </row>
    <row r="127" spans="1:7" s="50" customFormat="1" ht="21" customHeight="1">
      <c r="A127" s="47" t="s">
        <v>2146</v>
      </c>
      <c r="B127" s="48" t="s">
        <v>2147</v>
      </c>
      <c r="C127" s="47"/>
      <c r="D127" s="49"/>
      <c r="E127" s="47"/>
      <c r="F127" s="48"/>
      <c r="G127" s="47"/>
    </row>
    <row r="128" spans="1:7" s="50" customFormat="1" ht="21" customHeight="1">
      <c r="A128" s="51" t="s">
        <v>2148</v>
      </c>
      <c r="B128" s="52" t="s">
        <v>2149</v>
      </c>
      <c r="C128" s="51"/>
      <c r="D128" s="49"/>
      <c r="E128" s="51"/>
      <c r="F128" s="52"/>
      <c r="G128" s="51"/>
    </row>
    <row r="129" spans="1:7" s="50" customFormat="1" ht="21" customHeight="1">
      <c r="A129" s="47" t="s">
        <v>2150</v>
      </c>
      <c r="B129" s="48" t="s">
        <v>2151</v>
      </c>
      <c r="C129" s="47"/>
      <c r="D129" s="49"/>
      <c r="E129" s="47"/>
      <c r="F129" s="48"/>
      <c r="G129" s="47"/>
    </row>
    <row r="130" spans="1:7" s="50" customFormat="1" ht="21" customHeight="1">
      <c r="A130" s="51" t="s">
        <v>2152</v>
      </c>
      <c r="B130" s="52" t="s">
        <v>2153</v>
      </c>
      <c r="C130" s="51"/>
      <c r="D130" s="49"/>
      <c r="E130" s="51"/>
      <c r="F130" s="52"/>
      <c r="G130" s="51"/>
    </row>
    <row r="131" spans="1:7" s="50" customFormat="1" ht="21" customHeight="1">
      <c r="A131" s="47" t="s">
        <v>2154</v>
      </c>
      <c r="B131" s="48" t="s">
        <v>2155</v>
      </c>
      <c r="C131" s="47"/>
      <c r="D131" s="49"/>
      <c r="E131" s="47"/>
      <c r="F131" s="48"/>
      <c r="G131" s="47"/>
    </row>
    <row r="132" spans="1:7" s="50" customFormat="1" ht="21" customHeight="1">
      <c r="A132" s="51" t="s">
        <v>2156</v>
      </c>
      <c r="B132" s="52" t="s">
        <v>2157</v>
      </c>
      <c r="C132" s="51"/>
      <c r="D132" s="49"/>
      <c r="E132" s="51"/>
      <c r="F132" s="52"/>
      <c r="G132" s="51"/>
    </row>
    <row r="133" spans="1:7" s="50" customFormat="1" ht="21" customHeight="1">
      <c r="A133" s="47" t="s">
        <v>2158</v>
      </c>
      <c r="B133" s="48" t="s">
        <v>2159</v>
      </c>
      <c r="C133" s="47"/>
      <c r="D133" s="49"/>
      <c r="E133" s="47"/>
      <c r="F133" s="48"/>
      <c r="G133" s="47"/>
    </row>
    <row r="134" spans="1:7" s="50" customFormat="1" ht="21" customHeight="1">
      <c r="A134" s="51" t="s">
        <v>2160</v>
      </c>
      <c r="B134" s="52" t="s">
        <v>2161</v>
      </c>
      <c r="C134" s="51"/>
      <c r="D134" s="49"/>
      <c r="E134" s="51"/>
      <c r="F134" s="52"/>
      <c r="G134" s="51"/>
    </row>
    <row r="135" spans="1:7" s="50" customFormat="1" ht="21" customHeight="1">
      <c r="A135" s="47" t="s">
        <v>2162</v>
      </c>
      <c r="B135" s="48" t="s">
        <v>2163</v>
      </c>
      <c r="C135" s="47"/>
      <c r="D135" s="49"/>
      <c r="E135" s="47"/>
      <c r="F135" s="48"/>
      <c r="G135" s="47"/>
    </row>
    <row r="136" spans="1:7" s="50" customFormat="1" ht="21" customHeight="1">
      <c r="A136" s="51" t="s">
        <v>2164</v>
      </c>
      <c r="B136" s="52" t="s">
        <v>2165</v>
      </c>
      <c r="C136" s="51"/>
      <c r="D136" s="49"/>
      <c r="E136" s="51"/>
      <c r="F136" s="52"/>
      <c r="G136" s="51"/>
    </row>
    <row r="137" spans="1:7" s="50" customFormat="1" ht="21" customHeight="1">
      <c r="A137" s="47" t="s">
        <v>2166</v>
      </c>
      <c r="B137" s="48" t="s">
        <v>2167</v>
      </c>
      <c r="C137" s="47"/>
      <c r="D137" s="49"/>
      <c r="E137" s="47"/>
      <c r="F137" s="48"/>
      <c r="G137" s="47"/>
    </row>
    <row r="138" spans="1:7" s="50" customFormat="1" ht="21" customHeight="1">
      <c r="A138" s="51" t="s">
        <v>2168</v>
      </c>
      <c r="B138" s="52" t="s">
        <v>2169</v>
      </c>
      <c r="C138" s="51"/>
      <c r="D138" s="49"/>
      <c r="E138" s="51"/>
      <c r="F138" s="52"/>
      <c r="G138" s="51"/>
    </row>
    <row r="139" spans="1:7" s="50" customFormat="1" ht="21" customHeight="1">
      <c r="A139" s="47"/>
      <c r="B139" s="48"/>
      <c r="C139" s="47"/>
      <c r="D139" s="49"/>
      <c r="E139" s="47"/>
      <c r="F139" s="48"/>
      <c r="G139" s="47"/>
    </row>
    <row r="140" spans="1:7" s="50" customFormat="1" ht="21" customHeight="1">
      <c r="A140" s="51"/>
      <c r="B140" s="52"/>
      <c r="C140" s="51"/>
      <c r="D140" s="49"/>
      <c r="E140" s="51"/>
      <c r="F140" s="52"/>
      <c r="G140" s="51"/>
    </row>
    <row r="141" spans="1:7" s="50" customFormat="1" ht="21" customHeight="1">
      <c r="A141" s="47"/>
      <c r="B141" s="48"/>
      <c r="C141" s="47"/>
      <c r="D141" s="49"/>
      <c r="E141" s="47"/>
      <c r="F141" s="48"/>
      <c r="G141" s="47"/>
    </row>
    <row r="142" spans="1:7" s="50" customFormat="1" ht="21" customHeight="1">
      <c r="A142" s="51"/>
      <c r="B142" s="52"/>
      <c r="C142" s="51"/>
      <c r="D142" s="49"/>
      <c r="E142" s="51"/>
      <c r="F142" s="52"/>
      <c r="G142" s="51"/>
    </row>
    <row r="143" spans="1:7" s="50" customFormat="1" ht="21" customHeight="1">
      <c r="A143" s="47"/>
      <c r="B143" s="48"/>
      <c r="C143" s="47"/>
      <c r="D143" s="49"/>
      <c r="E143" s="47"/>
      <c r="F143" s="48"/>
      <c r="G143" s="47"/>
    </row>
    <row r="144" spans="1:7" s="50" customFormat="1" ht="21" customHeight="1">
      <c r="A144" s="51"/>
      <c r="B144" s="52"/>
      <c r="C144" s="51"/>
      <c r="D144" s="49"/>
      <c r="E144" s="51"/>
      <c r="F144" s="52"/>
      <c r="G144" s="51"/>
    </row>
    <row r="145" spans="1:7" s="50" customFormat="1" ht="21" customHeight="1">
      <c r="A145" s="47"/>
      <c r="B145" s="48"/>
      <c r="C145" s="47"/>
      <c r="D145" s="49"/>
      <c r="E145" s="47"/>
      <c r="F145" s="48"/>
      <c r="G145" s="47"/>
    </row>
    <row r="146" spans="1:7" s="50" customFormat="1" ht="21" customHeight="1">
      <c r="A146" s="51"/>
      <c r="B146" s="52"/>
      <c r="C146" s="51"/>
      <c r="D146" s="49"/>
      <c r="E146" s="51"/>
      <c r="F146" s="52"/>
      <c r="G146" s="51"/>
    </row>
    <row r="147" spans="1:7" s="50" customFormat="1" ht="21" customHeight="1">
      <c r="A147" s="47"/>
      <c r="B147" s="48"/>
      <c r="C147" s="47"/>
      <c r="D147" s="49"/>
      <c r="E147" s="47"/>
      <c r="F147" s="48"/>
      <c r="G147" s="47"/>
    </row>
    <row r="148" spans="1:7" s="50" customFormat="1" ht="21" customHeight="1">
      <c r="A148" s="51"/>
      <c r="B148" s="52"/>
      <c r="C148" s="51"/>
      <c r="D148" s="49"/>
      <c r="E148" s="51"/>
      <c r="F148" s="52"/>
      <c r="G148" s="51"/>
    </row>
    <row r="149" spans="1:7" s="50" customFormat="1" ht="21" customHeight="1">
      <c r="A149" s="47"/>
      <c r="B149" s="48"/>
      <c r="C149" s="47"/>
      <c r="D149" s="49"/>
      <c r="E149" s="47"/>
      <c r="F149" s="48"/>
      <c r="G149" s="47"/>
    </row>
    <row r="150" spans="1:7" s="50" customFormat="1" ht="21" customHeight="1">
      <c r="A150" s="51"/>
      <c r="B150" s="52"/>
      <c r="C150" s="51"/>
      <c r="D150" s="49"/>
      <c r="E150" s="51"/>
      <c r="F150" s="52"/>
      <c r="G150" s="51"/>
    </row>
    <row r="151" spans="1:7" s="50" customFormat="1" ht="21" customHeight="1">
      <c r="A151" s="47"/>
      <c r="B151" s="48"/>
      <c r="C151" s="47"/>
      <c r="D151" s="49"/>
      <c r="E151" s="47"/>
      <c r="F151" s="48"/>
      <c r="G151" s="47"/>
    </row>
    <row r="152" spans="1:7" s="50" customFormat="1" ht="21" customHeight="1">
      <c r="A152" s="51"/>
      <c r="B152" s="52"/>
      <c r="C152" s="51"/>
      <c r="D152" s="49"/>
      <c r="E152" s="51"/>
      <c r="F152" s="52"/>
      <c r="G152" s="51"/>
    </row>
    <row r="153" spans="1:7" s="50" customFormat="1" ht="21" customHeight="1">
      <c r="A153" s="47"/>
      <c r="B153" s="48"/>
      <c r="C153" s="47"/>
      <c r="D153" s="49"/>
      <c r="E153" s="47"/>
      <c r="F153" s="48"/>
      <c r="G153" s="47"/>
    </row>
    <row r="154" spans="1:7" s="50" customFormat="1" ht="21" customHeight="1">
      <c r="A154" s="51"/>
      <c r="B154" s="52"/>
      <c r="C154" s="51"/>
      <c r="D154" s="49"/>
      <c r="E154" s="51"/>
      <c r="F154" s="52"/>
      <c r="G154" s="51"/>
    </row>
    <row r="155" spans="1:7" s="50" customFormat="1" ht="21" customHeight="1">
      <c r="A155" s="47"/>
      <c r="B155" s="48"/>
      <c r="C155" s="47"/>
      <c r="D155" s="49"/>
      <c r="E155" s="47"/>
      <c r="F155" s="48"/>
      <c r="G155" s="47"/>
    </row>
  </sheetData>
  <mergeCells count="2">
    <mergeCell ref="A12:G12"/>
    <mergeCell ref="A13:G13"/>
  </mergeCells>
  <pageMargins left="0.75" right="0.75" top="1" bottom="1" header="0.5" footer="0.5"/>
  <pageSetup scale="80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240"/>
  <sheetViews>
    <sheetView zoomScale="80" zoomScaleNormal="80" zoomScalePageLayoutView="80" workbookViewId="0">
      <pane xSplit="4" ySplit="20" topLeftCell="H216" activePane="bottomRight" state="frozen"/>
      <selection activeCell="L15" sqref="L15"/>
      <selection pane="topRight" activeCell="L15" sqref="L15"/>
      <selection pane="bottomLeft" activeCell="L15" sqref="L15"/>
      <selection pane="bottomRight" activeCell="H225" sqref="H225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6" width="11" style="2"/>
    <col min="37" max="37" width="12.375" style="5" customWidth="1"/>
    <col min="38" max="38" width="13.625" style="2" customWidth="1"/>
    <col min="39" max="39" width="12.5" style="5" customWidth="1"/>
  </cols>
  <sheetData>
    <row r="1" spans="1:39" ht="23.25">
      <c r="A1" s="1" t="s">
        <v>113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>
      <c r="A2" s="3" t="s">
        <v>115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>
      <c r="A3" s="3"/>
      <c r="C3" s="4" t="s">
        <v>0</v>
      </c>
      <c r="D3" s="5">
        <v>216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>
      <c r="C4" s="4" t="s">
        <v>1</v>
      </c>
      <c r="D4" s="6">
        <f>AL16</f>
        <v>15</v>
      </c>
      <c r="E4"/>
      <c r="F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>
      <c r="B5" s="4"/>
      <c r="C5" s="4" t="s">
        <v>2</v>
      </c>
      <c r="D5" s="7">
        <f>AK18</f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>
      <c r="B6" s="4"/>
      <c r="C6" s="4" t="s">
        <v>3</v>
      </c>
      <c r="D6" s="5"/>
      <c r="E6"/>
      <c r="F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>
      <c r="B7" s="4"/>
      <c r="C7" s="4" t="s">
        <v>4</v>
      </c>
      <c r="D7" s="8">
        <f>AM16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>
      <c r="A9" s="61" t="s">
        <v>5</v>
      </c>
      <c r="B9" t="s">
        <v>111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31.5">
      <c r="A11" s="61" t="s">
        <v>6</v>
      </c>
      <c r="B11" s="115" t="s">
        <v>3314</v>
      </c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48.95" customHeight="1">
      <c r="B15" s="135" t="s">
        <v>7</v>
      </c>
      <c r="C15" s="136"/>
      <c r="D15" s="137"/>
      <c r="E15" s="116" t="s">
        <v>3349</v>
      </c>
      <c r="F15" s="116" t="s">
        <v>3350</v>
      </c>
      <c r="G15" s="117" t="s">
        <v>3351</v>
      </c>
      <c r="H15" s="117" t="s">
        <v>3348</v>
      </c>
      <c r="I15" s="117">
        <v>41529</v>
      </c>
      <c r="J15" s="117">
        <v>41530</v>
      </c>
      <c r="K15" s="116">
        <v>41536</v>
      </c>
      <c r="L15" s="116">
        <v>41537</v>
      </c>
      <c r="M15" s="116">
        <v>41543</v>
      </c>
      <c r="N15" s="116">
        <v>41544</v>
      </c>
      <c r="O15" s="116">
        <v>41550</v>
      </c>
      <c r="P15" s="116">
        <v>41551</v>
      </c>
      <c r="Q15" s="116">
        <v>41557</v>
      </c>
      <c r="R15" s="116">
        <v>41558</v>
      </c>
      <c r="S15" s="116">
        <v>41564</v>
      </c>
      <c r="T15" s="116">
        <v>41565</v>
      </c>
      <c r="U15" s="116">
        <v>41571</v>
      </c>
      <c r="V15" s="116">
        <v>41572</v>
      </c>
      <c r="W15" s="116">
        <v>41578</v>
      </c>
      <c r="X15" s="116">
        <v>41579</v>
      </c>
      <c r="Y15" s="116">
        <v>41585</v>
      </c>
      <c r="Z15" s="116">
        <v>41586</v>
      </c>
      <c r="AA15" s="116">
        <v>41592</v>
      </c>
      <c r="AB15" s="116">
        <v>41593</v>
      </c>
      <c r="AC15" s="116">
        <v>41599</v>
      </c>
      <c r="AD15" s="116">
        <v>41600</v>
      </c>
      <c r="AE15" s="116">
        <v>41605</v>
      </c>
      <c r="AF15" s="116">
        <v>41606</v>
      </c>
      <c r="AG15" s="116">
        <v>41613</v>
      </c>
      <c r="AH15" s="116">
        <v>41614</v>
      </c>
      <c r="AI15" s="116">
        <v>41620</v>
      </c>
      <c r="AJ15" s="116">
        <v>41621</v>
      </c>
      <c r="AK15" s="13" t="s">
        <v>8</v>
      </c>
      <c r="AL15" s="14" t="s">
        <v>9</v>
      </c>
      <c r="AM15" s="13" t="s">
        <v>10</v>
      </c>
    </row>
    <row r="16" spans="1:39">
      <c r="B16" s="138" t="s">
        <v>11</v>
      </c>
      <c r="C16" s="139"/>
      <c r="D16" s="140"/>
      <c r="E16" s="15">
        <f>SUM(E21:E236)</f>
        <v>7</v>
      </c>
      <c r="F16" s="15">
        <f t="shared" ref="F16:AK16" si="0">SUM(F21:F236)</f>
        <v>6</v>
      </c>
      <c r="G16" s="15">
        <f t="shared" si="0"/>
        <v>0</v>
      </c>
      <c r="H16" s="15">
        <f t="shared" si="0"/>
        <v>7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ref="AH16:AI16" si="1">SUM(AH21:AH236)</f>
        <v>0</v>
      </c>
      <c r="AI16" s="15">
        <f t="shared" si="1"/>
        <v>0</v>
      </c>
      <c r="AJ16" s="15">
        <f t="shared" si="0"/>
        <v>0</v>
      </c>
      <c r="AK16" s="15">
        <f t="shared" si="0"/>
        <v>20</v>
      </c>
      <c r="AL16" s="17">
        <f>SUM(AL21:AL236)</f>
        <v>15</v>
      </c>
      <c r="AM16" s="18">
        <f>SUM(AM21:AM236)</f>
        <v>0</v>
      </c>
    </row>
    <row r="17" spans="1:39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20"/>
      <c r="AL17" s="21"/>
      <c r="AM17" s="22"/>
    </row>
    <row r="18" spans="1:39">
      <c r="B18" s="144" t="s">
        <v>13</v>
      </c>
      <c r="C18" s="145"/>
      <c r="D18" s="146"/>
      <c r="E18" s="23">
        <f t="shared" ref="E18:AJ18" si="2">IF(E16=0,0,1)</f>
        <v>1</v>
      </c>
      <c r="F18" s="23">
        <f t="shared" si="2"/>
        <v>1</v>
      </c>
      <c r="G18" s="23">
        <f t="shared" si="2"/>
        <v>0</v>
      </c>
      <c r="H18" s="23">
        <f t="shared" si="2"/>
        <v>1</v>
      </c>
      <c r="I18" s="23">
        <f t="shared" si="2"/>
        <v>0</v>
      </c>
      <c r="J18" s="23">
        <f t="shared" si="2"/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</v>
      </c>
      <c r="O18" s="23">
        <f t="shared" si="2"/>
        <v>0</v>
      </c>
      <c r="P18" s="23">
        <f t="shared" si="2"/>
        <v>0</v>
      </c>
      <c r="Q18" s="23">
        <f t="shared" si="2"/>
        <v>0</v>
      </c>
      <c r="R18" s="23">
        <f t="shared" si="2"/>
        <v>0</v>
      </c>
      <c r="S18" s="23">
        <f t="shared" si="2"/>
        <v>0</v>
      </c>
      <c r="T18" s="23">
        <f t="shared" si="2"/>
        <v>0</v>
      </c>
      <c r="U18" s="23">
        <f t="shared" si="2"/>
        <v>0</v>
      </c>
      <c r="V18" s="23">
        <f t="shared" si="2"/>
        <v>0</v>
      </c>
      <c r="W18" s="23">
        <f t="shared" si="2"/>
        <v>0</v>
      </c>
      <c r="X18" s="23">
        <f t="shared" si="2"/>
        <v>0</v>
      </c>
      <c r="Y18" s="23">
        <f t="shared" si="2"/>
        <v>0</v>
      </c>
      <c r="Z18" s="23">
        <f t="shared" si="2"/>
        <v>0</v>
      </c>
      <c r="AA18" s="23">
        <f t="shared" si="2"/>
        <v>0</v>
      </c>
      <c r="AB18" s="23">
        <f t="shared" si="2"/>
        <v>0</v>
      </c>
      <c r="AC18" s="23">
        <f t="shared" si="2"/>
        <v>0</v>
      </c>
      <c r="AD18" s="23">
        <f t="shared" si="2"/>
        <v>0</v>
      </c>
      <c r="AE18" s="23">
        <f t="shared" si="2"/>
        <v>0</v>
      </c>
      <c r="AF18" s="23">
        <f t="shared" si="2"/>
        <v>0</v>
      </c>
      <c r="AG18" s="23">
        <f t="shared" si="2"/>
        <v>0</v>
      </c>
      <c r="AH18" s="23">
        <f t="shared" ref="AH18:AI18" si="3">IF(AH16=0,0,1)</f>
        <v>0</v>
      </c>
      <c r="AI18" s="23">
        <f t="shared" si="3"/>
        <v>0</v>
      </c>
      <c r="AJ18" s="23">
        <f t="shared" si="2"/>
        <v>0</v>
      </c>
      <c r="AK18" s="24">
        <f>SUM(E18:AJ18)</f>
        <v>3</v>
      </c>
      <c r="AL18" s="25"/>
      <c r="AM18" s="26"/>
    </row>
    <row r="19" spans="1:39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0"/>
      <c r="AL19" s="29"/>
      <c r="AM19" s="26"/>
    </row>
    <row r="20" spans="1:39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4"/>
    </row>
    <row r="21" spans="1:39">
      <c r="A21" s="3"/>
      <c r="B21" s="39" t="s">
        <v>2171</v>
      </c>
      <c r="C21" s="39" t="s">
        <v>2172</v>
      </c>
      <c r="D21" s="39">
        <v>33255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6">
        <f>SUM(E21:AJ21)</f>
        <v>0</v>
      </c>
      <c r="AL21" s="37">
        <f>IF(AK21=0,0,1)</f>
        <v>0</v>
      </c>
      <c r="AM21" s="38">
        <f>SUMPRODUCT($E$17:$AJ$17,E21:AJ21)</f>
        <v>0</v>
      </c>
    </row>
    <row r="22" spans="1:39">
      <c r="B22" s="39" t="s">
        <v>2173</v>
      </c>
      <c r="C22" s="39" t="s">
        <v>2174</v>
      </c>
      <c r="D22" s="39">
        <v>33255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6">
        <f t="shared" ref="AK22:AK88" si="4">SUM(E22:AJ22)</f>
        <v>0</v>
      </c>
      <c r="AL22" s="37">
        <f t="shared" ref="AL22:AL88" si="5">IF(AK22=0,0,1)</f>
        <v>0</v>
      </c>
      <c r="AM22" s="38">
        <f t="shared" ref="AM22:AM88" si="6">SUMPRODUCT($E$17:$AJ$17,E22:AJ22)</f>
        <v>0</v>
      </c>
    </row>
    <row r="23" spans="1:39">
      <c r="B23" s="39" t="s">
        <v>2175</v>
      </c>
      <c r="C23" s="39" t="s">
        <v>2176</v>
      </c>
      <c r="D23" s="39">
        <v>33255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6">
        <f t="shared" si="4"/>
        <v>0</v>
      </c>
      <c r="AL23" s="37">
        <f t="shared" si="5"/>
        <v>0</v>
      </c>
      <c r="AM23" s="38">
        <f t="shared" si="6"/>
        <v>0</v>
      </c>
    </row>
    <row r="24" spans="1:39">
      <c r="B24" s="39" t="s">
        <v>2177</v>
      </c>
      <c r="C24" s="39" t="s">
        <v>2178</v>
      </c>
      <c r="D24" s="39">
        <v>33255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6">
        <f t="shared" si="4"/>
        <v>0</v>
      </c>
      <c r="AL24" s="37">
        <f t="shared" si="5"/>
        <v>0</v>
      </c>
      <c r="AM24" s="38">
        <f t="shared" si="6"/>
        <v>0</v>
      </c>
    </row>
    <row r="25" spans="1:39">
      <c r="B25" s="39" t="s">
        <v>2179</v>
      </c>
      <c r="C25" s="39" t="s">
        <v>2180</v>
      </c>
      <c r="D25" s="39">
        <v>33255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6">
        <f t="shared" si="4"/>
        <v>0</v>
      </c>
      <c r="AL25" s="37">
        <f t="shared" si="5"/>
        <v>0</v>
      </c>
      <c r="AM25" s="38">
        <f t="shared" si="6"/>
        <v>0</v>
      </c>
    </row>
    <row r="26" spans="1:39">
      <c r="B26" s="39" t="s">
        <v>2181</v>
      </c>
      <c r="C26" s="39" t="s">
        <v>2182</v>
      </c>
      <c r="D26" s="39">
        <v>33255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6">
        <f t="shared" si="4"/>
        <v>0</v>
      </c>
      <c r="AL26" s="37">
        <f t="shared" si="5"/>
        <v>0</v>
      </c>
      <c r="AM26" s="38">
        <f t="shared" si="6"/>
        <v>0</v>
      </c>
    </row>
    <row r="27" spans="1:39">
      <c r="B27" s="39" t="s">
        <v>2183</v>
      </c>
      <c r="C27" s="39" t="s">
        <v>2184</v>
      </c>
      <c r="D27" s="39">
        <v>33255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6">
        <f t="shared" si="4"/>
        <v>0</v>
      </c>
      <c r="AL27" s="37">
        <f t="shared" si="5"/>
        <v>0</v>
      </c>
      <c r="AM27" s="38">
        <f t="shared" si="6"/>
        <v>0</v>
      </c>
    </row>
    <row r="28" spans="1:39">
      <c r="B28" s="39" t="s">
        <v>2185</v>
      </c>
      <c r="C28" s="39" t="s">
        <v>2186</v>
      </c>
      <c r="D28" s="39">
        <v>33255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6">
        <f t="shared" si="4"/>
        <v>0</v>
      </c>
      <c r="AL28" s="37">
        <f t="shared" si="5"/>
        <v>0</v>
      </c>
      <c r="AM28" s="38">
        <f t="shared" si="6"/>
        <v>0</v>
      </c>
    </row>
    <row r="29" spans="1:39">
      <c r="B29" s="39" t="s">
        <v>2187</v>
      </c>
      <c r="C29" s="39" t="s">
        <v>2188</v>
      </c>
      <c r="D29" s="39">
        <v>33255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6">
        <f t="shared" si="4"/>
        <v>0</v>
      </c>
      <c r="AL29" s="37">
        <f t="shared" si="5"/>
        <v>0</v>
      </c>
      <c r="AM29" s="38">
        <f t="shared" si="6"/>
        <v>0</v>
      </c>
    </row>
    <row r="30" spans="1:39">
      <c r="B30" s="39" t="s">
        <v>2189</v>
      </c>
      <c r="C30" s="39" t="s">
        <v>2190</v>
      </c>
      <c r="D30" s="39">
        <v>33255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6">
        <f t="shared" si="4"/>
        <v>0</v>
      </c>
      <c r="AL30" s="37">
        <f t="shared" si="5"/>
        <v>0</v>
      </c>
      <c r="AM30" s="38">
        <f t="shared" si="6"/>
        <v>0</v>
      </c>
    </row>
    <row r="31" spans="1:39">
      <c r="B31" s="39" t="s">
        <v>2191</v>
      </c>
      <c r="C31" s="39" t="s">
        <v>2192</v>
      </c>
      <c r="D31" s="39">
        <v>33255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6">
        <f t="shared" si="4"/>
        <v>0</v>
      </c>
      <c r="AL31" s="37">
        <f t="shared" si="5"/>
        <v>0</v>
      </c>
      <c r="AM31" s="38">
        <f t="shared" si="6"/>
        <v>0</v>
      </c>
    </row>
    <row r="32" spans="1:39">
      <c r="B32" s="39" t="s">
        <v>2193</v>
      </c>
      <c r="C32" s="39" t="s">
        <v>2194</v>
      </c>
      <c r="D32" s="39">
        <v>33255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6">
        <f t="shared" si="4"/>
        <v>0</v>
      </c>
      <c r="AL32" s="37">
        <f t="shared" si="5"/>
        <v>0</v>
      </c>
      <c r="AM32" s="38">
        <f t="shared" si="6"/>
        <v>0</v>
      </c>
    </row>
    <row r="33" spans="2:39">
      <c r="B33" s="39" t="s">
        <v>2195</v>
      </c>
      <c r="C33" s="39" t="s">
        <v>2196</v>
      </c>
      <c r="D33" s="39">
        <v>33255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6">
        <f t="shared" si="4"/>
        <v>0</v>
      </c>
      <c r="AL33" s="37">
        <f t="shared" si="5"/>
        <v>0</v>
      </c>
      <c r="AM33" s="38">
        <f t="shared" si="6"/>
        <v>0</v>
      </c>
    </row>
    <row r="34" spans="2:39">
      <c r="B34" s="39" t="s">
        <v>2197</v>
      </c>
      <c r="C34" s="39" t="s">
        <v>2198</v>
      </c>
      <c r="D34" s="39">
        <v>33255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6">
        <f t="shared" si="4"/>
        <v>0</v>
      </c>
      <c r="AL34" s="37">
        <f t="shared" si="5"/>
        <v>0</v>
      </c>
      <c r="AM34" s="38">
        <f t="shared" si="6"/>
        <v>0</v>
      </c>
    </row>
    <row r="35" spans="2:39">
      <c r="B35" s="39" t="s">
        <v>2199</v>
      </c>
      <c r="C35" s="39" t="s">
        <v>2200</v>
      </c>
      <c r="D35" s="39">
        <v>33255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6">
        <f t="shared" si="4"/>
        <v>0</v>
      </c>
      <c r="AL35" s="37">
        <f t="shared" si="5"/>
        <v>0</v>
      </c>
      <c r="AM35" s="38">
        <f t="shared" si="6"/>
        <v>0</v>
      </c>
    </row>
    <row r="36" spans="2:39">
      <c r="B36" s="39" t="s">
        <v>2201</v>
      </c>
      <c r="C36" s="39" t="s">
        <v>2202</v>
      </c>
      <c r="D36" s="39">
        <v>33255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6">
        <f t="shared" si="4"/>
        <v>0</v>
      </c>
      <c r="AL36" s="37">
        <f t="shared" si="5"/>
        <v>0</v>
      </c>
      <c r="AM36" s="38">
        <f t="shared" si="6"/>
        <v>0</v>
      </c>
    </row>
    <row r="37" spans="2:39">
      <c r="B37" s="39" t="s">
        <v>2203</v>
      </c>
      <c r="C37" s="39" t="s">
        <v>2204</v>
      </c>
      <c r="D37" s="39">
        <v>33255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f t="shared" si="4"/>
        <v>0</v>
      </c>
      <c r="AL37" s="37">
        <f t="shared" si="5"/>
        <v>0</v>
      </c>
      <c r="AM37" s="38">
        <f t="shared" si="6"/>
        <v>0</v>
      </c>
    </row>
    <row r="38" spans="2:39">
      <c r="B38" s="39" t="s">
        <v>2205</v>
      </c>
      <c r="C38" s="39" t="s">
        <v>2206</v>
      </c>
      <c r="D38" s="39">
        <v>33255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f t="shared" si="4"/>
        <v>0</v>
      </c>
      <c r="AL38" s="37">
        <f t="shared" si="5"/>
        <v>0</v>
      </c>
      <c r="AM38" s="38">
        <f t="shared" si="6"/>
        <v>0</v>
      </c>
    </row>
    <row r="39" spans="2:39">
      <c r="B39" s="39" t="s">
        <v>2207</v>
      </c>
      <c r="C39" s="39" t="s">
        <v>2208</v>
      </c>
      <c r="D39" s="39">
        <v>33255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f t="shared" si="4"/>
        <v>0</v>
      </c>
      <c r="AL39" s="37">
        <f t="shared" si="5"/>
        <v>0</v>
      </c>
      <c r="AM39" s="38">
        <f t="shared" si="6"/>
        <v>0</v>
      </c>
    </row>
    <row r="40" spans="2:39">
      <c r="B40" s="39" t="s">
        <v>2209</v>
      </c>
      <c r="C40" s="39" t="s">
        <v>2210</v>
      </c>
      <c r="D40" s="39">
        <v>33255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6">
        <f t="shared" si="4"/>
        <v>0</v>
      </c>
      <c r="AL40" s="37">
        <f t="shared" si="5"/>
        <v>0</v>
      </c>
      <c r="AM40" s="38">
        <f t="shared" si="6"/>
        <v>0</v>
      </c>
    </row>
    <row r="41" spans="2:39">
      <c r="B41" s="39" t="s">
        <v>2211</v>
      </c>
      <c r="C41" s="39" t="s">
        <v>2212</v>
      </c>
      <c r="D41" s="39">
        <v>33255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6">
        <f t="shared" si="4"/>
        <v>0</v>
      </c>
      <c r="AL41" s="37">
        <f t="shared" si="5"/>
        <v>0</v>
      </c>
      <c r="AM41" s="38">
        <f t="shared" si="6"/>
        <v>0</v>
      </c>
    </row>
    <row r="42" spans="2:39">
      <c r="B42" s="39" t="s">
        <v>2213</v>
      </c>
      <c r="C42" s="39" t="s">
        <v>2214</v>
      </c>
      <c r="D42" s="39">
        <v>33255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6">
        <f t="shared" si="4"/>
        <v>0</v>
      </c>
      <c r="AL42" s="37">
        <f t="shared" si="5"/>
        <v>0</v>
      </c>
      <c r="AM42" s="38">
        <f t="shared" si="6"/>
        <v>0</v>
      </c>
    </row>
    <row r="43" spans="2:39">
      <c r="B43" s="39" t="s">
        <v>2215</v>
      </c>
      <c r="C43" s="39" t="s">
        <v>2216</v>
      </c>
      <c r="D43" s="39">
        <v>33255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6">
        <f t="shared" si="4"/>
        <v>0</v>
      </c>
      <c r="AL43" s="37">
        <f t="shared" si="5"/>
        <v>0</v>
      </c>
      <c r="AM43" s="38">
        <f t="shared" si="6"/>
        <v>0</v>
      </c>
    </row>
    <row r="44" spans="2:39">
      <c r="B44" s="39" t="s">
        <v>2217</v>
      </c>
      <c r="C44" s="39" t="s">
        <v>2218</v>
      </c>
      <c r="D44" s="39">
        <v>33255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6">
        <f t="shared" si="4"/>
        <v>0</v>
      </c>
      <c r="AL44" s="37">
        <f t="shared" si="5"/>
        <v>0</v>
      </c>
      <c r="AM44" s="38">
        <f t="shared" si="6"/>
        <v>0</v>
      </c>
    </row>
    <row r="45" spans="2:39">
      <c r="B45" s="39" t="s">
        <v>2219</v>
      </c>
      <c r="C45" s="39" t="s">
        <v>2220</v>
      </c>
      <c r="D45" s="39">
        <v>33255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6">
        <f t="shared" si="4"/>
        <v>0</v>
      </c>
      <c r="AL45" s="37">
        <f t="shared" si="5"/>
        <v>0</v>
      </c>
      <c r="AM45" s="38">
        <f t="shared" si="6"/>
        <v>0</v>
      </c>
    </row>
    <row r="46" spans="2:39">
      <c r="B46" s="39" t="s">
        <v>2221</v>
      </c>
      <c r="C46" s="39" t="s">
        <v>2222</v>
      </c>
      <c r="D46" s="39">
        <v>33255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6">
        <f t="shared" si="4"/>
        <v>0</v>
      </c>
      <c r="AL46" s="37">
        <f t="shared" si="5"/>
        <v>0</v>
      </c>
      <c r="AM46" s="38">
        <f t="shared" si="6"/>
        <v>0</v>
      </c>
    </row>
    <row r="47" spans="2:39">
      <c r="B47" s="39" t="s">
        <v>2223</v>
      </c>
      <c r="C47" s="39" t="s">
        <v>2224</v>
      </c>
      <c r="D47" s="39">
        <v>33255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6">
        <f t="shared" si="4"/>
        <v>0</v>
      </c>
      <c r="AL47" s="37">
        <f t="shared" si="5"/>
        <v>0</v>
      </c>
      <c r="AM47" s="38">
        <f t="shared" si="6"/>
        <v>0</v>
      </c>
    </row>
    <row r="48" spans="2:39">
      <c r="B48" s="39" t="s">
        <v>2225</v>
      </c>
      <c r="C48" s="39" t="s">
        <v>2226</v>
      </c>
      <c r="D48" s="39">
        <v>33255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6">
        <f t="shared" si="4"/>
        <v>0</v>
      </c>
      <c r="AL48" s="37">
        <f t="shared" si="5"/>
        <v>0</v>
      </c>
      <c r="AM48" s="38">
        <f t="shared" si="6"/>
        <v>0</v>
      </c>
    </row>
    <row r="49" spans="2:39">
      <c r="B49" s="39" t="s">
        <v>2227</v>
      </c>
      <c r="C49" s="39" t="s">
        <v>2228</v>
      </c>
      <c r="D49" s="39">
        <v>33255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6">
        <f t="shared" si="4"/>
        <v>0</v>
      </c>
      <c r="AL49" s="37">
        <f t="shared" si="5"/>
        <v>0</v>
      </c>
      <c r="AM49" s="38">
        <f t="shared" si="6"/>
        <v>0</v>
      </c>
    </row>
    <row r="50" spans="2:39">
      <c r="B50" s="39" t="s">
        <v>2229</v>
      </c>
      <c r="C50" s="39" t="s">
        <v>2230</v>
      </c>
      <c r="D50" s="39">
        <v>33255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6">
        <f t="shared" si="4"/>
        <v>0</v>
      </c>
      <c r="AL50" s="37">
        <f t="shared" si="5"/>
        <v>0</v>
      </c>
      <c r="AM50" s="38">
        <f t="shared" si="6"/>
        <v>0</v>
      </c>
    </row>
    <row r="51" spans="2:39">
      <c r="B51" s="39" t="s">
        <v>2231</v>
      </c>
      <c r="C51" s="39" t="s">
        <v>2232</v>
      </c>
      <c r="D51" s="39">
        <v>33255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6">
        <f t="shared" si="4"/>
        <v>0</v>
      </c>
      <c r="AL51" s="37">
        <f t="shared" si="5"/>
        <v>0</v>
      </c>
      <c r="AM51" s="38">
        <f t="shared" si="6"/>
        <v>0</v>
      </c>
    </row>
    <row r="52" spans="2:39">
      <c r="B52" s="39" t="s">
        <v>2233</v>
      </c>
      <c r="C52" s="39" t="s">
        <v>2234</v>
      </c>
      <c r="D52" s="39">
        <v>33255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6">
        <f t="shared" si="4"/>
        <v>0</v>
      </c>
      <c r="AL52" s="37">
        <f t="shared" si="5"/>
        <v>0</v>
      </c>
      <c r="AM52" s="38">
        <f t="shared" si="6"/>
        <v>0</v>
      </c>
    </row>
    <row r="53" spans="2:39">
      <c r="B53" s="39" t="s">
        <v>2235</v>
      </c>
      <c r="C53" s="39" t="s">
        <v>2236</v>
      </c>
      <c r="D53" s="39">
        <v>33255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6">
        <f t="shared" si="4"/>
        <v>0</v>
      </c>
      <c r="AL53" s="37">
        <f t="shared" si="5"/>
        <v>0</v>
      </c>
      <c r="AM53" s="38">
        <f t="shared" si="6"/>
        <v>0</v>
      </c>
    </row>
    <row r="54" spans="2:39">
      <c r="B54" s="39" t="s">
        <v>2237</v>
      </c>
      <c r="C54" s="39" t="s">
        <v>2238</v>
      </c>
      <c r="D54" s="39">
        <v>33255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6">
        <f t="shared" si="4"/>
        <v>0</v>
      </c>
      <c r="AL54" s="37">
        <f t="shared" si="5"/>
        <v>0</v>
      </c>
      <c r="AM54" s="38">
        <f t="shared" si="6"/>
        <v>0</v>
      </c>
    </row>
    <row r="55" spans="2:39">
      <c r="B55" s="39" t="s">
        <v>2239</v>
      </c>
      <c r="C55" s="39" t="s">
        <v>2240</v>
      </c>
      <c r="D55" s="39">
        <v>33255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6">
        <f t="shared" si="4"/>
        <v>0</v>
      </c>
      <c r="AL55" s="37">
        <f t="shared" si="5"/>
        <v>0</v>
      </c>
      <c r="AM55" s="38">
        <f t="shared" si="6"/>
        <v>0</v>
      </c>
    </row>
    <row r="56" spans="2:39">
      <c r="B56" s="39" t="s">
        <v>2241</v>
      </c>
      <c r="C56" s="39" t="s">
        <v>2242</v>
      </c>
      <c r="D56" s="39">
        <v>33255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6">
        <f t="shared" si="4"/>
        <v>0</v>
      </c>
      <c r="AL56" s="37">
        <f t="shared" si="5"/>
        <v>0</v>
      </c>
      <c r="AM56" s="38">
        <f t="shared" si="6"/>
        <v>0</v>
      </c>
    </row>
    <row r="57" spans="2:39">
      <c r="B57" s="39" t="s">
        <v>2243</v>
      </c>
      <c r="C57" s="39" t="s">
        <v>2244</v>
      </c>
      <c r="D57" s="39">
        <v>33255</v>
      </c>
      <c r="E57" s="35">
        <v>1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6">
        <f t="shared" si="4"/>
        <v>1</v>
      </c>
      <c r="AL57" s="37">
        <f t="shared" si="5"/>
        <v>1</v>
      </c>
      <c r="AM57" s="38">
        <f t="shared" si="6"/>
        <v>0</v>
      </c>
    </row>
    <row r="58" spans="2:39">
      <c r="B58" s="39" t="s">
        <v>2245</v>
      </c>
      <c r="C58" s="39" t="s">
        <v>2246</v>
      </c>
      <c r="D58" s="39">
        <v>33255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6">
        <f t="shared" si="4"/>
        <v>0</v>
      </c>
      <c r="AL58" s="37">
        <f t="shared" si="5"/>
        <v>0</v>
      </c>
      <c r="AM58" s="38">
        <f t="shared" si="6"/>
        <v>0</v>
      </c>
    </row>
    <row r="59" spans="2:39">
      <c r="B59" s="39" t="s">
        <v>2247</v>
      </c>
      <c r="C59" s="39" t="s">
        <v>2248</v>
      </c>
      <c r="D59" s="39">
        <v>33255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6">
        <f t="shared" si="4"/>
        <v>0</v>
      </c>
      <c r="AL59" s="37">
        <f t="shared" si="5"/>
        <v>0</v>
      </c>
      <c r="AM59" s="38">
        <f t="shared" si="6"/>
        <v>0</v>
      </c>
    </row>
    <row r="60" spans="2:39">
      <c r="B60" s="39" t="s">
        <v>2249</v>
      </c>
      <c r="C60" s="39" t="s">
        <v>2250</v>
      </c>
      <c r="D60" s="39">
        <v>33255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6">
        <f t="shared" si="4"/>
        <v>0</v>
      </c>
      <c r="AL60" s="37">
        <f t="shared" si="5"/>
        <v>0</v>
      </c>
      <c r="AM60" s="38">
        <f t="shared" si="6"/>
        <v>0</v>
      </c>
    </row>
    <row r="61" spans="2:39">
      <c r="B61" s="39" t="s">
        <v>2251</v>
      </c>
      <c r="C61" s="39" t="s">
        <v>2252</v>
      </c>
      <c r="D61" s="39">
        <v>33255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6">
        <f t="shared" si="4"/>
        <v>0</v>
      </c>
      <c r="AL61" s="37">
        <f t="shared" si="5"/>
        <v>0</v>
      </c>
      <c r="AM61" s="38">
        <f t="shared" si="6"/>
        <v>0</v>
      </c>
    </row>
    <row r="62" spans="2:39">
      <c r="B62" s="39" t="s">
        <v>2253</v>
      </c>
      <c r="C62" s="39" t="s">
        <v>2254</v>
      </c>
      <c r="D62" s="39">
        <v>33255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6">
        <f t="shared" si="4"/>
        <v>0</v>
      </c>
      <c r="AL62" s="37">
        <f t="shared" si="5"/>
        <v>0</v>
      </c>
      <c r="AM62" s="38">
        <f t="shared" si="6"/>
        <v>0</v>
      </c>
    </row>
    <row r="63" spans="2:39">
      <c r="B63" s="39" t="s">
        <v>2255</v>
      </c>
      <c r="C63" s="39" t="s">
        <v>2256</v>
      </c>
      <c r="D63" s="39">
        <v>33255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6">
        <f t="shared" si="4"/>
        <v>0</v>
      </c>
      <c r="AL63" s="37">
        <f t="shared" si="5"/>
        <v>0</v>
      </c>
      <c r="AM63" s="38">
        <f t="shared" si="6"/>
        <v>0</v>
      </c>
    </row>
    <row r="64" spans="2:39">
      <c r="B64" s="39" t="s">
        <v>2257</v>
      </c>
      <c r="C64" s="39" t="s">
        <v>2258</v>
      </c>
      <c r="D64" s="39">
        <v>33255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6">
        <f t="shared" si="4"/>
        <v>0</v>
      </c>
      <c r="AL64" s="37">
        <f t="shared" si="5"/>
        <v>0</v>
      </c>
      <c r="AM64" s="38">
        <f t="shared" si="6"/>
        <v>0</v>
      </c>
    </row>
    <row r="65" spans="2:39">
      <c r="B65" s="39" t="s">
        <v>2259</v>
      </c>
      <c r="C65" s="39" t="s">
        <v>2260</v>
      </c>
      <c r="D65" s="39">
        <v>33255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6">
        <f t="shared" si="4"/>
        <v>0</v>
      </c>
      <c r="AL65" s="37">
        <f t="shared" si="5"/>
        <v>0</v>
      </c>
      <c r="AM65" s="38">
        <f t="shared" si="6"/>
        <v>0</v>
      </c>
    </row>
    <row r="66" spans="2:39">
      <c r="B66" s="39" t="s">
        <v>2261</v>
      </c>
      <c r="C66" s="39" t="s">
        <v>2262</v>
      </c>
      <c r="D66" s="39">
        <v>33255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6">
        <f t="shared" si="4"/>
        <v>0</v>
      </c>
      <c r="AL66" s="37">
        <f t="shared" si="5"/>
        <v>0</v>
      </c>
      <c r="AM66" s="38">
        <f t="shared" si="6"/>
        <v>0</v>
      </c>
    </row>
    <row r="67" spans="2:39">
      <c r="B67" s="39" t="s">
        <v>2263</v>
      </c>
      <c r="C67" s="39" t="s">
        <v>2264</v>
      </c>
      <c r="D67" s="39">
        <v>33255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6">
        <f t="shared" si="4"/>
        <v>0</v>
      </c>
      <c r="AL67" s="37">
        <f t="shared" si="5"/>
        <v>0</v>
      </c>
      <c r="AM67" s="38">
        <f t="shared" si="6"/>
        <v>0</v>
      </c>
    </row>
    <row r="68" spans="2:39">
      <c r="B68" s="39" t="s">
        <v>2265</v>
      </c>
      <c r="C68" s="39" t="s">
        <v>2266</v>
      </c>
      <c r="D68" s="39">
        <v>33255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6">
        <f t="shared" si="4"/>
        <v>0</v>
      </c>
      <c r="AL68" s="37">
        <f t="shared" si="5"/>
        <v>0</v>
      </c>
      <c r="AM68" s="38">
        <f t="shared" si="6"/>
        <v>0</v>
      </c>
    </row>
    <row r="69" spans="2:39">
      <c r="B69" s="39" t="s">
        <v>2267</v>
      </c>
      <c r="C69" s="39" t="s">
        <v>2268</v>
      </c>
      <c r="D69" s="39">
        <v>33255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6">
        <f t="shared" si="4"/>
        <v>0</v>
      </c>
      <c r="AL69" s="37">
        <f t="shared" si="5"/>
        <v>0</v>
      </c>
      <c r="AM69" s="38">
        <f t="shared" si="6"/>
        <v>0</v>
      </c>
    </row>
    <row r="70" spans="2:39">
      <c r="B70" s="39" t="s">
        <v>2269</v>
      </c>
      <c r="C70" s="39" t="s">
        <v>2270</v>
      </c>
      <c r="D70" s="39">
        <v>33255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6">
        <f t="shared" si="4"/>
        <v>0</v>
      </c>
      <c r="AL70" s="37">
        <f t="shared" si="5"/>
        <v>0</v>
      </c>
      <c r="AM70" s="38">
        <f t="shared" si="6"/>
        <v>0</v>
      </c>
    </row>
    <row r="71" spans="2:39">
      <c r="B71" s="39" t="s">
        <v>2271</v>
      </c>
      <c r="C71" s="39" t="s">
        <v>2272</v>
      </c>
      <c r="D71" s="39">
        <v>33255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6">
        <f t="shared" si="4"/>
        <v>0</v>
      </c>
      <c r="AL71" s="37">
        <f t="shared" si="5"/>
        <v>0</v>
      </c>
      <c r="AM71" s="38">
        <f t="shared" si="6"/>
        <v>0</v>
      </c>
    </row>
    <row r="72" spans="2:39">
      <c r="B72" s="39" t="s">
        <v>2273</v>
      </c>
      <c r="C72" s="39" t="s">
        <v>2274</v>
      </c>
      <c r="D72" s="39">
        <v>33255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6">
        <f t="shared" si="4"/>
        <v>0</v>
      </c>
      <c r="AL72" s="37">
        <f t="shared" si="5"/>
        <v>0</v>
      </c>
      <c r="AM72" s="38">
        <f t="shared" si="6"/>
        <v>0</v>
      </c>
    </row>
    <row r="73" spans="2:39">
      <c r="B73" s="39" t="s">
        <v>2275</v>
      </c>
      <c r="C73" s="39" t="s">
        <v>2276</v>
      </c>
      <c r="D73" s="39">
        <v>33255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6">
        <f t="shared" si="4"/>
        <v>0</v>
      </c>
      <c r="AL73" s="37">
        <f t="shared" si="5"/>
        <v>0</v>
      </c>
      <c r="AM73" s="38">
        <f t="shared" si="6"/>
        <v>0</v>
      </c>
    </row>
    <row r="74" spans="2:39">
      <c r="B74" s="39" t="s">
        <v>2277</v>
      </c>
      <c r="C74" s="39" t="s">
        <v>2278</v>
      </c>
      <c r="D74" s="39">
        <v>33255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6">
        <f t="shared" si="4"/>
        <v>0</v>
      </c>
      <c r="AL74" s="37">
        <f t="shared" si="5"/>
        <v>0</v>
      </c>
      <c r="AM74" s="38">
        <f t="shared" si="6"/>
        <v>0</v>
      </c>
    </row>
    <row r="75" spans="2:39">
      <c r="B75" s="39" t="s">
        <v>2279</v>
      </c>
      <c r="C75" s="39" t="s">
        <v>2280</v>
      </c>
      <c r="D75" s="39">
        <v>33255</v>
      </c>
      <c r="E75" s="35">
        <v>0</v>
      </c>
      <c r="F75" s="35">
        <v>1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6">
        <f t="shared" si="4"/>
        <v>1</v>
      </c>
      <c r="AL75" s="37">
        <f t="shared" si="5"/>
        <v>1</v>
      </c>
      <c r="AM75" s="38">
        <f t="shared" si="6"/>
        <v>0</v>
      </c>
    </row>
    <row r="76" spans="2:39">
      <c r="B76" s="39" t="s">
        <v>2281</v>
      </c>
      <c r="C76" s="39" t="s">
        <v>2282</v>
      </c>
      <c r="D76" s="39">
        <v>33255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6">
        <f t="shared" si="4"/>
        <v>0</v>
      </c>
      <c r="AL76" s="37">
        <f t="shared" si="5"/>
        <v>0</v>
      </c>
      <c r="AM76" s="38">
        <f t="shared" si="6"/>
        <v>0</v>
      </c>
    </row>
    <row r="77" spans="2:39">
      <c r="B77" s="39" t="s">
        <v>2283</v>
      </c>
      <c r="C77" s="39" t="s">
        <v>2284</v>
      </c>
      <c r="D77" s="39">
        <v>33255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6">
        <f t="shared" si="4"/>
        <v>0</v>
      </c>
      <c r="AL77" s="37">
        <f t="shared" si="5"/>
        <v>0</v>
      </c>
      <c r="AM77" s="38">
        <f t="shared" si="6"/>
        <v>0</v>
      </c>
    </row>
    <row r="78" spans="2:39">
      <c r="B78" s="39" t="s">
        <v>2285</v>
      </c>
      <c r="C78" s="39" t="s">
        <v>2286</v>
      </c>
      <c r="D78" s="39">
        <v>33255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6">
        <f t="shared" si="4"/>
        <v>0</v>
      </c>
      <c r="AL78" s="37">
        <f t="shared" si="5"/>
        <v>0</v>
      </c>
      <c r="AM78" s="38">
        <f t="shared" si="6"/>
        <v>0</v>
      </c>
    </row>
    <row r="79" spans="2:39">
      <c r="B79" s="39" t="s">
        <v>2287</v>
      </c>
      <c r="C79" s="39" t="s">
        <v>2288</v>
      </c>
      <c r="D79" s="39">
        <v>33255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6">
        <f t="shared" si="4"/>
        <v>0</v>
      </c>
      <c r="AL79" s="37">
        <f t="shared" si="5"/>
        <v>0</v>
      </c>
      <c r="AM79" s="38">
        <f t="shared" si="6"/>
        <v>0</v>
      </c>
    </row>
    <row r="80" spans="2:39">
      <c r="B80" s="39" t="s">
        <v>2289</v>
      </c>
      <c r="C80" s="39" t="s">
        <v>2290</v>
      </c>
      <c r="D80" s="39">
        <v>33255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6">
        <f t="shared" si="4"/>
        <v>0</v>
      </c>
      <c r="AL80" s="37">
        <f t="shared" si="5"/>
        <v>0</v>
      </c>
      <c r="AM80" s="38">
        <f t="shared" si="6"/>
        <v>0</v>
      </c>
    </row>
    <row r="81" spans="2:39">
      <c r="B81" s="39" t="s">
        <v>2291</v>
      </c>
      <c r="C81" s="39" t="s">
        <v>2292</v>
      </c>
      <c r="D81" s="39">
        <v>33255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6">
        <f t="shared" si="4"/>
        <v>0</v>
      </c>
      <c r="AL81" s="37">
        <f t="shared" si="5"/>
        <v>0</v>
      </c>
      <c r="AM81" s="38">
        <f t="shared" si="6"/>
        <v>0</v>
      </c>
    </row>
    <row r="82" spans="2:39">
      <c r="B82" s="39" t="s">
        <v>2293</v>
      </c>
      <c r="C82" s="39" t="s">
        <v>2294</v>
      </c>
      <c r="D82" s="39">
        <v>33255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6">
        <f t="shared" si="4"/>
        <v>0</v>
      </c>
      <c r="AL82" s="37">
        <f t="shared" si="5"/>
        <v>0</v>
      </c>
      <c r="AM82" s="38">
        <f t="shared" si="6"/>
        <v>0</v>
      </c>
    </row>
    <row r="83" spans="2:39">
      <c r="B83" s="39" t="s">
        <v>2295</v>
      </c>
      <c r="C83" s="39" t="s">
        <v>2296</v>
      </c>
      <c r="D83" s="39">
        <v>33255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6">
        <f t="shared" si="4"/>
        <v>0</v>
      </c>
      <c r="AL83" s="37">
        <f t="shared" si="5"/>
        <v>0</v>
      </c>
      <c r="AM83" s="38">
        <f t="shared" si="6"/>
        <v>0</v>
      </c>
    </row>
    <row r="84" spans="2:39">
      <c r="B84" s="39" t="s">
        <v>2297</v>
      </c>
      <c r="C84" s="39" t="s">
        <v>2298</v>
      </c>
      <c r="D84" s="39">
        <v>33255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6">
        <f t="shared" si="4"/>
        <v>0</v>
      </c>
      <c r="AL84" s="37">
        <f t="shared" si="5"/>
        <v>0</v>
      </c>
      <c r="AM84" s="38">
        <f t="shared" si="6"/>
        <v>0</v>
      </c>
    </row>
    <row r="85" spans="2:39">
      <c r="B85" s="39" t="s">
        <v>2299</v>
      </c>
      <c r="C85" s="39" t="s">
        <v>2300</v>
      </c>
      <c r="D85" s="39">
        <v>33255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6">
        <f t="shared" si="4"/>
        <v>0</v>
      </c>
      <c r="AL85" s="37">
        <f t="shared" si="5"/>
        <v>0</v>
      </c>
      <c r="AM85" s="38">
        <f t="shared" si="6"/>
        <v>0</v>
      </c>
    </row>
    <row r="86" spans="2:39">
      <c r="B86" s="39" t="s">
        <v>2301</v>
      </c>
      <c r="C86" s="39" t="s">
        <v>2302</v>
      </c>
      <c r="D86" s="39">
        <v>33255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6">
        <f t="shared" si="4"/>
        <v>0</v>
      </c>
      <c r="AL86" s="37">
        <f t="shared" si="5"/>
        <v>0</v>
      </c>
      <c r="AM86" s="38">
        <f t="shared" si="6"/>
        <v>0</v>
      </c>
    </row>
    <row r="87" spans="2:39">
      <c r="B87" s="39" t="s">
        <v>2303</v>
      </c>
      <c r="C87" s="39" t="s">
        <v>2304</v>
      </c>
      <c r="D87" s="39">
        <v>33255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6">
        <f t="shared" si="4"/>
        <v>0</v>
      </c>
      <c r="AL87" s="37">
        <f t="shared" si="5"/>
        <v>0</v>
      </c>
      <c r="AM87" s="38">
        <f t="shared" si="6"/>
        <v>0</v>
      </c>
    </row>
    <row r="88" spans="2:39">
      <c r="B88" s="39" t="s">
        <v>2305</v>
      </c>
      <c r="C88" s="39" t="s">
        <v>2306</v>
      </c>
      <c r="D88" s="39">
        <v>33255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6">
        <f t="shared" si="4"/>
        <v>0</v>
      </c>
      <c r="AL88" s="37">
        <f t="shared" si="5"/>
        <v>0</v>
      </c>
      <c r="AM88" s="38">
        <f t="shared" si="6"/>
        <v>0</v>
      </c>
    </row>
    <row r="89" spans="2:39">
      <c r="B89" s="39" t="s">
        <v>2307</v>
      </c>
      <c r="C89" s="39" t="s">
        <v>2308</v>
      </c>
      <c r="D89" s="39">
        <v>33255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6">
        <f t="shared" ref="AK89:AK152" si="7">SUM(E89:AJ89)</f>
        <v>0</v>
      </c>
      <c r="AL89" s="37">
        <f t="shared" ref="AL89:AL152" si="8">IF(AK89=0,0,1)</f>
        <v>0</v>
      </c>
      <c r="AM89" s="38">
        <f t="shared" ref="AM89:AM152" si="9">SUMPRODUCT($E$17:$AJ$17,E89:AJ89)</f>
        <v>0</v>
      </c>
    </row>
    <row r="90" spans="2:39">
      <c r="B90" s="39" t="s">
        <v>2309</v>
      </c>
      <c r="C90" s="39" t="s">
        <v>2310</v>
      </c>
      <c r="D90" s="39">
        <v>33255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6">
        <f t="shared" si="7"/>
        <v>0</v>
      </c>
      <c r="AL90" s="37">
        <f t="shared" si="8"/>
        <v>0</v>
      </c>
      <c r="AM90" s="38">
        <f t="shared" si="9"/>
        <v>0</v>
      </c>
    </row>
    <row r="91" spans="2:39">
      <c r="B91" s="39" t="s">
        <v>2311</v>
      </c>
      <c r="C91" s="39" t="s">
        <v>2312</v>
      </c>
      <c r="D91" s="39">
        <v>33255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6">
        <f t="shared" si="7"/>
        <v>0</v>
      </c>
      <c r="AL91" s="37">
        <f t="shared" si="8"/>
        <v>0</v>
      </c>
      <c r="AM91" s="38">
        <f t="shared" si="9"/>
        <v>0</v>
      </c>
    </row>
    <row r="92" spans="2:39">
      <c r="B92" s="39" t="s">
        <v>2313</v>
      </c>
      <c r="C92" s="39" t="s">
        <v>2314</v>
      </c>
      <c r="D92" s="39">
        <v>33255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6">
        <f t="shared" si="7"/>
        <v>0</v>
      </c>
      <c r="AL92" s="37">
        <f t="shared" si="8"/>
        <v>0</v>
      </c>
      <c r="AM92" s="38">
        <f t="shared" si="9"/>
        <v>0</v>
      </c>
    </row>
    <row r="93" spans="2:39">
      <c r="B93" s="39" t="s">
        <v>2315</v>
      </c>
      <c r="C93" s="39" t="s">
        <v>2316</v>
      </c>
      <c r="D93" s="39">
        <v>33255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6">
        <f t="shared" si="7"/>
        <v>0</v>
      </c>
      <c r="AL93" s="37">
        <f t="shared" si="8"/>
        <v>0</v>
      </c>
      <c r="AM93" s="38">
        <f t="shared" si="9"/>
        <v>0</v>
      </c>
    </row>
    <row r="94" spans="2:39">
      <c r="B94" s="39" t="s">
        <v>2317</v>
      </c>
      <c r="C94" s="39" t="s">
        <v>2318</v>
      </c>
      <c r="D94" s="39">
        <v>33255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6">
        <f t="shared" si="7"/>
        <v>0</v>
      </c>
      <c r="AL94" s="37">
        <f t="shared" si="8"/>
        <v>0</v>
      </c>
      <c r="AM94" s="38">
        <f t="shared" si="9"/>
        <v>0</v>
      </c>
    </row>
    <row r="95" spans="2:39">
      <c r="B95" s="39" t="s">
        <v>2319</v>
      </c>
      <c r="C95" s="39" t="s">
        <v>2320</v>
      </c>
      <c r="D95" s="39">
        <v>33255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6">
        <f t="shared" si="7"/>
        <v>0</v>
      </c>
      <c r="AL95" s="37">
        <f t="shared" si="8"/>
        <v>0</v>
      </c>
      <c r="AM95" s="38">
        <f t="shared" si="9"/>
        <v>0</v>
      </c>
    </row>
    <row r="96" spans="2:39">
      <c r="B96" s="39" t="s">
        <v>2321</v>
      </c>
      <c r="C96" s="39" t="s">
        <v>2322</v>
      </c>
      <c r="D96" s="39">
        <v>33255</v>
      </c>
      <c r="E96" s="35">
        <v>0</v>
      </c>
      <c r="F96" s="35">
        <v>1</v>
      </c>
      <c r="G96" s="35">
        <v>0</v>
      </c>
      <c r="H96" s="35">
        <v>1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6">
        <f t="shared" si="7"/>
        <v>2</v>
      </c>
      <c r="AL96" s="37">
        <f t="shared" si="8"/>
        <v>1</v>
      </c>
      <c r="AM96" s="38">
        <f t="shared" si="9"/>
        <v>0</v>
      </c>
    </row>
    <row r="97" spans="2:39">
      <c r="B97" s="39" t="s">
        <v>2323</v>
      </c>
      <c r="C97" s="39" t="s">
        <v>2324</v>
      </c>
      <c r="D97" s="39">
        <v>33255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6">
        <f t="shared" si="7"/>
        <v>0</v>
      </c>
      <c r="AL97" s="37">
        <f t="shared" si="8"/>
        <v>0</v>
      </c>
      <c r="AM97" s="38">
        <f t="shared" si="9"/>
        <v>0</v>
      </c>
    </row>
    <row r="98" spans="2:39">
      <c r="B98" s="39" t="s">
        <v>2325</v>
      </c>
      <c r="C98" s="39" t="s">
        <v>2326</v>
      </c>
      <c r="D98" s="39">
        <v>33255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6">
        <f t="shared" si="7"/>
        <v>0</v>
      </c>
      <c r="AL98" s="37">
        <f t="shared" si="8"/>
        <v>0</v>
      </c>
      <c r="AM98" s="38">
        <f t="shared" si="9"/>
        <v>0</v>
      </c>
    </row>
    <row r="99" spans="2:39">
      <c r="B99" s="39" t="s">
        <v>2327</v>
      </c>
      <c r="C99" s="39" t="s">
        <v>2328</v>
      </c>
      <c r="D99" s="39">
        <v>33255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6">
        <f t="shared" si="7"/>
        <v>0</v>
      </c>
      <c r="AL99" s="37">
        <f t="shared" si="8"/>
        <v>0</v>
      </c>
      <c r="AM99" s="38">
        <f t="shared" si="9"/>
        <v>0</v>
      </c>
    </row>
    <row r="100" spans="2:39">
      <c r="B100" s="39" t="s">
        <v>2329</v>
      </c>
      <c r="C100" s="39" t="s">
        <v>2330</v>
      </c>
      <c r="D100" s="39">
        <v>33255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6">
        <f t="shared" si="7"/>
        <v>0</v>
      </c>
      <c r="AL100" s="37">
        <f t="shared" si="8"/>
        <v>0</v>
      </c>
      <c r="AM100" s="38">
        <f t="shared" si="9"/>
        <v>0</v>
      </c>
    </row>
    <row r="101" spans="2:39">
      <c r="B101" s="39" t="s">
        <v>2331</v>
      </c>
      <c r="C101" s="39" t="s">
        <v>2332</v>
      </c>
      <c r="D101" s="39">
        <v>33255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6">
        <f t="shared" si="7"/>
        <v>0</v>
      </c>
      <c r="AL101" s="37">
        <f t="shared" si="8"/>
        <v>0</v>
      </c>
      <c r="AM101" s="38">
        <f t="shared" si="9"/>
        <v>0</v>
      </c>
    </row>
    <row r="102" spans="2:39">
      <c r="B102" s="39" t="s">
        <v>2333</v>
      </c>
      <c r="C102" s="39" t="s">
        <v>2334</v>
      </c>
      <c r="D102" s="39">
        <v>33255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6">
        <f t="shared" si="7"/>
        <v>0</v>
      </c>
      <c r="AL102" s="37">
        <f t="shared" si="8"/>
        <v>0</v>
      </c>
      <c r="AM102" s="38">
        <f t="shared" si="9"/>
        <v>0</v>
      </c>
    </row>
    <row r="103" spans="2:39">
      <c r="B103" s="39" t="s">
        <v>2335</v>
      </c>
      <c r="C103" s="39" t="s">
        <v>2336</v>
      </c>
      <c r="D103" s="39">
        <v>33255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6">
        <f t="shared" si="7"/>
        <v>0</v>
      </c>
      <c r="AL103" s="37">
        <f t="shared" si="8"/>
        <v>0</v>
      </c>
      <c r="AM103" s="38">
        <f t="shared" si="9"/>
        <v>0</v>
      </c>
    </row>
    <row r="104" spans="2:39">
      <c r="B104" s="39" t="s">
        <v>2337</v>
      </c>
      <c r="C104" s="39" t="s">
        <v>2338</v>
      </c>
      <c r="D104" s="39">
        <v>33255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6">
        <f t="shared" si="7"/>
        <v>0</v>
      </c>
      <c r="AL104" s="37">
        <f t="shared" si="8"/>
        <v>0</v>
      </c>
      <c r="AM104" s="38">
        <f t="shared" si="9"/>
        <v>0</v>
      </c>
    </row>
    <row r="105" spans="2:39">
      <c r="B105" s="39" t="s">
        <v>2339</v>
      </c>
      <c r="C105" s="39" t="s">
        <v>2340</v>
      </c>
      <c r="D105" s="39">
        <v>33255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6">
        <f t="shared" si="7"/>
        <v>0</v>
      </c>
      <c r="AL105" s="37">
        <f t="shared" si="8"/>
        <v>0</v>
      </c>
      <c r="AM105" s="38">
        <f t="shared" si="9"/>
        <v>0</v>
      </c>
    </row>
    <row r="106" spans="2:39">
      <c r="B106" s="39" t="s">
        <v>2341</v>
      </c>
      <c r="C106" s="39" t="s">
        <v>2342</v>
      </c>
      <c r="D106" s="39">
        <v>33255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6">
        <f t="shared" si="7"/>
        <v>0</v>
      </c>
      <c r="AL106" s="37">
        <f t="shared" si="8"/>
        <v>0</v>
      </c>
      <c r="AM106" s="38">
        <f t="shared" si="9"/>
        <v>0</v>
      </c>
    </row>
    <row r="107" spans="2:39">
      <c r="B107" s="39" t="s">
        <v>2343</v>
      </c>
      <c r="C107" s="39" t="s">
        <v>2344</v>
      </c>
      <c r="D107" s="39">
        <v>33255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6">
        <f t="shared" si="7"/>
        <v>0</v>
      </c>
      <c r="AL107" s="37">
        <f t="shared" si="8"/>
        <v>0</v>
      </c>
      <c r="AM107" s="38">
        <f t="shared" si="9"/>
        <v>0</v>
      </c>
    </row>
    <row r="108" spans="2:39">
      <c r="B108" s="39" t="s">
        <v>2345</v>
      </c>
      <c r="C108" s="39" t="s">
        <v>2346</v>
      </c>
      <c r="D108" s="39">
        <v>33255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6">
        <f t="shared" si="7"/>
        <v>0</v>
      </c>
      <c r="AL108" s="37">
        <f t="shared" si="8"/>
        <v>0</v>
      </c>
      <c r="AM108" s="38">
        <f t="shared" si="9"/>
        <v>0</v>
      </c>
    </row>
    <row r="109" spans="2:39">
      <c r="B109" s="39" t="s">
        <v>1279</v>
      </c>
      <c r="C109" s="39" t="s">
        <v>1280</v>
      </c>
      <c r="D109" s="39">
        <v>33255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6">
        <f t="shared" si="7"/>
        <v>0</v>
      </c>
      <c r="AL109" s="37">
        <f t="shared" si="8"/>
        <v>0</v>
      </c>
      <c r="AM109" s="38">
        <f t="shared" si="9"/>
        <v>0</v>
      </c>
    </row>
    <row r="110" spans="2:39">
      <c r="B110" s="39" t="s">
        <v>2347</v>
      </c>
      <c r="C110" s="39" t="s">
        <v>2348</v>
      </c>
      <c r="D110" s="39">
        <v>33255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6">
        <f t="shared" si="7"/>
        <v>0</v>
      </c>
      <c r="AL110" s="37">
        <f t="shared" si="8"/>
        <v>0</v>
      </c>
      <c r="AM110" s="38">
        <f t="shared" si="9"/>
        <v>0</v>
      </c>
    </row>
    <row r="111" spans="2:39">
      <c r="B111" s="39" t="s">
        <v>2349</v>
      </c>
      <c r="C111" s="39" t="s">
        <v>2350</v>
      </c>
      <c r="D111" s="39">
        <v>33255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6">
        <f t="shared" si="7"/>
        <v>0</v>
      </c>
      <c r="AL111" s="37">
        <f t="shared" si="8"/>
        <v>0</v>
      </c>
      <c r="AM111" s="38">
        <f t="shared" si="9"/>
        <v>0</v>
      </c>
    </row>
    <row r="112" spans="2:39">
      <c r="B112" s="39" t="s">
        <v>2351</v>
      </c>
      <c r="C112" s="39" t="s">
        <v>2352</v>
      </c>
      <c r="D112" s="39">
        <v>33255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6">
        <f t="shared" si="7"/>
        <v>0</v>
      </c>
      <c r="AL112" s="37">
        <f t="shared" si="8"/>
        <v>0</v>
      </c>
      <c r="AM112" s="38">
        <f t="shared" si="9"/>
        <v>0</v>
      </c>
    </row>
    <row r="113" spans="2:39">
      <c r="B113" s="39" t="s">
        <v>2353</v>
      </c>
      <c r="C113" s="39" t="s">
        <v>2354</v>
      </c>
      <c r="D113" s="39">
        <v>33255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6">
        <f t="shared" si="7"/>
        <v>0</v>
      </c>
      <c r="AL113" s="37">
        <f t="shared" si="8"/>
        <v>0</v>
      </c>
      <c r="AM113" s="38">
        <f t="shared" si="9"/>
        <v>0</v>
      </c>
    </row>
    <row r="114" spans="2:39">
      <c r="B114" s="39" t="s">
        <v>2355</v>
      </c>
      <c r="C114" s="39" t="s">
        <v>2356</v>
      </c>
      <c r="D114" s="39">
        <v>33255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6">
        <f t="shared" si="7"/>
        <v>0</v>
      </c>
      <c r="AL114" s="37">
        <f t="shared" si="8"/>
        <v>0</v>
      </c>
      <c r="AM114" s="38">
        <f t="shared" si="9"/>
        <v>0</v>
      </c>
    </row>
    <row r="115" spans="2:39">
      <c r="B115" s="39" t="s">
        <v>2357</v>
      </c>
      <c r="C115" s="39" t="s">
        <v>2358</v>
      </c>
      <c r="D115" s="39">
        <v>33255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6">
        <f t="shared" si="7"/>
        <v>0</v>
      </c>
      <c r="AL115" s="37">
        <f t="shared" si="8"/>
        <v>0</v>
      </c>
      <c r="AM115" s="38">
        <f t="shared" si="9"/>
        <v>0</v>
      </c>
    </row>
    <row r="116" spans="2:39">
      <c r="B116" s="39" t="s">
        <v>2359</v>
      </c>
      <c r="C116" s="39" t="s">
        <v>2360</v>
      </c>
      <c r="D116" s="39">
        <v>33255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6">
        <f t="shared" si="7"/>
        <v>0</v>
      </c>
      <c r="AL116" s="37">
        <f t="shared" si="8"/>
        <v>0</v>
      </c>
      <c r="AM116" s="38">
        <f t="shared" si="9"/>
        <v>0</v>
      </c>
    </row>
    <row r="117" spans="2:39">
      <c r="B117" s="39" t="s">
        <v>2361</v>
      </c>
      <c r="C117" s="39" t="s">
        <v>2362</v>
      </c>
      <c r="D117" s="39">
        <v>33255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6">
        <f t="shared" si="7"/>
        <v>0</v>
      </c>
      <c r="AL117" s="37">
        <f t="shared" si="8"/>
        <v>0</v>
      </c>
      <c r="AM117" s="38">
        <f t="shared" si="9"/>
        <v>0</v>
      </c>
    </row>
    <row r="118" spans="2:39">
      <c r="B118" s="39" t="s">
        <v>2363</v>
      </c>
      <c r="C118" s="39" t="s">
        <v>2364</v>
      </c>
      <c r="D118" s="39">
        <v>33255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6">
        <f t="shared" si="7"/>
        <v>0</v>
      </c>
      <c r="AL118" s="37">
        <f t="shared" si="8"/>
        <v>0</v>
      </c>
      <c r="AM118" s="38">
        <f t="shared" si="9"/>
        <v>0</v>
      </c>
    </row>
    <row r="119" spans="2:39">
      <c r="B119" s="39" t="s">
        <v>2365</v>
      </c>
      <c r="C119" s="39" t="s">
        <v>2366</v>
      </c>
      <c r="D119" s="39">
        <v>33255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6">
        <f t="shared" si="7"/>
        <v>0</v>
      </c>
      <c r="AL119" s="37">
        <f t="shared" si="8"/>
        <v>0</v>
      </c>
      <c r="AM119" s="38">
        <f t="shared" si="9"/>
        <v>0</v>
      </c>
    </row>
    <row r="120" spans="2:39">
      <c r="B120" s="39" t="s">
        <v>2367</v>
      </c>
      <c r="C120" s="39" t="s">
        <v>2368</v>
      </c>
      <c r="D120" s="39">
        <v>33255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6">
        <f t="shared" si="7"/>
        <v>0</v>
      </c>
      <c r="AL120" s="37">
        <f t="shared" si="8"/>
        <v>0</v>
      </c>
      <c r="AM120" s="38">
        <f t="shared" si="9"/>
        <v>0</v>
      </c>
    </row>
    <row r="121" spans="2:39">
      <c r="B121" s="39" t="s">
        <v>2369</v>
      </c>
      <c r="C121" s="39" t="s">
        <v>2370</v>
      </c>
      <c r="D121" s="39">
        <v>33255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6">
        <f t="shared" si="7"/>
        <v>0</v>
      </c>
      <c r="AL121" s="37">
        <f t="shared" si="8"/>
        <v>0</v>
      </c>
      <c r="AM121" s="38">
        <f t="shared" si="9"/>
        <v>0</v>
      </c>
    </row>
    <row r="122" spans="2:39">
      <c r="B122" s="39" t="s">
        <v>2371</v>
      </c>
      <c r="C122" s="39" t="s">
        <v>2372</v>
      </c>
      <c r="D122" s="39">
        <v>33255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6">
        <f t="shared" si="7"/>
        <v>0</v>
      </c>
      <c r="AL122" s="37">
        <f t="shared" si="8"/>
        <v>0</v>
      </c>
      <c r="AM122" s="38">
        <f t="shared" si="9"/>
        <v>0</v>
      </c>
    </row>
    <row r="123" spans="2:39">
      <c r="B123" s="39" t="s">
        <v>2373</v>
      </c>
      <c r="C123" s="39" t="s">
        <v>2374</v>
      </c>
      <c r="D123" s="39">
        <v>33255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6">
        <f t="shared" si="7"/>
        <v>0</v>
      </c>
      <c r="AL123" s="37">
        <f t="shared" si="8"/>
        <v>0</v>
      </c>
      <c r="AM123" s="38">
        <f t="shared" si="9"/>
        <v>0</v>
      </c>
    </row>
    <row r="124" spans="2:39">
      <c r="B124" s="39" t="s">
        <v>2375</v>
      </c>
      <c r="C124" s="39" t="s">
        <v>2376</v>
      </c>
      <c r="D124" s="39">
        <v>33255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6">
        <f t="shared" si="7"/>
        <v>0</v>
      </c>
      <c r="AL124" s="37">
        <f t="shared" si="8"/>
        <v>0</v>
      </c>
      <c r="AM124" s="38">
        <f t="shared" si="9"/>
        <v>0</v>
      </c>
    </row>
    <row r="125" spans="2:39">
      <c r="B125" s="39" t="s">
        <v>2377</v>
      </c>
      <c r="C125" s="39" t="s">
        <v>2378</v>
      </c>
      <c r="D125" s="39">
        <v>33255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6">
        <f t="shared" si="7"/>
        <v>0</v>
      </c>
      <c r="AL125" s="37">
        <f t="shared" si="8"/>
        <v>0</v>
      </c>
      <c r="AM125" s="38">
        <f t="shared" si="9"/>
        <v>0</v>
      </c>
    </row>
    <row r="126" spans="2:39">
      <c r="B126" s="39" t="s">
        <v>2379</v>
      </c>
      <c r="C126" s="39" t="s">
        <v>2380</v>
      </c>
      <c r="D126" s="39">
        <v>33255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6">
        <f t="shared" si="7"/>
        <v>0</v>
      </c>
      <c r="AL126" s="37">
        <f t="shared" si="8"/>
        <v>0</v>
      </c>
      <c r="AM126" s="38">
        <f t="shared" si="9"/>
        <v>0</v>
      </c>
    </row>
    <row r="127" spans="2:39">
      <c r="B127" s="39" t="s">
        <v>2381</v>
      </c>
      <c r="C127" s="39" t="s">
        <v>2382</v>
      </c>
      <c r="D127" s="39">
        <v>33255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6">
        <f t="shared" si="7"/>
        <v>0</v>
      </c>
      <c r="AL127" s="37">
        <f t="shared" si="8"/>
        <v>0</v>
      </c>
      <c r="AM127" s="38">
        <f t="shared" si="9"/>
        <v>0</v>
      </c>
    </row>
    <row r="128" spans="2:39">
      <c r="B128" s="39" t="s">
        <v>2383</v>
      </c>
      <c r="C128" s="39" t="s">
        <v>2384</v>
      </c>
      <c r="D128" s="39">
        <v>33255</v>
      </c>
      <c r="E128" s="35">
        <v>1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6">
        <f t="shared" si="7"/>
        <v>1</v>
      </c>
      <c r="AL128" s="37">
        <f t="shared" si="8"/>
        <v>1</v>
      </c>
      <c r="AM128" s="38">
        <f t="shared" si="9"/>
        <v>0</v>
      </c>
    </row>
    <row r="129" spans="2:39">
      <c r="B129" s="39" t="s">
        <v>2385</v>
      </c>
      <c r="C129" s="39" t="s">
        <v>2386</v>
      </c>
      <c r="D129" s="39">
        <v>33255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6">
        <f t="shared" si="7"/>
        <v>0</v>
      </c>
      <c r="AL129" s="37">
        <f t="shared" si="8"/>
        <v>0</v>
      </c>
      <c r="AM129" s="38">
        <f t="shared" si="9"/>
        <v>0</v>
      </c>
    </row>
    <row r="130" spans="2:39">
      <c r="B130" s="39" t="s">
        <v>2387</v>
      </c>
      <c r="C130" s="39" t="s">
        <v>2388</v>
      </c>
      <c r="D130" s="39">
        <v>33255</v>
      </c>
      <c r="E130" s="35">
        <v>0</v>
      </c>
      <c r="F130" s="35">
        <v>1</v>
      </c>
      <c r="G130" s="35">
        <v>0</v>
      </c>
      <c r="H130" s="35">
        <v>1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6">
        <f t="shared" si="7"/>
        <v>2</v>
      </c>
      <c r="AL130" s="37">
        <f t="shared" si="8"/>
        <v>1</v>
      </c>
      <c r="AM130" s="38">
        <f t="shared" si="9"/>
        <v>0</v>
      </c>
    </row>
    <row r="131" spans="2:39">
      <c r="B131" s="39" t="s">
        <v>2389</v>
      </c>
      <c r="C131" s="39" t="s">
        <v>2390</v>
      </c>
      <c r="D131" s="39">
        <v>33255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6">
        <f t="shared" si="7"/>
        <v>0</v>
      </c>
      <c r="AL131" s="37">
        <f t="shared" si="8"/>
        <v>0</v>
      </c>
      <c r="AM131" s="38">
        <f t="shared" si="9"/>
        <v>0</v>
      </c>
    </row>
    <row r="132" spans="2:39">
      <c r="B132" s="39" t="s">
        <v>2391</v>
      </c>
      <c r="C132" s="39" t="s">
        <v>2392</v>
      </c>
      <c r="D132" s="39">
        <v>33255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6">
        <f t="shared" si="7"/>
        <v>0</v>
      </c>
      <c r="AL132" s="37">
        <f t="shared" si="8"/>
        <v>0</v>
      </c>
      <c r="AM132" s="38">
        <f t="shared" si="9"/>
        <v>0</v>
      </c>
    </row>
    <row r="133" spans="2:39">
      <c r="B133" s="39" t="s">
        <v>2393</v>
      </c>
      <c r="C133" s="39" t="s">
        <v>2394</v>
      </c>
      <c r="D133" s="39">
        <v>33255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5">
        <v>0</v>
      </c>
      <c r="AK133" s="36">
        <f t="shared" si="7"/>
        <v>0</v>
      </c>
      <c r="AL133" s="37">
        <f t="shared" si="8"/>
        <v>0</v>
      </c>
      <c r="AM133" s="38">
        <f t="shared" si="9"/>
        <v>0</v>
      </c>
    </row>
    <row r="134" spans="2:39">
      <c r="B134" s="39" t="s">
        <v>2395</v>
      </c>
      <c r="C134" s="39" t="s">
        <v>2396</v>
      </c>
      <c r="D134" s="39">
        <v>33255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6">
        <f t="shared" si="7"/>
        <v>0</v>
      </c>
      <c r="AL134" s="37">
        <f t="shared" si="8"/>
        <v>0</v>
      </c>
      <c r="AM134" s="38">
        <f t="shared" si="9"/>
        <v>0</v>
      </c>
    </row>
    <row r="135" spans="2:39">
      <c r="B135" s="39" t="s">
        <v>2397</v>
      </c>
      <c r="C135" s="39" t="s">
        <v>2398</v>
      </c>
      <c r="D135" s="39">
        <v>33255</v>
      </c>
      <c r="E135" s="35">
        <v>0</v>
      </c>
      <c r="F135" s="35">
        <v>1</v>
      </c>
      <c r="G135" s="35">
        <v>0</v>
      </c>
      <c r="H135" s="35">
        <v>1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6">
        <f t="shared" si="7"/>
        <v>2</v>
      </c>
      <c r="AL135" s="37">
        <f t="shared" si="8"/>
        <v>1</v>
      </c>
      <c r="AM135" s="38">
        <f t="shared" si="9"/>
        <v>0</v>
      </c>
    </row>
    <row r="136" spans="2:39">
      <c r="B136" s="39" t="s">
        <v>2399</v>
      </c>
      <c r="C136" s="39" t="s">
        <v>2400</v>
      </c>
      <c r="D136" s="39">
        <v>33255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6">
        <f t="shared" si="7"/>
        <v>0</v>
      </c>
      <c r="AL136" s="37">
        <f t="shared" si="8"/>
        <v>0</v>
      </c>
      <c r="AM136" s="38">
        <f t="shared" si="9"/>
        <v>0</v>
      </c>
    </row>
    <row r="137" spans="2:39">
      <c r="B137" s="39" t="s">
        <v>2401</v>
      </c>
      <c r="C137" s="39" t="s">
        <v>2402</v>
      </c>
      <c r="D137" s="39">
        <v>33255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6">
        <f t="shared" si="7"/>
        <v>0</v>
      </c>
      <c r="AL137" s="37">
        <f t="shared" si="8"/>
        <v>0</v>
      </c>
      <c r="AM137" s="38">
        <f t="shared" si="9"/>
        <v>0</v>
      </c>
    </row>
    <row r="138" spans="2:39">
      <c r="B138" s="39" t="s">
        <v>2403</v>
      </c>
      <c r="C138" s="39" t="s">
        <v>2404</v>
      </c>
      <c r="D138" s="39">
        <v>33255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6">
        <f t="shared" si="7"/>
        <v>0</v>
      </c>
      <c r="AL138" s="37">
        <f t="shared" si="8"/>
        <v>0</v>
      </c>
      <c r="AM138" s="38">
        <f t="shared" si="9"/>
        <v>0</v>
      </c>
    </row>
    <row r="139" spans="2:39">
      <c r="B139" s="39" t="s">
        <v>2405</v>
      </c>
      <c r="C139" s="39" t="s">
        <v>2406</v>
      </c>
      <c r="D139" s="39">
        <v>33255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5">
        <v>0</v>
      </c>
      <c r="AJ139" s="35">
        <v>0</v>
      </c>
      <c r="AK139" s="36">
        <f t="shared" si="7"/>
        <v>0</v>
      </c>
      <c r="AL139" s="37">
        <f t="shared" si="8"/>
        <v>0</v>
      </c>
      <c r="AM139" s="38">
        <f t="shared" si="9"/>
        <v>0</v>
      </c>
    </row>
    <row r="140" spans="2:39">
      <c r="B140" s="39" t="s">
        <v>2407</v>
      </c>
      <c r="C140" s="39" t="s">
        <v>2408</v>
      </c>
      <c r="D140" s="39">
        <v>33255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6">
        <f t="shared" si="7"/>
        <v>0</v>
      </c>
      <c r="AL140" s="37">
        <f t="shared" si="8"/>
        <v>0</v>
      </c>
      <c r="AM140" s="38">
        <f t="shared" si="9"/>
        <v>0</v>
      </c>
    </row>
    <row r="141" spans="2:39">
      <c r="B141" s="39" t="s">
        <v>2409</v>
      </c>
      <c r="C141" s="39" t="s">
        <v>2410</v>
      </c>
      <c r="D141" s="39">
        <v>33255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6">
        <f t="shared" si="7"/>
        <v>0</v>
      </c>
      <c r="AL141" s="37">
        <f t="shared" si="8"/>
        <v>0</v>
      </c>
      <c r="AM141" s="38">
        <f t="shared" si="9"/>
        <v>0</v>
      </c>
    </row>
    <row r="142" spans="2:39">
      <c r="B142" s="39" t="s">
        <v>2411</v>
      </c>
      <c r="C142" s="39" t="s">
        <v>2412</v>
      </c>
      <c r="D142" s="39">
        <v>33255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5">
        <v>0</v>
      </c>
      <c r="AJ142" s="35">
        <v>0</v>
      </c>
      <c r="AK142" s="36">
        <f t="shared" si="7"/>
        <v>0</v>
      </c>
      <c r="AL142" s="37">
        <f t="shared" si="8"/>
        <v>0</v>
      </c>
      <c r="AM142" s="38">
        <f t="shared" si="9"/>
        <v>0</v>
      </c>
    </row>
    <row r="143" spans="2:39">
      <c r="B143" s="39" t="s">
        <v>2413</v>
      </c>
      <c r="C143" s="39" t="s">
        <v>2414</v>
      </c>
      <c r="D143" s="39">
        <v>33255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6">
        <f t="shared" si="7"/>
        <v>0</v>
      </c>
      <c r="AL143" s="37">
        <f t="shared" si="8"/>
        <v>0</v>
      </c>
      <c r="AM143" s="38">
        <f t="shared" si="9"/>
        <v>0</v>
      </c>
    </row>
    <row r="144" spans="2:39">
      <c r="B144" s="39" t="s">
        <v>2415</v>
      </c>
      <c r="C144" s="39" t="s">
        <v>2416</v>
      </c>
      <c r="D144" s="39">
        <v>33255</v>
      </c>
      <c r="E144" s="35">
        <v>1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6">
        <f t="shared" si="7"/>
        <v>1</v>
      </c>
      <c r="AL144" s="37">
        <f t="shared" si="8"/>
        <v>1</v>
      </c>
      <c r="AM144" s="38">
        <f t="shared" si="9"/>
        <v>0</v>
      </c>
    </row>
    <row r="145" spans="1:39">
      <c r="B145" s="39" t="s">
        <v>2417</v>
      </c>
      <c r="C145" s="39" t="s">
        <v>2418</v>
      </c>
      <c r="D145" s="39">
        <v>33255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6">
        <f t="shared" si="7"/>
        <v>0</v>
      </c>
      <c r="AL145" s="37">
        <f t="shared" si="8"/>
        <v>0</v>
      </c>
      <c r="AM145" s="38">
        <f t="shared" si="9"/>
        <v>0</v>
      </c>
    </row>
    <row r="146" spans="1:39">
      <c r="B146" s="39" t="s">
        <v>2419</v>
      </c>
      <c r="C146" s="63" t="s">
        <v>2420</v>
      </c>
      <c r="D146" s="39">
        <v>33255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6">
        <f t="shared" si="7"/>
        <v>0</v>
      </c>
      <c r="AL146" s="37">
        <f t="shared" si="8"/>
        <v>0</v>
      </c>
      <c r="AM146" s="38">
        <f t="shared" si="9"/>
        <v>0</v>
      </c>
    </row>
    <row r="147" spans="1:39">
      <c r="B147" s="39" t="s">
        <v>2421</v>
      </c>
      <c r="C147" s="39" t="s">
        <v>2422</v>
      </c>
      <c r="D147" s="39">
        <v>33255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6">
        <f t="shared" si="7"/>
        <v>0</v>
      </c>
      <c r="AL147" s="37">
        <f t="shared" si="8"/>
        <v>0</v>
      </c>
      <c r="AM147" s="38">
        <f t="shared" si="9"/>
        <v>0</v>
      </c>
    </row>
    <row r="148" spans="1:39">
      <c r="B148" s="39" t="s">
        <v>2423</v>
      </c>
      <c r="C148" s="39" t="s">
        <v>2424</v>
      </c>
      <c r="D148" s="39">
        <v>33255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5">
        <v>0</v>
      </c>
      <c r="AJ148" s="35">
        <v>0</v>
      </c>
      <c r="AK148" s="36">
        <f t="shared" si="7"/>
        <v>0</v>
      </c>
      <c r="AL148" s="37">
        <f t="shared" si="8"/>
        <v>0</v>
      </c>
      <c r="AM148" s="38">
        <f t="shared" si="9"/>
        <v>0</v>
      </c>
    </row>
    <row r="149" spans="1:39">
      <c r="B149" s="39" t="s">
        <v>2425</v>
      </c>
      <c r="C149" s="39" t="s">
        <v>2426</v>
      </c>
      <c r="D149" s="39">
        <v>33255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6">
        <f t="shared" si="7"/>
        <v>0</v>
      </c>
      <c r="AL149" s="37">
        <f t="shared" si="8"/>
        <v>0</v>
      </c>
      <c r="AM149" s="38">
        <f t="shared" si="9"/>
        <v>0</v>
      </c>
    </row>
    <row r="150" spans="1:39">
      <c r="B150" s="39" t="s">
        <v>2427</v>
      </c>
      <c r="C150" s="39" t="s">
        <v>2428</v>
      </c>
      <c r="D150" s="39">
        <v>33255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6">
        <f t="shared" si="7"/>
        <v>0</v>
      </c>
      <c r="AL150" s="37">
        <f t="shared" si="8"/>
        <v>0</v>
      </c>
      <c r="AM150" s="38">
        <f t="shared" si="9"/>
        <v>0</v>
      </c>
    </row>
    <row r="151" spans="1:39">
      <c r="B151" s="39" t="s">
        <v>2429</v>
      </c>
      <c r="C151" s="39" t="s">
        <v>2430</v>
      </c>
      <c r="D151" s="39">
        <v>33255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6">
        <f t="shared" si="7"/>
        <v>0</v>
      </c>
      <c r="AL151" s="37">
        <f t="shared" si="8"/>
        <v>0</v>
      </c>
      <c r="AM151" s="38">
        <f t="shared" si="9"/>
        <v>0</v>
      </c>
    </row>
    <row r="152" spans="1:39">
      <c r="B152" s="39" t="s">
        <v>2431</v>
      </c>
      <c r="C152" s="39" t="s">
        <v>2432</v>
      </c>
      <c r="D152" s="39">
        <v>33255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6">
        <f t="shared" si="7"/>
        <v>0</v>
      </c>
      <c r="AL152" s="37">
        <f t="shared" si="8"/>
        <v>0</v>
      </c>
      <c r="AM152" s="38">
        <f t="shared" si="9"/>
        <v>0</v>
      </c>
    </row>
    <row r="153" spans="1:39">
      <c r="B153" s="39" t="s">
        <v>2433</v>
      </c>
      <c r="C153" s="39" t="s">
        <v>2434</v>
      </c>
      <c r="D153" s="39">
        <v>33255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5">
        <v>0</v>
      </c>
      <c r="AJ153" s="35">
        <v>0</v>
      </c>
      <c r="AK153" s="36">
        <f t="shared" ref="AK153:AK159" si="10">SUM(E153:AJ153)</f>
        <v>0</v>
      </c>
      <c r="AL153" s="37">
        <f t="shared" ref="AL153:AL159" si="11">IF(AK153=0,0,1)</f>
        <v>0</v>
      </c>
      <c r="AM153" s="38">
        <f t="shared" ref="AM153:AM159" si="12">SUMPRODUCT($E$17:$AJ$17,E153:AJ153)</f>
        <v>0</v>
      </c>
    </row>
    <row r="154" spans="1:39">
      <c r="B154" s="39" t="s">
        <v>2435</v>
      </c>
      <c r="C154" s="39" t="s">
        <v>2436</v>
      </c>
      <c r="D154" s="39">
        <v>33255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6">
        <f t="shared" si="10"/>
        <v>0</v>
      </c>
      <c r="AL154" s="37">
        <f t="shared" si="11"/>
        <v>0</v>
      </c>
      <c r="AM154" s="38">
        <f t="shared" si="12"/>
        <v>0</v>
      </c>
    </row>
    <row r="155" spans="1:39">
      <c r="B155" s="39" t="s">
        <v>2437</v>
      </c>
      <c r="C155" s="39" t="s">
        <v>2438</v>
      </c>
      <c r="D155" s="39">
        <v>33255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6">
        <f t="shared" si="10"/>
        <v>0</v>
      </c>
      <c r="AL155" s="37">
        <f t="shared" si="11"/>
        <v>0</v>
      </c>
      <c r="AM155" s="38">
        <f t="shared" si="12"/>
        <v>0</v>
      </c>
    </row>
    <row r="156" spans="1:39">
      <c r="B156" s="39" t="s">
        <v>2439</v>
      </c>
      <c r="C156" s="39" t="s">
        <v>2440</v>
      </c>
      <c r="D156" s="39">
        <v>33255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6">
        <f t="shared" si="10"/>
        <v>0</v>
      </c>
      <c r="AL156" s="37">
        <f t="shared" si="11"/>
        <v>0</v>
      </c>
      <c r="AM156" s="38">
        <f t="shared" si="12"/>
        <v>0</v>
      </c>
    </row>
    <row r="157" spans="1:39">
      <c r="B157" s="39" t="s">
        <v>2441</v>
      </c>
      <c r="C157" s="39" t="s">
        <v>2442</v>
      </c>
      <c r="D157" s="39">
        <v>33255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5">
        <v>0</v>
      </c>
      <c r="AJ157" s="35">
        <v>0</v>
      </c>
      <c r="AK157" s="36">
        <f t="shared" si="10"/>
        <v>0</v>
      </c>
      <c r="AL157" s="37">
        <f t="shared" si="11"/>
        <v>0</v>
      </c>
      <c r="AM157" s="38">
        <f t="shared" si="12"/>
        <v>0</v>
      </c>
    </row>
    <row r="158" spans="1:39">
      <c r="B158" s="39" t="s">
        <v>2443</v>
      </c>
      <c r="C158" s="39" t="s">
        <v>2444</v>
      </c>
      <c r="D158" s="39">
        <v>33255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6">
        <f t="shared" si="10"/>
        <v>0</v>
      </c>
      <c r="AL158" s="37">
        <f t="shared" si="11"/>
        <v>0</v>
      </c>
      <c r="AM158" s="38">
        <f t="shared" si="12"/>
        <v>0</v>
      </c>
    </row>
    <row r="159" spans="1:39">
      <c r="B159" s="39" t="s">
        <v>2445</v>
      </c>
      <c r="C159" s="39" t="s">
        <v>2446</v>
      </c>
      <c r="D159" s="39">
        <v>33255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5">
        <v>0</v>
      </c>
      <c r="AJ159" s="35">
        <v>0</v>
      </c>
      <c r="AK159" s="36">
        <f t="shared" si="10"/>
        <v>0</v>
      </c>
      <c r="AL159" s="37">
        <f t="shared" si="11"/>
        <v>0</v>
      </c>
      <c r="AM159" s="38">
        <f t="shared" si="12"/>
        <v>0</v>
      </c>
    </row>
    <row r="160" spans="1:39">
      <c r="A160" s="3"/>
      <c r="B160" s="39" t="s">
        <v>2447</v>
      </c>
      <c r="C160" s="39" t="s">
        <v>2448</v>
      </c>
      <c r="D160" s="39">
        <v>33255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5">
        <v>0</v>
      </c>
      <c r="AJ160" s="35">
        <v>0</v>
      </c>
      <c r="AK160" s="36">
        <f>SUM(E160:AJ160)</f>
        <v>0</v>
      </c>
      <c r="AL160" s="37">
        <f>IF(AK160=0,0,1)</f>
        <v>0</v>
      </c>
      <c r="AM160" s="38">
        <f>SUMPRODUCT($E$17:$AJ$17,E160:AJ160)</f>
        <v>0</v>
      </c>
    </row>
    <row r="161" spans="2:39">
      <c r="B161" s="39" t="s">
        <v>2449</v>
      </c>
      <c r="C161" s="39" t="s">
        <v>2450</v>
      </c>
      <c r="D161" s="39">
        <v>33255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6">
        <f t="shared" ref="AK161:AK227" si="13">SUM(E161:AJ161)</f>
        <v>0</v>
      </c>
      <c r="AL161" s="37">
        <f t="shared" ref="AL161:AL227" si="14">IF(AK161=0,0,1)</f>
        <v>0</v>
      </c>
      <c r="AM161" s="38">
        <f t="shared" ref="AM161:AM227" si="15">SUMPRODUCT($E$17:$AJ$17,E161:AJ161)</f>
        <v>0</v>
      </c>
    </row>
    <row r="162" spans="2:39">
      <c r="B162" s="39" t="s">
        <v>2451</v>
      </c>
      <c r="C162" s="39" t="s">
        <v>2452</v>
      </c>
      <c r="D162" s="39">
        <v>33255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5">
        <v>0</v>
      </c>
      <c r="AK162" s="36">
        <f t="shared" si="13"/>
        <v>0</v>
      </c>
      <c r="AL162" s="37">
        <f t="shared" si="14"/>
        <v>0</v>
      </c>
      <c r="AM162" s="38">
        <f t="shared" si="15"/>
        <v>0</v>
      </c>
    </row>
    <row r="163" spans="2:39">
      <c r="B163" s="39" t="s">
        <v>2453</v>
      </c>
      <c r="C163" s="39" t="s">
        <v>2454</v>
      </c>
      <c r="D163" s="39">
        <v>33255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5">
        <v>0</v>
      </c>
      <c r="AJ163" s="35">
        <v>0</v>
      </c>
      <c r="AK163" s="36">
        <f t="shared" si="13"/>
        <v>0</v>
      </c>
      <c r="AL163" s="37">
        <f t="shared" si="14"/>
        <v>0</v>
      </c>
      <c r="AM163" s="38">
        <f t="shared" si="15"/>
        <v>0</v>
      </c>
    </row>
    <row r="164" spans="2:39">
      <c r="B164" s="39" t="s">
        <v>2455</v>
      </c>
      <c r="C164" s="39" t="s">
        <v>2456</v>
      </c>
      <c r="D164" s="39">
        <v>33255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6">
        <f t="shared" si="13"/>
        <v>0</v>
      </c>
      <c r="AL164" s="37">
        <f t="shared" si="14"/>
        <v>0</v>
      </c>
      <c r="AM164" s="38">
        <f t="shared" si="15"/>
        <v>0</v>
      </c>
    </row>
    <row r="165" spans="2:39">
      <c r="B165" s="39" t="s">
        <v>2457</v>
      </c>
      <c r="C165" s="39" t="s">
        <v>2458</v>
      </c>
      <c r="D165" s="39">
        <v>33255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5">
        <v>0</v>
      </c>
      <c r="AJ165" s="35">
        <v>0</v>
      </c>
      <c r="AK165" s="36">
        <f t="shared" si="13"/>
        <v>0</v>
      </c>
      <c r="AL165" s="37">
        <f t="shared" si="14"/>
        <v>0</v>
      </c>
      <c r="AM165" s="38">
        <f t="shared" si="15"/>
        <v>0</v>
      </c>
    </row>
    <row r="166" spans="2:39">
      <c r="B166" s="39" t="s">
        <v>2459</v>
      </c>
      <c r="C166" s="39" t="s">
        <v>2460</v>
      </c>
      <c r="D166" s="39">
        <v>33255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5">
        <v>0</v>
      </c>
      <c r="AJ166" s="35">
        <v>0</v>
      </c>
      <c r="AK166" s="36">
        <f t="shared" si="13"/>
        <v>0</v>
      </c>
      <c r="AL166" s="37">
        <f t="shared" si="14"/>
        <v>0</v>
      </c>
      <c r="AM166" s="38">
        <f t="shared" si="15"/>
        <v>0</v>
      </c>
    </row>
    <row r="167" spans="2:39">
      <c r="B167" s="39" t="s">
        <v>2461</v>
      </c>
      <c r="C167" s="39" t="s">
        <v>2462</v>
      </c>
      <c r="D167" s="39">
        <v>33255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6">
        <f t="shared" si="13"/>
        <v>0</v>
      </c>
      <c r="AL167" s="37">
        <f t="shared" si="14"/>
        <v>0</v>
      </c>
      <c r="AM167" s="38">
        <f t="shared" si="15"/>
        <v>0</v>
      </c>
    </row>
    <row r="168" spans="2:39">
      <c r="B168" s="39" t="s">
        <v>2463</v>
      </c>
      <c r="C168" s="39" t="s">
        <v>2464</v>
      </c>
      <c r="D168" s="39">
        <v>33255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5">
        <v>0</v>
      </c>
      <c r="AJ168" s="35">
        <v>0</v>
      </c>
      <c r="AK168" s="36">
        <f t="shared" si="13"/>
        <v>0</v>
      </c>
      <c r="AL168" s="37">
        <f t="shared" si="14"/>
        <v>0</v>
      </c>
      <c r="AM168" s="38">
        <f t="shared" si="15"/>
        <v>0</v>
      </c>
    </row>
    <row r="169" spans="2:39">
      <c r="B169" s="39" t="s">
        <v>2465</v>
      </c>
      <c r="C169" s="39" t="s">
        <v>2466</v>
      </c>
      <c r="D169" s="39">
        <v>33255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5">
        <v>0</v>
      </c>
      <c r="AJ169" s="35">
        <v>0</v>
      </c>
      <c r="AK169" s="36">
        <f t="shared" si="13"/>
        <v>0</v>
      </c>
      <c r="AL169" s="37">
        <f t="shared" si="14"/>
        <v>0</v>
      </c>
      <c r="AM169" s="38">
        <f t="shared" si="15"/>
        <v>0</v>
      </c>
    </row>
    <row r="170" spans="2:39">
      <c r="B170" s="39" t="s">
        <v>2467</v>
      </c>
      <c r="C170" s="39" t="s">
        <v>2468</v>
      </c>
      <c r="D170" s="39">
        <v>33255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6">
        <f t="shared" si="13"/>
        <v>0</v>
      </c>
      <c r="AL170" s="37">
        <f t="shared" si="14"/>
        <v>0</v>
      </c>
      <c r="AM170" s="38">
        <f t="shared" si="15"/>
        <v>0</v>
      </c>
    </row>
    <row r="171" spans="2:39">
      <c r="B171" s="39" t="s">
        <v>2469</v>
      </c>
      <c r="C171" s="39" t="s">
        <v>2470</v>
      </c>
      <c r="D171" s="39">
        <v>33255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5">
        <v>0</v>
      </c>
      <c r="AK171" s="36">
        <f t="shared" si="13"/>
        <v>0</v>
      </c>
      <c r="AL171" s="37">
        <f t="shared" si="14"/>
        <v>0</v>
      </c>
      <c r="AM171" s="38">
        <f t="shared" si="15"/>
        <v>0</v>
      </c>
    </row>
    <row r="172" spans="2:39">
      <c r="B172" s="39" t="s">
        <v>2471</v>
      </c>
      <c r="C172" s="39" t="s">
        <v>2472</v>
      </c>
      <c r="D172" s="39">
        <v>33255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5">
        <v>0</v>
      </c>
      <c r="AJ172" s="35">
        <v>0</v>
      </c>
      <c r="AK172" s="36">
        <f t="shared" si="13"/>
        <v>0</v>
      </c>
      <c r="AL172" s="37">
        <f t="shared" si="14"/>
        <v>0</v>
      </c>
      <c r="AM172" s="38">
        <f t="shared" si="15"/>
        <v>0</v>
      </c>
    </row>
    <row r="173" spans="2:39">
      <c r="B173" s="39" t="s">
        <v>2473</v>
      </c>
      <c r="C173" s="39" t="s">
        <v>2474</v>
      </c>
      <c r="D173" s="39">
        <v>33255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6">
        <f t="shared" si="13"/>
        <v>0</v>
      </c>
      <c r="AL173" s="37">
        <f t="shared" si="14"/>
        <v>0</v>
      </c>
      <c r="AM173" s="38">
        <f t="shared" si="15"/>
        <v>0</v>
      </c>
    </row>
    <row r="174" spans="2:39">
      <c r="B174" s="39" t="s">
        <v>2475</v>
      </c>
      <c r="C174" s="39" t="s">
        <v>2476</v>
      </c>
      <c r="D174" s="39">
        <v>33255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5">
        <v>0</v>
      </c>
      <c r="AJ174" s="35">
        <v>0</v>
      </c>
      <c r="AK174" s="36">
        <f t="shared" si="13"/>
        <v>0</v>
      </c>
      <c r="AL174" s="37">
        <f t="shared" si="14"/>
        <v>0</v>
      </c>
      <c r="AM174" s="38">
        <f t="shared" si="15"/>
        <v>0</v>
      </c>
    </row>
    <row r="175" spans="2:39">
      <c r="B175" s="39" t="s">
        <v>2477</v>
      </c>
      <c r="C175" s="39" t="s">
        <v>2478</v>
      </c>
      <c r="D175" s="39">
        <v>33255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5">
        <v>0</v>
      </c>
      <c r="AJ175" s="35">
        <v>0</v>
      </c>
      <c r="AK175" s="36">
        <f t="shared" si="13"/>
        <v>0</v>
      </c>
      <c r="AL175" s="37">
        <f t="shared" si="14"/>
        <v>0</v>
      </c>
      <c r="AM175" s="38">
        <f t="shared" si="15"/>
        <v>0</v>
      </c>
    </row>
    <row r="176" spans="2:39">
      <c r="B176" s="39" t="s">
        <v>2479</v>
      </c>
      <c r="C176" s="39" t="s">
        <v>2480</v>
      </c>
      <c r="D176" s="39">
        <v>33255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5">
        <v>0</v>
      </c>
      <c r="AK176" s="36">
        <f t="shared" si="13"/>
        <v>0</v>
      </c>
      <c r="AL176" s="37">
        <f t="shared" si="14"/>
        <v>0</v>
      </c>
      <c r="AM176" s="38">
        <f t="shared" si="15"/>
        <v>0</v>
      </c>
    </row>
    <row r="177" spans="2:39">
      <c r="B177" s="39" t="s">
        <v>2481</v>
      </c>
      <c r="C177" s="39" t="s">
        <v>2482</v>
      </c>
      <c r="D177" s="39">
        <v>33255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5">
        <v>0</v>
      </c>
      <c r="AK177" s="36">
        <f t="shared" si="13"/>
        <v>0</v>
      </c>
      <c r="AL177" s="37">
        <f t="shared" si="14"/>
        <v>0</v>
      </c>
      <c r="AM177" s="38">
        <f t="shared" si="15"/>
        <v>0</v>
      </c>
    </row>
    <row r="178" spans="2:39">
      <c r="B178" s="39" t="s">
        <v>2483</v>
      </c>
      <c r="C178" s="39" t="s">
        <v>2484</v>
      </c>
      <c r="D178" s="39">
        <v>33255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6">
        <f t="shared" si="13"/>
        <v>0</v>
      </c>
      <c r="AL178" s="37">
        <f t="shared" si="14"/>
        <v>0</v>
      </c>
      <c r="AM178" s="38">
        <f t="shared" si="15"/>
        <v>0</v>
      </c>
    </row>
    <row r="179" spans="2:39">
      <c r="B179" s="39" t="s">
        <v>2485</v>
      </c>
      <c r="C179" s="39" t="s">
        <v>2486</v>
      </c>
      <c r="D179" s="39">
        <v>33255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5">
        <v>0</v>
      </c>
      <c r="AJ179" s="35">
        <v>0</v>
      </c>
      <c r="AK179" s="36">
        <f t="shared" si="13"/>
        <v>0</v>
      </c>
      <c r="AL179" s="37">
        <f t="shared" si="14"/>
        <v>0</v>
      </c>
      <c r="AM179" s="38">
        <f t="shared" si="15"/>
        <v>0</v>
      </c>
    </row>
    <row r="180" spans="2:39">
      <c r="B180" s="39" t="s">
        <v>2487</v>
      </c>
      <c r="C180" s="39" t="s">
        <v>2488</v>
      </c>
      <c r="D180" s="39">
        <v>33255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5">
        <v>0</v>
      </c>
      <c r="AJ180" s="35">
        <v>0</v>
      </c>
      <c r="AK180" s="36">
        <f t="shared" si="13"/>
        <v>0</v>
      </c>
      <c r="AL180" s="37">
        <f t="shared" si="14"/>
        <v>0</v>
      </c>
      <c r="AM180" s="38">
        <f t="shared" si="15"/>
        <v>0</v>
      </c>
    </row>
    <row r="181" spans="2:39">
      <c r="B181" s="39" t="s">
        <v>2489</v>
      </c>
      <c r="C181" s="39" t="s">
        <v>2490</v>
      </c>
      <c r="D181" s="39">
        <v>33255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5">
        <v>0</v>
      </c>
      <c r="AJ181" s="35">
        <v>0</v>
      </c>
      <c r="AK181" s="36">
        <f t="shared" si="13"/>
        <v>0</v>
      </c>
      <c r="AL181" s="37">
        <f t="shared" si="14"/>
        <v>0</v>
      </c>
      <c r="AM181" s="38">
        <f t="shared" si="15"/>
        <v>0</v>
      </c>
    </row>
    <row r="182" spans="2:39">
      <c r="B182" s="39" t="s">
        <v>2491</v>
      </c>
      <c r="C182" s="39" t="s">
        <v>2492</v>
      </c>
      <c r="D182" s="39">
        <v>33255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5">
        <v>0</v>
      </c>
      <c r="AJ182" s="35">
        <v>0</v>
      </c>
      <c r="AK182" s="36">
        <f t="shared" si="13"/>
        <v>0</v>
      </c>
      <c r="AL182" s="37">
        <f t="shared" si="14"/>
        <v>0</v>
      </c>
      <c r="AM182" s="38">
        <f t="shared" si="15"/>
        <v>0</v>
      </c>
    </row>
    <row r="183" spans="2:39">
      <c r="B183" s="39" t="s">
        <v>2493</v>
      </c>
      <c r="C183" s="39" t="s">
        <v>2494</v>
      </c>
      <c r="D183" s="39">
        <v>33255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5">
        <v>0</v>
      </c>
      <c r="AJ183" s="35">
        <v>0</v>
      </c>
      <c r="AK183" s="36">
        <f t="shared" si="13"/>
        <v>0</v>
      </c>
      <c r="AL183" s="37">
        <f t="shared" si="14"/>
        <v>0</v>
      </c>
      <c r="AM183" s="38">
        <f t="shared" si="15"/>
        <v>0</v>
      </c>
    </row>
    <row r="184" spans="2:39">
      <c r="B184" s="39" t="s">
        <v>2495</v>
      </c>
      <c r="C184" s="39" t="s">
        <v>2496</v>
      </c>
      <c r="D184" s="39">
        <v>33255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5">
        <v>0</v>
      </c>
      <c r="AJ184" s="35">
        <v>0</v>
      </c>
      <c r="AK184" s="36">
        <f t="shared" si="13"/>
        <v>0</v>
      </c>
      <c r="AL184" s="37">
        <f t="shared" si="14"/>
        <v>0</v>
      </c>
      <c r="AM184" s="38">
        <f t="shared" si="15"/>
        <v>0</v>
      </c>
    </row>
    <row r="185" spans="2:39">
      <c r="B185" s="39" t="s">
        <v>2497</v>
      </c>
      <c r="C185" s="39" t="s">
        <v>2498</v>
      </c>
      <c r="D185" s="39">
        <v>33255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5">
        <v>0</v>
      </c>
      <c r="AJ185" s="35">
        <v>0</v>
      </c>
      <c r="AK185" s="36">
        <f t="shared" si="13"/>
        <v>0</v>
      </c>
      <c r="AL185" s="37">
        <f t="shared" si="14"/>
        <v>0</v>
      </c>
      <c r="AM185" s="38">
        <f t="shared" si="15"/>
        <v>0</v>
      </c>
    </row>
    <row r="186" spans="2:39">
      <c r="B186" s="39" t="s">
        <v>2499</v>
      </c>
      <c r="C186" s="39" t="s">
        <v>2500</v>
      </c>
      <c r="D186" s="39">
        <v>33255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5">
        <v>0</v>
      </c>
      <c r="AJ186" s="35">
        <v>0</v>
      </c>
      <c r="AK186" s="36">
        <f t="shared" si="13"/>
        <v>0</v>
      </c>
      <c r="AL186" s="37">
        <f t="shared" si="14"/>
        <v>0</v>
      </c>
      <c r="AM186" s="38">
        <f t="shared" si="15"/>
        <v>0</v>
      </c>
    </row>
    <row r="187" spans="2:39">
      <c r="B187" s="39" t="s">
        <v>2501</v>
      </c>
      <c r="C187" s="39" t="s">
        <v>2502</v>
      </c>
      <c r="D187" s="39">
        <v>33255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6">
        <f t="shared" si="13"/>
        <v>0</v>
      </c>
      <c r="AL187" s="37">
        <f t="shared" si="14"/>
        <v>0</v>
      </c>
      <c r="AM187" s="38">
        <f t="shared" si="15"/>
        <v>0</v>
      </c>
    </row>
    <row r="188" spans="2:39">
      <c r="B188" s="39" t="s">
        <v>2503</v>
      </c>
      <c r="C188" s="39" t="s">
        <v>2504</v>
      </c>
      <c r="D188" s="39">
        <v>33255</v>
      </c>
      <c r="E188" s="35">
        <v>0</v>
      </c>
      <c r="F188" s="35">
        <v>1</v>
      </c>
      <c r="G188" s="35">
        <v>0</v>
      </c>
      <c r="H188" s="35">
        <v>1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5">
        <v>0</v>
      </c>
      <c r="AJ188" s="35">
        <v>0</v>
      </c>
      <c r="AK188" s="36">
        <f t="shared" si="13"/>
        <v>2</v>
      </c>
      <c r="AL188" s="37">
        <f t="shared" si="14"/>
        <v>1</v>
      </c>
      <c r="AM188" s="38">
        <f t="shared" si="15"/>
        <v>0</v>
      </c>
    </row>
    <row r="189" spans="2:39">
      <c r="B189" s="39" t="s">
        <v>2505</v>
      </c>
      <c r="C189" s="39" t="s">
        <v>2506</v>
      </c>
      <c r="D189" s="39">
        <v>33255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5">
        <v>0</v>
      </c>
      <c r="AJ189" s="35">
        <v>0</v>
      </c>
      <c r="AK189" s="36">
        <f t="shared" si="13"/>
        <v>0</v>
      </c>
      <c r="AL189" s="37">
        <f t="shared" si="14"/>
        <v>0</v>
      </c>
      <c r="AM189" s="38">
        <f t="shared" si="15"/>
        <v>0</v>
      </c>
    </row>
    <row r="190" spans="2:39">
      <c r="B190" s="39" t="s">
        <v>2507</v>
      </c>
      <c r="C190" s="39" t="s">
        <v>2508</v>
      </c>
      <c r="D190" s="39">
        <v>33255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5">
        <v>0</v>
      </c>
      <c r="AJ190" s="35">
        <v>0</v>
      </c>
      <c r="AK190" s="36">
        <f t="shared" si="13"/>
        <v>0</v>
      </c>
      <c r="AL190" s="37">
        <f t="shared" si="14"/>
        <v>0</v>
      </c>
      <c r="AM190" s="38">
        <f t="shared" si="15"/>
        <v>0</v>
      </c>
    </row>
    <row r="191" spans="2:39">
      <c r="B191" s="39" t="s">
        <v>2509</v>
      </c>
      <c r="C191" s="39" t="s">
        <v>2510</v>
      </c>
      <c r="D191" s="39">
        <v>33255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5">
        <v>0</v>
      </c>
      <c r="AJ191" s="35">
        <v>0</v>
      </c>
      <c r="AK191" s="36">
        <f t="shared" si="13"/>
        <v>0</v>
      </c>
      <c r="AL191" s="37">
        <f t="shared" si="14"/>
        <v>0</v>
      </c>
      <c r="AM191" s="38">
        <f t="shared" si="15"/>
        <v>0</v>
      </c>
    </row>
    <row r="192" spans="2:39">
      <c r="B192" s="39" t="s">
        <v>2511</v>
      </c>
      <c r="C192" s="39" t="s">
        <v>2512</v>
      </c>
      <c r="D192" s="39">
        <v>33255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5">
        <v>0</v>
      </c>
      <c r="AJ192" s="35">
        <v>0</v>
      </c>
      <c r="AK192" s="36">
        <f t="shared" si="13"/>
        <v>0</v>
      </c>
      <c r="AL192" s="37">
        <f t="shared" si="14"/>
        <v>0</v>
      </c>
      <c r="AM192" s="38">
        <f t="shared" si="15"/>
        <v>0</v>
      </c>
    </row>
    <row r="193" spans="2:39">
      <c r="B193" s="39" t="s">
        <v>2513</v>
      </c>
      <c r="C193" s="39" t="s">
        <v>2514</v>
      </c>
      <c r="D193" s="39">
        <v>33255</v>
      </c>
      <c r="E193" s="35">
        <v>1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5">
        <v>0</v>
      </c>
      <c r="AJ193" s="35">
        <v>0</v>
      </c>
      <c r="AK193" s="36">
        <f t="shared" si="13"/>
        <v>1</v>
      </c>
      <c r="AL193" s="37">
        <f t="shared" si="14"/>
        <v>1</v>
      </c>
      <c r="AM193" s="38">
        <f t="shared" si="15"/>
        <v>0</v>
      </c>
    </row>
    <row r="194" spans="2:39">
      <c r="B194" s="39" t="s">
        <v>2515</v>
      </c>
      <c r="C194" s="39" t="s">
        <v>2516</v>
      </c>
      <c r="D194" s="39">
        <v>33255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5">
        <v>0</v>
      </c>
      <c r="AJ194" s="35">
        <v>0</v>
      </c>
      <c r="AK194" s="36">
        <f t="shared" si="13"/>
        <v>0</v>
      </c>
      <c r="AL194" s="37">
        <f t="shared" si="14"/>
        <v>0</v>
      </c>
      <c r="AM194" s="38">
        <f t="shared" si="15"/>
        <v>0</v>
      </c>
    </row>
    <row r="195" spans="2:39">
      <c r="B195" s="39" t="s">
        <v>2517</v>
      </c>
      <c r="C195" s="39" t="s">
        <v>2518</v>
      </c>
      <c r="D195" s="39">
        <v>33255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5">
        <v>0</v>
      </c>
      <c r="AJ195" s="35">
        <v>0</v>
      </c>
      <c r="AK195" s="36">
        <f t="shared" si="13"/>
        <v>0</v>
      </c>
      <c r="AL195" s="37">
        <f t="shared" si="14"/>
        <v>0</v>
      </c>
      <c r="AM195" s="38">
        <f t="shared" si="15"/>
        <v>0</v>
      </c>
    </row>
    <row r="196" spans="2:39">
      <c r="B196" s="39" t="s">
        <v>2519</v>
      </c>
      <c r="C196" s="39" t="s">
        <v>2520</v>
      </c>
      <c r="D196" s="39">
        <v>33255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5">
        <v>0</v>
      </c>
      <c r="AJ196" s="35">
        <v>0</v>
      </c>
      <c r="AK196" s="36">
        <f t="shared" si="13"/>
        <v>0</v>
      </c>
      <c r="AL196" s="37">
        <f t="shared" si="14"/>
        <v>0</v>
      </c>
      <c r="AM196" s="38">
        <f t="shared" si="15"/>
        <v>0</v>
      </c>
    </row>
    <row r="197" spans="2:39">
      <c r="B197" s="39" t="s">
        <v>2521</v>
      </c>
      <c r="C197" s="39" t="s">
        <v>2522</v>
      </c>
      <c r="D197" s="39">
        <v>33255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5">
        <v>0</v>
      </c>
      <c r="AJ197" s="35">
        <v>0</v>
      </c>
      <c r="AK197" s="36">
        <f t="shared" si="13"/>
        <v>0</v>
      </c>
      <c r="AL197" s="37">
        <f t="shared" si="14"/>
        <v>0</v>
      </c>
      <c r="AM197" s="38">
        <f t="shared" si="15"/>
        <v>0</v>
      </c>
    </row>
    <row r="198" spans="2:39">
      <c r="B198" s="39" t="s">
        <v>2523</v>
      </c>
      <c r="C198" s="39" t="s">
        <v>2524</v>
      </c>
      <c r="D198" s="39">
        <v>33255</v>
      </c>
      <c r="E198" s="35">
        <v>1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5">
        <v>0</v>
      </c>
      <c r="AJ198" s="35">
        <v>0</v>
      </c>
      <c r="AK198" s="36">
        <f t="shared" si="13"/>
        <v>1</v>
      </c>
      <c r="AL198" s="37">
        <f t="shared" si="14"/>
        <v>1</v>
      </c>
      <c r="AM198" s="38">
        <f t="shared" si="15"/>
        <v>0</v>
      </c>
    </row>
    <row r="199" spans="2:39">
      <c r="B199" s="39" t="s">
        <v>2525</v>
      </c>
      <c r="C199" s="39" t="s">
        <v>2526</v>
      </c>
      <c r="D199" s="39">
        <v>33255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5">
        <v>0</v>
      </c>
      <c r="AJ199" s="35">
        <v>0</v>
      </c>
      <c r="AK199" s="36">
        <f t="shared" si="13"/>
        <v>0</v>
      </c>
      <c r="AL199" s="37">
        <f t="shared" si="14"/>
        <v>0</v>
      </c>
      <c r="AM199" s="38">
        <f t="shared" si="15"/>
        <v>0</v>
      </c>
    </row>
    <row r="200" spans="2:39">
      <c r="B200" s="39" t="s">
        <v>2527</v>
      </c>
      <c r="C200" s="39" t="s">
        <v>2528</v>
      </c>
      <c r="D200" s="39">
        <v>33255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5">
        <v>0</v>
      </c>
      <c r="AJ200" s="35">
        <v>0</v>
      </c>
      <c r="AK200" s="36">
        <f t="shared" si="13"/>
        <v>0</v>
      </c>
      <c r="AL200" s="37">
        <f t="shared" si="14"/>
        <v>0</v>
      </c>
      <c r="AM200" s="38">
        <f t="shared" si="15"/>
        <v>0</v>
      </c>
    </row>
    <row r="201" spans="2:39">
      <c r="B201" s="39" t="s">
        <v>2529</v>
      </c>
      <c r="C201" s="39" t="s">
        <v>2530</v>
      </c>
      <c r="D201" s="39">
        <v>33255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5">
        <v>0</v>
      </c>
      <c r="AJ201" s="35">
        <v>0</v>
      </c>
      <c r="AK201" s="36">
        <f t="shared" si="13"/>
        <v>0</v>
      </c>
      <c r="AL201" s="37">
        <f t="shared" si="14"/>
        <v>0</v>
      </c>
      <c r="AM201" s="38">
        <f t="shared" si="15"/>
        <v>0</v>
      </c>
    </row>
    <row r="202" spans="2:39">
      <c r="B202" s="39" t="s">
        <v>2531</v>
      </c>
      <c r="C202" s="39" t="s">
        <v>2532</v>
      </c>
      <c r="D202" s="39">
        <v>33255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5">
        <v>0</v>
      </c>
      <c r="AJ202" s="35">
        <v>0</v>
      </c>
      <c r="AK202" s="36">
        <f t="shared" si="13"/>
        <v>0</v>
      </c>
      <c r="AL202" s="37">
        <f t="shared" si="14"/>
        <v>0</v>
      </c>
      <c r="AM202" s="38">
        <f t="shared" si="15"/>
        <v>0</v>
      </c>
    </row>
    <row r="203" spans="2:39">
      <c r="B203" s="39" t="s">
        <v>2533</v>
      </c>
      <c r="C203" s="39" t="s">
        <v>2534</v>
      </c>
      <c r="D203" s="39">
        <v>33255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5">
        <v>0</v>
      </c>
      <c r="AJ203" s="35">
        <v>0</v>
      </c>
      <c r="AK203" s="36">
        <f t="shared" si="13"/>
        <v>0</v>
      </c>
      <c r="AL203" s="37">
        <f t="shared" si="14"/>
        <v>0</v>
      </c>
      <c r="AM203" s="38">
        <f t="shared" si="15"/>
        <v>0</v>
      </c>
    </row>
    <row r="204" spans="2:39">
      <c r="B204" s="39" t="s">
        <v>2535</v>
      </c>
      <c r="C204" s="39" t="s">
        <v>2536</v>
      </c>
      <c r="D204" s="39">
        <v>33255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5">
        <v>0</v>
      </c>
      <c r="AJ204" s="35">
        <v>0</v>
      </c>
      <c r="AK204" s="36">
        <f t="shared" si="13"/>
        <v>0</v>
      </c>
      <c r="AL204" s="37">
        <f t="shared" si="14"/>
        <v>0</v>
      </c>
      <c r="AM204" s="38">
        <f t="shared" si="15"/>
        <v>0</v>
      </c>
    </row>
    <row r="205" spans="2:39">
      <c r="B205" s="39" t="s">
        <v>2537</v>
      </c>
      <c r="C205" s="39" t="s">
        <v>2538</v>
      </c>
      <c r="D205" s="39">
        <v>33255</v>
      </c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5">
        <v>0</v>
      </c>
      <c r="AJ205" s="35">
        <v>0</v>
      </c>
      <c r="AK205" s="36">
        <f t="shared" si="13"/>
        <v>0</v>
      </c>
      <c r="AL205" s="37">
        <f t="shared" si="14"/>
        <v>0</v>
      </c>
      <c r="AM205" s="38">
        <f t="shared" si="15"/>
        <v>0</v>
      </c>
    </row>
    <row r="206" spans="2:39">
      <c r="B206" s="39" t="s">
        <v>2539</v>
      </c>
      <c r="C206" s="39" t="s">
        <v>2540</v>
      </c>
      <c r="D206" s="39">
        <v>33255</v>
      </c>
      <c r="E206" s="35">
        <v>0</v>
      </c>
      <c r="F206" s="35">
        <v>1</v>
      </c>
      <c r="G206" s="35">
        <v>0</v>
      </c>
      <c r="H206" s="35">
        <v>1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5">
        <v>0</v>
      </c>
      <c r="AJ206" s="35">
        <v>0</v>
      </c>
      <c r="AK206" s="36">
        <f t="shared" si="13"/>
        <v>2</v>
      </c>
      <c r="AL206" s="37">
        <f t="shared" si="14"/>
        <v>1</v>
      </c>
      <c r="AM206" s="38">
        <f t="shared" si="15"/>
        <v>0</v>
      </c>
    </row>
    <row r="207" spans="2:39">
      <c r="B207" s="39" t="s">
        <v>2541</v>
      </c>
      <c r="C207" s="39" t="s">
        <v>2542</v>
      </c>
      <c r="D207" s="39">
        <v>33255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5">
        <v>0</v>
      </c>
      <c r="AJ207" s="35">
        <v>0</v>
      </c>
      <c r="AK207" s="36">
        <f t="shared" si="13"/>
        <v>0</v>
      </c>
      <c r="AL207" s="37">
        <f t="shared" si="14"/>
        <v>0</v>
      </c>
      <c r="AM207" s="38">
        <f t="shared" si="15"/>
        <v>0</v>
      </c>
    </row>
    <row r="208" spans="2:39">
      <c r="B208" s="39" t="s">
        <v>2543</v>
      </c>
      <c r="C208" s="39" t="s">
        <v>2544</v>
      </c>
      <c r="D208" s="39">
        <v>33255</v>
      </c>
      <c r="E208" s="35">
        <v>0</v>
      </c>
      <c r="F208" s="35">
        <v>0</v>
      </c>
      <c r="G208" s="35">
        <v>0</v>
      </c>
      <c r="H208" s="35">
        <v>1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5">
        <v>0</v>
      </c>
      <c r="AJ208" s="35">
        <v>0</v>
      </c>
      <c r="AK208" s="36">
        <f t="shared" si="13"/>
        <v>1</v>
      </c>
      <c r="AL208" s="37">
        <f t="shared" si="14"/>
        <v>1</v>
      </c>
      <c r="AM208" s="38">
        <f t="shared" si="15"/>
        <v>0</v>
      </c>
    </row>
    <row r="209" spans="2:39">
      <c r="B209" s="39" t="s">
        <v>2545</v>
      </c>
      <c r="C209" s="39" t="s">
        <v>2546</v>
      </c>
      <c r="D209" s="39">
        <v>33255</v>
      </c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5">
        <v>0</v>
      </c>
      <c r="AJ209" s="35">
        <v>0</v>
      </c>
      <c r="AK209" s="36">
        <f t="shared" si="13"/>
        <v>0</v>
      </c>
      <c r="AL209" s="37">
        <f t="shared" si="14"/>
        <v>0</v>
      </c>
      <c r="AM209" s="38">
        <f t="shared" si="15"/>
        <v>0</v>
      </c>
    </row>
    <row r="210" spans="2:39">
      <c r="B210" s="39" t="s">
        <v>2547</v>
      </c>
      <c r="C210" s="39" t="s">
        <v>2548</v>
      </c>
      <c r="D210" s="39">
        <v>33255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5">
        <v>0</v>
      </c>
      <c r="AJ210" s="35">
        <v>0</v>
      </c>
      <c r="AK210" s="36">
        <f t="shared" si="13"/>
        <v>0</v>
      </c>
      <c r="AL210" s="37">
        <f t="shared" si="14"/>
        <v>0</v>
      </c>
      <c r="AM210" s="38">
        <f t="shared" si="15"/>
        <v>0</v>
      </c>
    </row>
    <row r="211" spans="2:39">
      <c r="B211" s="39" t="s">
        <v>2549</v>
      </c>
      <c r="C211" s="39" t="s">
        <v>2550</v>
      </c>
      <c r="D211" s="39">
        <v>33255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5">
        <v>0</v>
      </c>
      <c r="AJ211" s="35">
        <v>0</v>
      </c>
      <c r="AK211" s="36">
        <f t="shared" si="13"/>
        <v>0</v>
      </c>
      <c r="AL211" s="37">
        <f t="shared" si="14"/>
        <v>0</v>
      </c>
      <c r="AM211" s="38">
        <f t="shared" si="15"/>
        <v>0</v>
      </c>
    </row>
    <row r="212" spans="2:39">
      <c r="B212" s="39" t="s">
        <v>2551</v>
      </c>
      <c r="C212" s="39" t="s">
        <v>2552</v>
      </c>
      <c r="D212" s="39">
        <v>33255</v>
      </c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5">
        <v>0</v>
      </c>
      <c r="AJ212" s="35">
        <v>0</v>
      </c>
      <c r="AK212" s="36">
        <f t="shared" si="13"/>
        <v>0</v>
      </c>
      <c r="AL212" s="37">
        <f t="shared" si="14"/>
        <v>0</v>
      </c>
      <c r="AM212" s="38">
        <f t="shared" si="15"/>
        <v>0</v>
      </c>
    </row>
    <row r="213" spans="2:39">
      <c r="B213" s="39" t="s">
        <v>2553</v>
      </c>
      <c r="C213" s="39" t="s">
        <v>2554</v>
      </c>
      <c r="D213" s="39">
        <v>33255</v>
      </c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5">
        <v>0</v>
      </c>
      <c r="AJ213" s="35">
        <v>0</v>
      </c>
      <c r="AK213" s="36">
        <f t="shared" si="13"/>
        <v>0</v>
      </c>
      <c r="AL213" s="37">
        <f t="shared" si="14"/>
        <v>0</v>
      </c>
      <c r="AM213" s="38">
        <f t="shared" si="15"/>
        <v>0</v>
      </c>
    </row>
    <row r="214" spans="2:39">
      <c r="B214" s="39" t="s">
        <v>2555</v>
      </c>
      <c r="C214" s="39" t="s">
        <v>2556</v>
      </c>
      <c r="D214" s="39">
        <v>33255</v>
      </c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5">
        <v>0</v>
      </c>
      <c r="AJ214" s="35">
        <v>0</v>
      </c>
      <c r="AK214" s="36">
        <f t="shared" si="13"/>
        <v>0</v>
      </c>
      <c r="AL214" s="37">
        <f t="shared" si="14"/>
        <v>0</v>
      </c>
      <c r="AM214" s="38">
        <f t="shared" si="15"/>
        <v>0</v>
      </c>
    </row>
    <row r="215" spans="2:39">
      <c r="B215" s="39" t="s">
        <v>2557</v>
      </c>
      <c r="C215" s="39" t="s">
        <v>2558</v>
      </c>
      <c r="D215" s="39">
        <v>33255</v>
      </c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5">
        <v>0</v>
      </c>
      <c r="AJ215" s="35">
        <v>0</v>
      </c>
      <c r="AK215" s="36">
        <f t="shared" si="13"/>
        <v>0</v>
      </c>
      <c r="AL215" s="37">
        <f t="shared" si="14"/>
        <v>0</v>
      </c>
      <c r="AM215" s="38">
        <f t="shared" si="15"/>
        <v>0</v>
      </c>
    </row>
    <row r="216" spans="2:39">
      <c r="B216" s="39" t="s">
        <v>2559</v>
      </c>
      <c r="C216" s="39" t="s">
        <v>2560</v>
      </c>
      <c r="D216" s="39">
        <v>33255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6">
        <f t="shared" si="13"/>
        <v>0</v>
      </c>
      <c r="AL216" s="37">
        <f t="shared" si="14"/>
        <v>0</v>
      </c>
      <c r="AM216" s="38">
        <f t="shared" si="15"/>
        <v>0</v>
      </c>
    </row>
    <row r="217" spans="2:39">
      <c r="B217" s="39" t="s">
        <v>2561</v>
      </c>
      <c r="C217" s="39" t="s">
        <v>2562</v>
      </c>
      <c r="D217" s="39">
        <v>33255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6">
        <f t="shared" si="13"/>
        <v>0</v>
      </c>
      <c r="AL217" s="37">
        <f t="shared" si="14"/>
        <v>0</v>
      </c>
      <c r="AM217" s="38">
        <f t="shared" si="15"/>
        <v>0</v>
      </c>
    </row>
    <row r="218" spans="2:39">
      <c r="B218" s="39" t="s">
        <v>2563</v>
      </c>
      <c r="C218" s="39" t="s">
        <v>2564</v>
      </c>
      <c r="D218" s="39">
        <v>33255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5">
        <v>0</v>
      </c>
      <c r="AJ218" s="35">
        <v>0</v>
      </c>
      <c r="AK218" s="36">
        <f t="shared" si="13"/>
        <v>0</v>
      </c>
      <c r="AL218" s="37">
        <f t="shared" si="14"/>
        <v>0</v>
      </c>
      <c r="AM218" s="38">
        <f t="shared" si="15"/>
        <v>0</v>
      </c>
    </row>
    <row r="219" spans="2:39">
      <c r="B219" s="39" t="s">
        <v>2565</v>
      </c>
      <c r="C219" s="39" t="s">
        <v>2566</v>
      </c>
      <c r="D219" s="39">
        <v>33255</v>
      </c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5">
        <v>0</v>
      </c>
      <c r="AJ219" s="35">
        <v>0</v>
      </c>
      <c r="AK219" s="36">
        <f t="shared" si="13"/>
        <v>0</v>
      </c>
      <c r="AL219" s="37">
        <f t="shared" si="14"/>
        <v>0</v>
      </c>
      <c r="AM219" s="38">
        <f t="shared" si="15"/>
        <v>0</v>
      </c>
    </row>
    <row r="220" spans="2:39">
      <c r="B220" s="39" t="s">
        <v>2567</v>
      </c>
      <c r="C220" s="39" t="s">
        <v>2568</v>
      </c>
      <c r="D220" s="39">
        <v>33255</v>
      </c>
      <c r="E220" s="35">
        <v>1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5">
        <v>0</v>
      </c>
      <c r="AJ220" s="35">
        <v>0</v>
      </c>
      <c r="AK220" s="36">
        <f t="shared" si="13"/>
        <v>1</v>
      </c>
      <c r="AL220" s="37">
        <f t="shared" si="14"/>
        <v>1</v>
      </c>
      <c r="AM220" s="38">
        <f t="shared" si="15"/>
        <v>0</v>
      </c>
    </row>
    <row r="221" spans="2:39">
      <c r="B221" s="39" t="s">
        <v>2569</v>
      </c>
      <c r="C221" s="39" t="s">
        <v>2570</v>
      </c>
      <c r="D221" s="39">
        <v>33255</v>
      </c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5">
        <v>0</v>
      </c>
      <c r="AJ221" s="35">
        <v>0</v>
      </c>
      <c r="AK221" s="36">
        <f t="shared" si="13"/>
        <v>0</v>
      </c>
      <c r="AL221" s="37">
        <f t="shared" si="14"/>
        <v>0</v>
      </c>
      <c r="AM221" s="38">
        <f t="shared" si="15"/>
        <v>0</v>
      </c>
    </row>
    <row r="222" spans="2:39">
      <c r="B222" s="39" t="s">
        <v>2571</v>
      </c>
      <c r="C222" s="39" t="s">
        <v>2572</v>
      </c>
      <c r="D222" s="39">
        <v>33255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5">
        <v>0</v>
      </c>
      <c r="AJ222" s="35">
        <v>0</v>
      </c>
      <c r="AK222" s="36">
        <f t="shared" si="13"/>
        <v>0</v>
      </c>
      <c r="AL222" s="37">
        <f t="shared" si="14"/>
        <v>0</v>
      </c>
      <c r="AM222" s="38">
        <f t="shared" si="15"/>
        <v>0</v>
      </c>
    </row>
    <row r="223" spans="2:39">
      <c r="B223" s="39" t="s">
        <v>2573</v>
      </c>
      <c r="C223" s="39" t="s">
        <v>2574</v>
      </c>
      <c r="D223" s="39">
        <v>33255</v>
      </c>
      <c r="E223" s="35">
        <v>1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5">
        <v>0</v>
      </c>
      <c r="AJ223" s="35">
        <v>0</v>
      </c>
      <c r="AK223" s="36">
        <f t="shared" si="13"/>
        <v>1</v>
      </c>
      <c r="AL223" s="37">
        <f t="shared" si="14"/>
        <v>1</v>
      </c>
      <c r="AM223" s="38">
        <f t="shared" si="15"/>
        <v>0</v>
      </c>
    </row>
    <row r="224" spans="2:39">
      <c r="B224" s="39" t="s">
        <v>2575</v>
      </c>
      <c r="C224" s="39" t="s">
        <v>2576</v>
      </c>
      <c r="D224" s="39">
        <v>33255</v>
      </c>
      <c r="E224" s="35">
        <v>0</v>
      </c>
      <c r="F224" s="35">
        <v>0</v>
      </c>
      <c r="G224" s="35">
        <v>0</v>
      </c>
      <c r="H224" s="35">
        <v>1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5">
        <v>0</v>
      </c>
      <c r="AJ224" s="35">
        <v>0</v>
      </c>
      <c r="AK224" s="36">
        <f t="shared" si="13"/>
        <v>1</v>
      </c>
      <c r="AL224" s="37">
        <f t="shared" si="14"/>
        <v>1</v>
      </c>
      <c r="AM224" s="38">
        <f t="shared" si="15"/>
        <v>0</v>
      </c>
    </row>
    <row r="225" spans="2:39">
      <c r="B225" s="39" t="s">
        <v>2577</v>
      </c>
      <c r="C225" s="39" t="s">
        <v>2578</v>
      </c>
      <c r="D225" s="39">
        <v>33255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5">
        <v>0</v>
      </c>
      <c r="AJ225" s="35">
        <v>0</v>
      </c>
      <c r="AK225" s="36">
        <f t="shared" si="13"/>
        <v>0</v>
      </c>
      <c r="AL225" s="37">
        <f t="shared" si="14"/>
        <v>0</v>
      </c>
      <c r="AM225" s="38">
        <f t="shared" si="15"/>
        <v>0</v>
      </c>
    </row>
    <row r="226" spans="2:39">
      <c r="B226" s="39" t="s">
        <v>2579</v>
      </c>
      <c r="C226" s="39" t="s">
        <v>2580</v>
      </c>
      <c r="D226" s="39">
        <v>33255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5">
        <v>0</v>
      </c>
      <c r="AJ226" s="35">
        <v>0</v>
      </c>
      <c r="AK226" s="36">
        <f t="shared" si="13"/>
        <v>0</v>
      </c>
      <c r="AL226" s="37">
        <f t="shared" si="14"/>
        <v>0</v>
      </c>
      <c r="AM226" s="38">
        <f t="shared" si="15"/>
        <v>0</v>
      </c>
    </row>
    <row r="227" spans="2:39">
      <c r="B227" s="39" t="s">
        <v>2581</v>
      </c>
      <c r="C227" s="39" t="s">
        <v>2582</v>
      </c>
      <c r="D227" s="39">
        <v>33255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5">
        <v>0</v>
      </c>
      <c r="AJ227" s="35">
        <v>0</v>
      </c>
      <c r="AK227" s="36">
        <f t="shared" si="13"/>
        <v>0</v>
      </c>
      <c r="AL227" s="37">
        <f t="shared" si="14"/>
        <v>0</v>
      </c>
      <c r="AM227" s="38">
        <f t="shared" si="15"/>
        <v>0</v>
      </c>
    </row>
    <row r="228" spans="2:39">
      <c r="B228" s="39" t="s">
        <v>2583</v>
      </c>
      <c r="C228" s="39" t="s">
        <v>2584</v>
      </c>
      <c r="D228" s="39">
        <v>33255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5">
        <v>0</v>
      </c>
      <c r="AJ228" s="35">
        <v>0</v>
      </c>
      <c r="AK228" s="36">
        <f t="shared" ref="AK228:AK236" si="16">SUM(E228:AJ228)</f>
        <v>0</v>
      </c>
      <c r="AL228" s="37">
        <f t="shared" ref="AL228:AL236" si="17">IF(AK228=0,0,1)</f>
        <v>0</v>
      </c>
      <c r="AM228" s="38">
        <f t="shared" ref="AM228:AM236" si="18">SUMPRODUCT($E$17:$AJ$17,E228:AJ228)</f>
        <v>0</v>
      </c>
    </row>
    <row r="229" spans="2:39">
      <c r="B229" s="39" t="s">
        <v>2585</v>
      </c>
      <c r="C229" s="39" t="s">
        <v>2586</v>
      </c>
      <c r="D229" s="39">
        <v>33255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5">
        <v>0</v>
      </c>
      <c r="AJ229" s="35">
        <v>0</v>
      </c>
      <c r="AK229" s="36">
        <f t="shared" si="16"/>
        <v>0</v>
      </c>
      <c r="AL229" s="37">
        <f t="shared" si="17"/>
        <v>0</v>
      </c>
      <c r="AM229" s="38">
        <f t="shared" si="18"/>
        <v>0</v>
      </c>
    </row>
    <row r="230" spans="2:39">
      <c r="B230" s="39" t="s">
        <v>2587</v>
      </c>
      <c r="C230" s="39" t="s">
        <v>2588</v>
      </c>
      <c r="D230" s="39">
        <v>33255</v>
      </c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5">
        <v>0</v>
      </c>
      <c r="AJ230" s="35">
        <v>0</v>
      </c>
      <c r="AK230" s="36">
        <f t="shared" si="16"/>
        <v>0</v>
      </c>
      <c r="AL230" s="37">
        <f t="shared" si="17"/>
        <v>0</v>
      </c>
      <c r="AM230" s="38">
        <f t="shared" si="18"/>
        <v>0</v>
      </c>
    </row>
    <row r="231" spans="2:39">
      <c r="B231" s="39" t="s">
        <v>2589</v>
      </c>
      <c r="C231" s="39" t="s">
        <v>2590</v>
      </c>
      <c r="D231" s="39">
        <v>33255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6">
        <f t="shared" si="16"/>
        <v>0</v>
      </c>
      <c r="AL231" s="37">
        <f t="shared" si="17"/>
        <v>0</v>
      </c>
      <c r="AM231" s="38">
        <f t="shared" si="18"/>
        <v>0</v>
      </c>
    </row>
    <row r="232" spans="2:39">
      <c r="B232" s="39" t="s">
        <v>2591</v>
      </c>
      <c r="C232" s="39" t="s">
        <v>2592</v>
      </c>
      <c r="D232" s="39">
        <v>33255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5">
        <v>0</v>
      </c>
      <c r="AK232" s="36">
        <f t="shared" si="16"/>
        <v>0</v>
      </c>
      <c r="AL232" s="37">
        <f t="shared" si="17"/>
        <v>0</v>
      </c>
      <c r="AM232" s="38">
        <f t="shared" si="18"/>
        <v>0</v>
      </c>
    </row>
    <row r="233" spans="2:39">
      <c r="B233" s="39" t="s">
        <v>2593</v>
      </c>
      <c r="C233" s="39" t="s">
        <v>2594</v>
      </c>
      <c r="D233" s="39">
        <v>33255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5">
        <v>0</v>
      </c>
      <c r="AK233" s="36">
        <f t="shared" si="16"/>
        <v>0</v>
      </c>
      <c r="AL233" s="37">
        <f t="shared" si="17"/>
        <v>0</v>
      </c>
      <c r="AM233" s="38">
        <f t="shared" si="18"/>
        <v>0</v>
      </c>
    </row>
    <row r="234" spans="2:39">
      <c r="B234" s="39" t="s">
        <v>2595</v>
      </c>
      <c r="C234" s="39" t="s">
        <v>2596</v>
      </c>
      <c r="D234" s="39">
        <v>33255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5">
        <v>0</v>
      </c>
      <c r="AJ234" s="35">
        <v>0</v>
      </c>
      <c r="AK234" s="36">
        <f t="shared" si="16"/>
        <v>0</v>
      </c>
      <c r="AL234" s="37">
        <f t="shared" si="17"/>
        <v>0</v>
      </c>
      <c r="AM234" s="38">
        <f t="shared" si="18"/>
        <v>0</v>
      </c>
    </row>
    <row r="235" spans="2:39">
      <c r="B235" s="39" t="s">
        <v>2597</v>
      </c>
      <c r="C235" s="39" t="s">
        <v>2598</v>
      </c>
      <c r="D235" s="39">
        <v>33255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5">
        <v>0</v>
      </c>
      <c r="AK235" s="36">
        <f t="shared" si="16"/>
        <v>0</v>
      </c>
      <c r="AL235" s="37">
        <f t="shared" si="17"/>
        <v>0</v>
      </c>
      <c r="AM235" s="38">
        <f t="shared" si="18"/>
        <v>0</v>
      </c>
    </row>
    <row r="236" spans="2:39">
      <c r="B236" s="39" t="s">
        <v>2599</v>
      </c>
      <c r="C236" s="39" t="s">
        <v>2600</v>
      </c>
      <c r="D236" s="39">
        <v>33255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6">
        <f t="shared" si="16"/>
        <v>0</v>
      </c>
      <c r="AL236" s="37">
        <f t="shared" si="17"/>
        <v>0</v>
      </c>
      <c r="AM236" s="38">
        <f t="shared" si="18"/>
        <v>0</v>
      </c>
    </row>
    <row r="238" spans="2:39">
      <c r="B238" t="s">
        <v>2601</v>
      </c>
    </row>
    <row r="240" spans="2:39">
      <c r="B240" t="s">
        <v>2602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5"/>
  <sheetViews>
    <sheetView zoomScaleNormal="100" zoomScaleSheetLayoutView="100" workbookViewId="0">
      <selection activeCell="A156" sqref="A156:XFD290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" t="s">
        <v>113</v>
      </c>
      <c r="B1" s="40"/>
      <c r="C1" s="41"/>
      <c r="G1" s="43" t="s">
        <v>18</v>
      </c>
    </row>
    <row r="2" spans="1:10" ht="23.25">
      <c r="A2" s="1" t="s">
        <v>118</v>
      </c>
    </row>
    <row r="3" spans="1:10" ht="21" customHeight="1">
      <c r="A3" s="3" t="s">
        <v>115</v>
      </c>
      <c r="B3" s="40"/>
      <c r="C3" s="41"/>
      <c r="G3" s="53" t="s">
        <v>114</v>
      </c>
    </row>
    <row r="4" spans="1:10">
      <c r="A4" s="3"/>
    </row>
    <row r="11" spans="1:10" ht="15.75" customHeight="1"/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0" ht="15.75" customHeight="1"/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10" s="50" customFormat="1" ht="21" customHeight="1">
      <c r="A16" s="47" t="s">
        <v>2171</v>
      </c>
      <c r="B16" s="48" t="s">
        <v>2172</v>
      </c>
      <c r="C16" s="47"/>
      <c r="D16" s="49"/>
      <c r="E16" s="47" t="s">
        <v>2223</v>
      </c>
      <c r="F16" s="48" t="s">
        <v>2224</v>
      </c>
      <c r="G16" s="47"/>
      <c r="I16" s="46"/>
      <c r="J16" s="46"/>
    </row>
    <row r="17" spans="1:7" s="50" customFormat="1" ht="21" customHeight="1">
      <c r="A17" s="51" t="s">
        <v>2173</v>
      </c>
      <c r="B17" s="52" t="s">
        <v>2174</v>
      </c>
      <c r="C17" s="51"/>
      <c r="D17" s="49"/>
      <c r="E17" s="51" t="s">
        <v>2225</v>
      </c>
      <c r="F17" s="52" t="s">
        <v>2226</v>
      </c>
      <c r="G17" s="51"/>
    </row>
    <row r="18" spans="1:7" s="50" customFormat="1" ht="21" customHeight="1">
      <c r="A18" s="47" t="s">
        <v>2175</v>
      </c>
      <c r="B18" s="48" t="s">
        <v>2176</v>
      </c>
      <c r="C18" s="47"/>
      <c r="D18" s="49"/>
      <c r="E18" s="47" t="s">
        <v>2227</v>
      </c>
      <c r="F18" s="48" t="s">
        <v>2228</v>
      </c>
      <c r="G18" s="47"/>
    </row>
    <row r="19" spans="1:7" s="50" customFormat="1" ht="21" customHeight="1">
      <c r="A19" s="51" t="s">
        <v>2177</v>
      </c>
      <c r="B19" s="52" t="s">
        <v>2178</v>
      </c>
      <c r="C19" s="51"/>
      <c r="D19" s="49"/>
      <c r="E19" s="51" t="s">
        <v>2229</v>
      </c>
      <c r="F19" s="52" t="s">
        <v>2230</v>
      </c>
      <c r="G19" s="51"/>
    </row>
    <row r="20" spans="1:7" s="50" customFormat="1" ht="21" customHeight="1">
      <c r="A20" s="47" t="s">
        <v>2179</v>
      </c>
      <c r="B20" s="48" t="s">
        <v>2180</v>
      </c>
      <c r="C20" s="47"/>
      <c r="D20" s="49"/>
      <c r="E20" s="47" t="s">
        <v>2231</v>
      </c>
      <c r="F20" s="48" t="s">
        <v>2232</v>
      </c>
      <c r="G20" s="47"/>
    </row>
    <row r="21" spans="1:7" s="50" customFormat="1" ht="21" customHeight="1">
      <c r="A21" s="51" t="s">
        <v>2181</v>
      </c>
      <c r="B21" s="52" t="s">
        <v>2182</v>
      </c>
      <c r="C21" s="51"/>
      <c r="D21" s="49"/>
      <c r="E21" s="51" t="s">
        <v>2233</v>
      </c>
      <c r="F21" s="52" t="s">
        <v>2234</v>
      </c>
      <c r="G21" s="51"/>
    </row>
    <row r="22" spans="1:7" s="50" customFormat="1" ht="21" customHeight="1">
      <c r="A22" s="47" t="s">
        <v>2183</v>
      </c>
      <c r="B22" s="48" t="s">
        <v>2184</v>
      </c>
      <c r="C22" s="47"/>
      <c r="D22" s="49"/>
      <c r="E22" s="47" t="s">
        <v>2235</v>
      </c>
      <c r="F22" s="48" t="s">
        <v>2236</v>
      </c>
      <c r="G22" s="47"/>
    </row>
    <row r="23" spans="1:7" s="50" customFormat="1" ht="21" customHeight="1">
      <c r="A23" s="51" t="s">
        <v>2185</v>
      </c>
      <c r="B23" s="52" t="s">
        <v>2186</v>
      </c>
      <c r="C23" s="51"/>
      <c r="D23" s="49"/>
      <c r="E23" s="51" t="s">
        <v>2237</v>
      </c>
      <c r="F23" s="52" t="s">
        <v>2238</v>
      </c>
      <c r="G23" s="51"/>
    </row>
    <row r="24" spans="1:7" s="50" customFormat="1" ht="21" customHeight="1">
      <c r="A24" s="47" t="s">
        <v>2187</v>
      </c>
      <c r="B24" s="48" t="s">
        <v>2188</v>
      </c>
      <c r="C24" s="47"/>
      <c r="D24" s="49"/>
      <c r="E24" s="47" t="s">
        <v>2239</v>
      </c>
      <c r="F24" s="48" t="s">
        <v>2240</v>
      </c>
      <c r="G24" s="47"/>
    </row>
    <row r="25" spans="1:7" s="50" customFormat="1" ht="21" customHeight="1">
      <c r="A25" s="51" t="s">
        <v>2189</v>
      </c>
      <c r="B25" s="52" t="s">
        <v>2190</v>
      </c>
      <c r="C25" s="51"/>
      <c r="D25" s="49"/>
      <c r="E25" s="51" t="s">
        <v>2241</v>
      </c>
      <c r="F25" s="52" t="s">
        <v>2242</v>
      </c>
      <c r="G25" s="51"/>
    </row>
    <row r="26" spans="1:7" s="50" customFormat="1" ht="21" customHeight="1">
      <c r="A26" s="47" t="s">
        <v>2191</v>
      </c>
      <c r="B26" s="48" t="s">
        <v>2192</v>
      </c>
      <c r="C26" s="47"/>
      <c r="D26" s="49"/>
      <c r="E26" s="47" t="s">
        <v>2243</v>
      </c>
      <c r="F26" s="48" t="s">
        <v>2244</v>
      </c>
      <c r="G26" s="47"/>
    </row>
    <row r="27" spans="1:7" s="50" customFormat="1" ht="21" customHeight="1">
      <c r="A27" s="51" t="s">
        <v>2193</v>
      </c>
      <c r="B27" s="52" t="s">
        <v>2194</v>
      </c>
      <c r="C27" s="51"/>
      <c r="D27" s="49"/>
      <c r="E27" s="51" t="s">
        <v>2245</v>
      </c>
      <c r="F27" s="52" t="s">
        <v>2246</v>
      </c>
      <c r="G27" s="51"/>
    </row>
    <row r="28" spans="1:7" s="50" customFormat="1" ht="21" customHeight="1">
      <c r="A28" s="47" t="s">
        <v>2195</v>
      </c>
      <c r="B28" s="48" t="s">
        <v>2196</v>
      </c>
      <c r="C28" s="47"/>
      <c r="D28" s="49"/>
      <c r="E28" s="47" t="s">
        <v>2247</v>
      </c>
      <c r="F28" s="48" t="s">
        <v>2248</v>
      </c>
      <c r="G28" s="47"/>
    </row>
    <row r="29" spans="1:7" s="50" customFormat="1" ht="21" customHeight="1">
      <c r="A29" s="51" t="s">
        <v>2197</v>
      </c>
      <c r="B29" s="52" t="s">
        <v>2198</v>
      </c>
      <c r="C29" s="51"/>
      <c r="D29" s="49"/>
      <c r="E29" s="51" t="s">
        <v>2249</v>
      </c>
      <c r="F29" s="52" t="s">
        <v>2250</v>
      </c>
      <c r="G29" s="51"/>
    </row>
    <row r="30" spans="1:7" s="50" customFormat="1" ht="21" customHeight="1">
      <c r="A30" s="47" t="s">
        <v>2199</v>
      </c>
      <c r="B30" s="48" t="s">
        <v>2200</v>
      </c>
      <c r="C30" s="47"/>
      <c r="D30" s="49"/>
      <c r="E30" s="47" t="s">
        <v>2251</v>
      </c>
      <c r="F30" s="48" t="s">
        <v>2252</v>
      </c>
      <c r="G30" s="47"/>
    </row>
    <row r="31" spans="1:7" s="50" customFormat="1" ht="21" customHeight="1">
      <c r="A31" s="51" t="s">
        <v>2201</v>
      </c>
      <c r="B31" s="52" t="s">
        <v>2202</v>
      </c>
      <c r="C31" s="51"/>
      <c r="D31" s="49"/>
      <c r="E31" s="51" t="s">
        <v>2253</v>
      </c>
      <c r="F31" s="52" t="s">
        <v>2254</v>
      </c>
      <c r="G31" s="51"/>
    </row>
    <row r="32" spans="1:7" s="50" customFormat="1" ht="21" customHeight="1">
      <c r="A32" s="47" t="s">
        <v>2203</v>
      </c>
      <c r="B32" s="48" t="s">
        <v>2204</v>
      </c>
      <c r="C32" s="47"/>
      <c r="D32" s="49"/>
      <c r="E32" s="47" t="s">
        <v>2255</v>
      </c>
      <c r="F32" s="48" t="s">
        <v>2256</v>
      </c>
      <c r="G32" s="47"/>
    </row>
    <row r="33" spans="1:10" s="50" customFormat="1" ht="21" customHeight="1">
      <c r="A33" s="51" t="s">
        <v>2205</v>
      </c>
      <c r="B33" s="52" t="s">
        <v>2206</v>
      </c>
      <c r="C33" s="51"/>
      <c r="D33" s="49"/>
      <c r="E33" s="51" t="s">
        <v>2257</v>
      </c>
      <c r="F33" s="52" t="s">
        <v>2258</v>
      </c>
      <c r="G33" s="51"/>
    </row>
    <row r="34" spans="1:10" s="50" customFormat="1" ht="21" customHeight="1">
      <c r="A34" s="47" t="s">
        <v>2207</v>
      </c>
      <c r="B34" s="48" t="s">
        <v>2208</v>
      </c>
      <c r="C34" s="47"/>
      <c r="D34" s="49"/>
      <c r="E34" s="47" t="s">
        <v>2259</v>
      </c>
      <c r="F34" s="48" t="s">
        <v>2260</v>
      </c>
      <c r="G34" s="47"/>
    </row>
    <row r="35" spans="1:10" s="50" customFormat="1" ht="21" customHeight="1">
      <c r="A35" s="51" t="s">
        <v>2209</v>
      </c>
      <c r="B35" s="52" t="s">
        <v>2210</v>
      </c>
      <c r="C35" s="51"/>
      <c r="D35" s="49"/>
      <c r="E35" s="51" t="s">
        <v>2261</v>
      </c>
      <c r="F35" s="52" t="s">
        <v>2262</v>
      </c>
      <c r="G35" s="51"/>
    </row>
    <row r="36" spans="1:10" s="50" customFormat="1" ht="21" customHeight="1">
      <c r="A36" s="47" t="s">
        <v>2211</v>
      </c>
      <c r="B36" s="48" t="s">
        <v>2212</v>
      </c>
      <c r="C36" s="47"/>
      <c r="D36" s="49"/>
      <c r="E36" s="47" t="s">
        <v>2263</v>
      </c>
      <c r="F36" s="48" t="s">
        <v>2264</v>
      </c>
      <c r="G36" s="47"/>
    </row>
    <row r="37" spans="1:10" s="50" customFormat="1" ht="21" customHeight="1">
      <c r="A37" s="51" t="s">
        <v>2213</v>
      </c>
      <c r="B37" s="52" t="s">
        <v>2214</v>
      </c>
      <c r="C37" s="51"/>
      <c r="D37" s="49"/>
      <c r="E37" s="51" t="s">
        <v>2265</v>
      </c>
      <c r="F37" s="52" t="s">
        <v>2266</v>
      </c>
      <c r="G37" s="51"/>
    </row>
    <row r="38" spans="1:10" s="50" customFormat="1" ht="21" customHeight="1">
      <c r="A38" s="47" t="s">
        <v>2215</v>
      </c>
      <c r="B38" s="48" t="s">
        <v>2216</v>
      </c>
      <c r="C38" s="47"/>
      <c r="D38" s="49"/>
      <c r="E38" s="47" t="s">
        <v>2267</v>
      </c>
      <c r="F38" s="48" t="s">
        <v>2268</v>
      </c>
      <c r="G38" s="47"/>
    </row>
    <row r="39" spans="1:10" s="50" customFormat="1" ht="21" customHeight="1">
      <c r="A39" s="51" t="s">
        <v>2217</v>
      </c>
      <c r="B39" s="52" t="s">
        <v>2218</v>
      </c>
      <c r="C39" s="51"/>
      <c r="D39" s="49"/>
      <c r="E39" s="51" t="s">
        <v>2269</v>
      </c>
      <c r="F39" s="52" t="s">
        <v>2270</v>
      </c>
      <c r="G39" s="51"/>
    </row>
    <row r="40" spans="1:10" s="50" customFormat="1" ht="21" customHeight="1">
      <c r="A40" s="47" t="s">
        <v>2219</v>
      </c>
      <c r="B40" s="48" t="s">
        <v>2220</v>
      </c>
      <c r="C40" s="47"/>
      <c r="D40" s="49"/>
      <c r="E40" s="47" t="s">
        <v>2271</v>
      </c>
      <c r="F40" s="48" t="s">
        <v>2272</v>
      </c>
      <c r="G40" s="47"/>
    </row>
    <row r="41" spans="1:10" s="50" customFormat="1" ht="21" customHeight="1">
      <c r="A41" s="51" t="s">
        <v>2221</v>
      </c>
      <c r="B41" s="52" t="s">
        <v>2222</v>
      </c>
      <c r="C41" s="51"/>
      <c r="D41" s="49"/>
      <c r="E41" s="51" t="s">
        <v>2273</v>
      </c>
      <c r="F41" s="52" t="s">
        <v>2274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50"/>
      <c r="J42" s="50"/>
    </row>
    <row r="43" spans="1:10" s="50" customFormat="1" ht="21" customHeight="1">
      <c r="A43" s="47" t="s">
        <v>2275</v>
      </c>
      <c r="B43" s="48" t="s">
        <v>2276</v>
      </c>
      <c r="C43" s="47"/>
      <c r="D43" s="49"/>
      <c r="E43" s="47" t="s">
        <v>2347</v>
      </c>
      <c r="F43" s="48" t="s">
        <v>2348</v>
      </c>
      <c r="G43" s="47"/>
    </row>
    <row r="44" spans="1:10" s="50" customFormat="1" ht="21" customHeight="1">
      <c r="A44" s="51" t="s">
        <v>2277</v>
      </c>
      <c r="B44" s="52" t="s">
        <v>2278</v>
      </c>
      <c r="C44" s="51"/>
      <c r="D44" s="49"/>
      <c r="E44" s="51" t="s">
        <v>2349</v>
      </c>
      <c r="F44" s="52" t="s">
        <v>2350</v>
      </c>
      <c r="G44" s="51"/>
    </row>
    <row r="45" spans="1:10" s="50" customFormat="1" ht="21" customHeight="1">
      <c r="A45" s="47" t="s">
        <v>2279</v>
      </c>
      <c r="B45" s="48" t="s">
        <v>2280</v>
      </c>
      <c r="C45" s="47"/>
      <c r="D45" s="49"/>
      <c r="E45" s="47" t="s">
        <v>2351</v>
      </c>
      <c r="F45" s="48" t="s">
        <v>2352</v>
      </c>
      <c r="G45" s="47"/>
    </row>
    <row r="46" spans="1:10" s="50" customFormat="1" ht="21" customHeight="1">
      <c r="A46" s="51" t="s">
        <v>2281</v>
      </c>
      <c r="B46" s="52" t="s">
        <v>2282</v>
      </c>
      <c r="C46" s="51"/>
      <c r="D46" s="49"/>
      <c r="E46" s="51" t="s">
        <v>2353</v>
      </c>
      <c r="F46" s="52" t="s">
        <v>2354</v>
      </c>
      <c r="G46" s="51"/>
    </row>
    <row r="47" spans="1:10" s="50" customFormat="1" ht="21" customHeight="1">
      <c r="A47" s="47" t="s">
        <v>2283</v>
      </c>
      <c r="B47" s="48" t="s">
        <v>2284</v>
      </c>
      <c r="C47" s="47"/>
      <c r="D47" s="49"/>
      <c r="E47" s="47" t="s">
        <v>2355</v>
      </c>
      <c r="F47" s="48" t="s">
        <v>2356</v>
      </c>
      <c r="G47" s="47"/>
    </row>
    <row r="48" spans="1:10" s="50" customFormat="1" ht="21" customHeight="1">
      <c r="A48" s="51" t="s">
        <v>2285</v>
      </c>
      <c r="B48" s="52" t="s">
        <v>2286</v>
      </c>
      <c r="C48" s="51"/>
      <c r="D48" s="49"/>
      <c r="E48" s="51" t="s">
        <v>2357</v>
      </c>
      <c r="F48" s="52" t="s">
        <v>2358</v>
      </c>
      <c r="G48" s="51"/>
    </row>
    <row r="49" spans="1:7" s="50" customFormat="1" ht="21" customHeight="1">
      <c r="A49" s="47" t="s">
        <v>2287</v>
      </c>
      <c r="B49" s="48" t="s">
        <v>2288</v>
      </c>
      <c r="C49" s="47"/>
      <c r="D49" s="49"/>
      <c r="E49" s="47" t="s">
        <v>2359</v>
      </c>
      <c r="F49" s="48" t="s">
        <v>2360</v>
      </c>
      <c r="G49" s="47"/>
    </row>
    <row r="50" spans="1:7" s="50" customFormat="1" ht="21" customHeight="1">
      <c r="A50" s="51" t="s">
        <v>2289</v>
      </c>
      <c r="B50" s="52" t="s">
        <v>2290</v>
      </c>
      <c r="C50" s="51"/>
      <c r="D50" s="49"/>
      <c r="E50" s="51" t="s">
        <v>2361</v>
      </c>
      <c r="F50" s="52" t="s">
        <v>2362</v>
      </c>
      <c r="G50" s="51"/>
    </row>
    <row r="51" spans="1:7" s="50" customFormat="1" ht="21" customHeight="1">
      <c r="A51" s="47" t="s">
        <v>2291</v>
      </c>
      <c r="B51" s="48" t="s">
        <v>2292</v>
      </c>
      <c r="C51" s="47"/>
      <c r="D51" s="49"/>
      <c r="E51" s="47" t="s">
        <v>2363</v>
      </c>
      <c r="F51" s="48" t="s">
        <v>2364</v>
      </c>
      <c r="G51" s="47"/>
    </row>
    <row r="52" spans="1:7" s="50" customFormat="1" ht="21" customHeight="1">
      <c r="A52" s="51" t="s">
        <v>2293</v>
      </c>
      <c r="B52" s="52" t="s">
        <v>2294</v>
      </c>
      <c r="C52" s="51"/>
      <c r="D52" s="49"/>
      <c r="E52" s="51" t="s">
        <v>2365</v>
      </c>
      <c r="F52" s="52" t="s">
        <v>2366</v>
      </c>
      <c r="G52" s="51"/>
    </row>
    <row r="53" spans="1:7" s="50" customFormat="1" ht="21" customHeight="1">
      <c r="A53" s="47" t="s">
        <v>2295</v>
      </c>
      <c r="B53" s="48" t="s">
        <v>2296</v>
      </c>
      <c r="C53" s="47"/>
      <c r="D53" s="49"/>
      <c r="E53" s="47" t="s">
        <v>2367</v>
      </c>
      <c r="F53" s="48" t="s">
        <v>2368</v>
      </c>
      <c r="G53" s="47"/>
    </row>
    <row r="54" spans="1:7" s="50" customFormat="1" ht="21" customHeight="1">
      <c r="A54" s="51" t="s">
        <v>2297</v>
      </c>
      <c r="B54" s="52" t="s">
        <v>2298</v>
      </c>
      <c r="C54" s="51"/>
      <c r="D54" s="49"/>
      <c r="E54" s="51" t="s">
        <v>2369</v>
      </c>
      <c r="F54" s="52" t="s">
        <v>2370</v>
      </c>
      <c r="G54" s="51"/>
    </row>
    <row r="55" spans="1:7" s="50" customFormat="1" ht="21" customHeight="1">
      <c r="A55" s="47" t="s">
        <v>2299</v>
      </c>
      <c r="B55" s="48" t="s">
        <v>2300</v>
      </c>
      <c r="C55" s="47"/>
      <c r="D55" s="49"/>
      <c r="E55" s="47" t="s">
        <v>2371</v>
      </c>
      <c r="F55" s="48" t="s">
        <v>2372</v>
      </c>
      <c r="G55" s="47"/>
    </row>
    <row r="56" spans="1:7" s="50" customFormat="1" ht="21" customHeight="1">
      <c r="A56" s="51" t="s">
        <v>2301</v>
      </c>
      <c r="B56" s="52" t="s">
        <v>2302</v>
      </c>
      <c r="C56" s="51"/>
      <c r="D56" s="49"/>
      <c r="E56" s="51" t="s">
        <v>2373</v>
      </c>
      <c r="F56" s="52" t="s">
        <v>2374</v>
      </c>
      <c r="G56" s="51"/>
    </row>
    <row r="57" spans="1:7" s="50" customFormat="1" ht="21" customHeight="1">
      <c r="A57" s="47" t="s">
        <v>2303</v>
      </c>
      <c r="B57" s="48" t="s">
        <v>2304</v>
      </c>
      <c r="C57" s="47"/>
      <c r="D57" s="49"/>
      <c r="E57" s="47" t="s">
        <v>2375</v>
      </c>
      <c r="F57" s="48" t="s">
        <v>2376</v>
      </c>
      <c r="G57" s="47"/>
    </row>
    <row r="58" spans="1:7" s="50" customFormat="1" ht="21" customHeight="1">
      <c r="A58" s="51" t="s">
        <v>2305</v>
      </c>
      <c r="B58" s="52" t="s">
        <v>2306</v>
      </c>
      <c r="C58" s="51"/>
      <c r="D58" s="49"/>
      <c r="E58" s="51" t="s">
        <v>2377</v>
      </c>
      <c r="F58" s="52" t="s">
        <v>2378</v>
      </c>
      <c r="G58" s="51"/>
    </row>
    <row r="59" spans="1:7" s="50" customFormat="1" ht="21" customHeight="1">
      <c r="A59" s="47" t="s">
        <v>2307</v>
      </c>
      <c r="B59" s="48" t="s">
        <v>2308</v>
      </c>
      <c r="C59" s="47"/>
      <c r="D59" s="49"/>
      <c r="E59" s="47" t="s">
        <v>2379</v>
      </c>
      <c r="F59" s="48" t="s">
        <v>2380</v>
      </c>
      <c r="G59" s="47"/>
    </row>
    <row r="60" spans="1:7" s="50" customFormat="1" ht="21" customHeight="1">
      <c r="A60" s="51" t="s">
        <v>2309</v>
      </c>
      <c r="B60" s="52" t="s">
        <v>2310</v>
      </c>
      <c r="C60" s="51"/>
      <c r="D60" s="49"/>
      <c r="E60" s="51" t="s">
        <v>2381</v>
      </c>
      <c r="F60" s="52" t="s">
        <v>2382</v>
      </c>
      <c r="G60" s="51"/>
    </row>
    <row r="61" spans="1:7" s="50" customFormat="1" ht="21" customHeight="1">
      <c r="A61" s="47" t="s">
        <v>2311</v>
      </c>
      <c r="B61" s="48" t="s">
        <v>2312</v>
      </c>
      <c r="C61" s="47"/>
      <c r="D61" s="49"/>
      <c r="E61" s="47" t="s">
        <v>2383</v>
      </c>
      <c r="F61" s="48" t="s">
        <v>2384</v>
      </c>
      <c r="G61" s="47"/>
    </row>
    <row r="62" spans="1:7" s="50" customFormat="1" ht="21" customHeight="1">
      <c r="A62" s="51" t="s">
        <v>2313</v>
      </c>
      <c r="B62" s="52" t="s">
        <v>2314</v>
      </c>
      <c r="C62" s="51"/>
      <c r="D62" s="49"/>
      <c r="E62" s="51" t="s">
        <v>2385</v>
      </c>
      <c r="F62" s="52" t="s">
        <v>2386</v>
      </c>
      <c r="G62" s="51"/>
    </row>
    <row r="63" spans="1:7" s="50" customFormat="1" ht="21" customHeight="1">
      <c r="A63" s="47" t="s">
        <v>2315</v>
      </c>
      <c r="B63" s="48" t="s">
        <v>2316</v>
      </c>
      <c r="C63" s="47"/>
      <c r="D63" s="49"/>
      <c r="E63" s="47" t="s">
        <v>2387</v>
      </c>
      <c r="F63" s="48" t="s">
        <v>2388</v>
      </c>
      <c r="G63" s="47"/>
    </row>
    <row r="64" spans="1:7" s="50" customFormat="1" ht="21" customHeight="1">
      <c r="A64" s="51" t="s">
        <v>2317</v>
      </c>
      <c r="B64" s="52" t="s">
        <v>2318</v>
      </c>
      <c r="C64" s="51"/>
      <c r="D64" s="49"/>
      <c r="E64" s="51" t="s">
        <v>2389</v>
      </c>
      <c r="F64" s="52" t="s">
        <v>2390</v>
      </c>
      <c r="G64" s="51"/>
    </row>
    <row r="65" spans="1:7" s="50" customFormat="1" ht="21" customHeight="1">
      <c r="A65" s="47" t="s">
        <v>2319</v>
      </c>
      <c r="B65" s="48" t="s">
        <v>2320</v>
      </c>
      <c r="C65" s="47"/>
      <c r="D65" s="49"/>
      <c r="E65" s="47" t="s">
        <v>2391</v>
      </c>
      <c r="F65" s="48" t="s">
        <v>2392</v>
      </c>
      <c r="G65" s="47"/>
    </row>
    <row r="66" spans="1:7" s="50" customFormat="1" ht="21" customHeight="1">
      <c r="A66" s="51" t="s">
        <v>2321</v>
      </c>
      <c r="B66" s="52" t="s">
        <v>2322</v>
      </c>
      <c r="C66" s="51"/>
      <c r="D66" s="49"/>
      <c r="E66" s="51" t="s">
        <v>2393</v>
      </c>
      <c r="F66" s="52" t="s">
        <v>2394</v>
      </c>
      <c r="G66" s="51"/>
    </row>
    <row r="67" spans="1:7" s="50" customFormat="1" ht="21" customHeight="1">
      <c r="A67" s="47" t="s">
        <v>2323</v>
      </c>
      <c r="B67" s="48" t="s">
        <v>2324</v>
      </c>
      <c r="C67" s="47"/>
      <c r="D67" s="49"/>
      <c r="E67" s="47" t="s">
        <v>2395</v>
      </c>
      <c r="F67" s="48" t="s">
        <v>2396</v>
      </c>
      <c r="G67" s="47"/>
    </row>
    <row r="68" spans="1:7" s="50" customFormat="1" ht="21" customHeight="1">
      <c r="A68" s="51" t="s">
        <v>2325</v>
      </c>
      <c r="B68" s="52" t="s">
        <v>2326</v>
      </c>
      <c r="C68" s="51"/>
      <c r="D68" s="49"/>
      <c r="E68" s="51" t="s">
        <v>2397</v>
      </c>
      <c r="F68" s="52" t="s">
        <v>2398</v>
      </c>
      <c r="G68" s="51"/>
    </row>
    <row r="69" spans="1:7" s="50" customFormat="1" ht="21" customHeight="1">
      <c r="A69" s="47" t="s">
        <v>2327</v>
      </c>
      <c r="B69" s="48" t="s">
        <v>2328</v>
      </c>
      <c r="C69" s="47"/>
      <c r="D69" s="49"/>
      <c r="E69" s="47" t="s">
        <v>2399</v>
      </c>
      <c r="F69" s="48" t="s">
        <v>2400</v>
      </c>
      <c r="G69" s="47"/>
    </row>
    <row r="70" spans="1:7" s="50" customFormat="1" ht="21" customHeight="1">
      <c r="A70" s="51" t="s">
        <v>2329</v>
      </c>
      <c r="B70" s="52" t="s">
        <v>2330</v>
      </c>
      <c r="C70" s="51"/>
      <c r="D70" s="49"/>
      <c r="E70" s="51" t="s">
        <v>2401</v>
      </c>
      <c r="F70" s="52" t="s">
        <v>2402</v>
      </c>
      <c r="G70" s="51"/>
    </row>
    <row r="71" spans="1:7" s="50" customFormat="1" ht="21" customHeight="1">
      <c r="A71" s="47" t="s">
        <v>2331</v>
      </c>
      <c r="B71" s="48" t="s">
        <v>2332</v>
      </c>
      <c r="C71" s="47"/>
      <c r="D71" s="49"/>
      <c r="E71" s="47" t="s">
        <v>2403</v>
      </c>
      <c r="F71" s="48" t="s">
        <v>2404</v>
      </c>
      <c r="G71" s="47"/>
    </row>
    <row r="72" spans="1:7" s="50" customFormat="1" ht="21" customHeight="1">
      <c r="A72" s="51" t="s">
        <v>2333</v>
      </c>
      <c r="B72" s="52" t="s">
        <v>2334</v>
      </c>
      <c r="C72" s="51"/>
      <c r="D72" s="49"/>
      <c r="E72" s="51" t="s">
        <v>2405</v>
      </c>
      <c r="F72" s="52" t="s">
        <v>2406</v>
      </c>
      <c r="G72" s="51"/>
    </row>
    <row r="73" spans="1:7" s="50" customFormat="1" ht="21" customHeight="1">
      <c r="A73" s="47" t="s">
        <v>2335</v>
      </c>
      <c r="B73" s="48" t="s">
        <v>2336</v>
      </c>
      <c r="C73" s="47"/>
      <c r="D73" s="49"/>
      <c r="E73" s="47" t="s">
        <v>2407</v>
      </c>
      <c r="F73" s="48" t="s">
        <v>2408</v>
      </c>
      <c r="G73" s="47"/>
    </row>
    <row r="74" spans="1:7" s="50" customFormat="1" ht="21" customHeight="1">
      <c r="A74" s="51" t="s">
        <v>2337</v>
      </c>
      <c r="B74" s="52" t="s">
        <v>2338</v>
      </c>
      <c r="C74" s="51"/>
      <c r="D74" s="49"/>
      <c r="E74" s="51" t="s">
        <v>2409</v>
      </c>
      <c r="F74" s="52" t="s">
        <v>2410</v>
      </c>
      <c r="G74" s="51"/>
    </row>
    <row r="75" spans="1:7" s="50" customFormat="1" ht="21" customHeight="1">
      <c r="A75" s="47" t="s">
        <v>2339</v>
      </c>
      <c r="B75" s="48" t="s">
        <v>2340</v>
      </c>
      <c r="C75" s="47"/>
      <c r="D75" s="49"/>
      <c r="E75" s="47" t="s">
        <v>2411</v>
      </c>
      <c r="F75" s="48" t="s">
        <v>2412</v>
      </c>
      <c r="G75" s="47"/>
    </row>
    <row r="76" spans="1:7" s="50" customFormat="1" ht="21" customHeight="1">
      <c r="A76" s="51" t="s">
        <v>2341</v>
      </c>
      <c r="B76" s="52" t="s">
        <v>2342</v>
      </c>
      <c r="C76" s="51"/>
      <c r="D76" s="49"/>
      <c r="E76" s="51" t="s">
        <v>2413</v>
      </c>
      <c r="F76" s="52" t="s">
        <v>2414</v>
      </c>
      <c r="G76" s="51"/>
    </row>
    <row r="77" spans="1:7" s="50" customFormat="1" ht="21" customHeight="1">
      <c r="A77" s="47" t="s">
        <v>2343</v>
      </c>
      <c r="B77" s="48" t="s">
        <v>2344</v>
      </c>
      <c r="C77" s="47"/>
      <c r="D77" s="49"/>
      <c r="E77" s="47" t="s">
        <v>2415</v>
      </c>
      <c r="F77" s="48" t="s">
        <v>2416</v>
      </c>
      <c r="G77" s="47"/>
    </row>
    <row r="78" spans="1:7" s="50" customFormat="1" ht="21" customHeight="1">
      <c r="A78" s="51" t="s">
        <v>2345</v>
      </c>
      <c r="B78" s="52" t="s">
        <v>2346</v>
      </c>
      <c r="C78" s="51"/>
      <c r="D78" s="49"/>
      <c r="E78" s="51" t="s">
        <v>2417</v>
      </c>
      <c r="F78" s="52" t="s">
        <v>2418</v>
      </c>
      <c r="G78" s="51"/>
    </row>
    <row r="79" spans="1:7" s="50" customFormat="1" ht="21" customHeight="1">
      <c r="A79" s="47" t="s">
        <v>1279</v>
      </c>
      <c r="B79" s="48" t="s">
        <v>1280</v>
      </c>
      <c r="C79" s="47"/>
      <c r="D79" s="49"/>
      <c r="E79" s="47" t="s">
        <v>2419</v>
      </c>
      <c r="F79" s="48" t="s">
        <v>2420</v>
      </c>
      <c r="G79" s="47"/>
    </row>
    <row r="80" spans="1:7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</row>
    <row r="81" spans="1:7" s="50" customFormat="1" ht="21" customHeight="1">
      <c r="A81" s="47" t="s">
        <v>2421</v>
      </c>
      <c r="B81" s="48" t="s">
        <v>2422</v>
      </c>
      <c r="C81" s="47"/>
      <c r="D81" s="49"/>
      <c r="E81" s="47" t="s">
        <v>2495</v>
      </c>
      <c r="F81" s="48" t="s">
        <v>2496</v>
      </c>
      <c r="G81" s="47"/>
    </row>
    <row r="82" spans="1:7" s="50" customFormat="1" ht="21" customHeight="1">
      <c r="A82" s="51" t="s">
        <v>2423</v>
      </c>
      <c r="B82" s="52" t="s">
        <v>2424</v>
      </c>
      <c r="C82" s="51"/>
      <c r="D82" s="49"/>
      <c r="E82" s="51" t="s">
        <v>2497</v>
      </c>
      <c r="F82" s="52" t="s">
        <v>2498</v>
      </c>
      <c r="G82" s="51"/>
    </row>
    <row r="83" spans="1:7" s="50" customFormat="1" ht="21" customHeight="1">
      <c r="A83" s="47" t="s">
        <v>2425</v>
      </c>
      <c r="B83" s="48" t="s">
        <v>2426</v>
      </c>
      <c r="C83" s="47"/>
      <c r="D83" s="49"/>
      <c r="E83" s="47" t="s">
        <v>2499</v>
      </c>
      <c r="F83" s="48" t="s">
        <v>2500</v>
      </c>
      <c r="G83" s="47"/>
    </row>
    <row r="84" spans="1:7" s="50" customFormat="1" ht="21" customHeight="1">
      <c r="A84" s="51" t="s">
        <v>2427</v>
      </c>
      <c r="B84" s="52" t="s">
        <v>2428</v>
      </c>
      <c r="C84" s="51"/>
      <c r="D84" s="49"/>
      <c r="E84" s="51" t="s">
        <v>2501</v>
      </c>
      <c r="F84" s="52" t="s">
        <v>2502</v>
      </c>
      <c r="G84" s="51"/>
    </row>
    <row r="85" spans="1:7" s="50" customFormat="1" ht="21" customHeight="1">
      <c r="A85" s="47" t="s">
        <v>2429</v>
      </c>
      <c r="B85" s="48" t="s">
        <v>2430</v>
      </c>
      <c r="C85" s="47"/>
      <c r="D85" s="49"/>
      <c r="E85" s="47" t="s">
        <v>2503</v>
      </c>
      <c r="F85" s="48" t="s">
        <v>2504</v>
      </c>
      <c r="G85" s="47"/>
    </row>
    <row r="86" spans="1:7" s="50" customFormat="1" ht="21" customHeight="1">
      <c r="A86" s="51" t="s">
        <v>2431</v>
      </c>
      <c r="B86" s="52" t="s">
        <v>2432</v>
      </c>
      <c r="C86" s="51"/>
      <c r="D86" s="49"/>
      <c r="E86" s="51" t="s">
        <v>2505</v>
      </c>
      <c r="F86" s="52" t="s">
        <v>2506</v>
      </c>
      <c r="G86" s="51"/>
    </row>
    <row r="87" spans="1:7" s="50" customFormat="1" ht="21" customHeight="1">
      <c r="A87" s="47" t="s">
        <v>2433</v>
      </c>
      <c r="B87" s="48" t="s">
        <v>2434</v>
      </c>
      <c r="C87" s="47"/>
      <c r="D87" s="49"/>
      <c r="E87" s="47" t="s">
        <v>2507</v>
      </c>
      <c r="F87" s="48" t="s">
        <v>2508</v>
      </c>
      <c r="G87" s="47"/>
    </row>
    <row r="88" spans="1:7" s="50" customFormat="1" ht="21" customHeight="1">
      <c r="A88" s="51" t="s">
        <v>2435</v>
      </c>
      <c r="B88" s="52" t="s">
        <v>2436</v>
      </c>
      <c r="C88" s="51"/>
      <c r="D88" s="49"/>
      <c r="E88" s="51" t="s">
        <v>2509</v>
      </c>
      <c r="F88" s="52" t="s">
        <v>2510</v>
      </c>
      <c r="G88" s="51"/>
    </row>
    <row r="89" spans="1:7" s="50" customFormat="1" ht="21" customHeight="1">
      <c r="A89" s="47" t="s">
        <v>2437</v>
      </c>
      <c r="B89" s="48" t="s">
        <v>2438</v>
      </c>
      <c r="C89" s="47"/>
      <c r="D89" s="49"/>
      <c r="E89" s="47" t="s">
        <v>2511</v>
      </c>
      <c r="F89" s="48" t="s">
        <v>2512</v>
      </c>
      <c r="G89" s="47"/>
    </row>
    <row r="90" spans="1:7" s="50" customFormat="1" ht="21" customHeight="1">
      <c r="A90" s="51" t="s">
        <v>2439</v>
      </c>
      <c r="B90" s="52" t="s">
        <v>2440</v>
      </c>
      <c r="C90" s="51"/>
      <c r="D90" s="49"/>
      <c r="E90" s="51" t="s">
        <v>2513</v>
      </c>
      <c r="F90" s="52" t="s">
        <v>2514</v>
      </c>
      <c r="G90" s="51"/>
    </row>
    <row r="91" spans="1:7" s="50" customFormat="1" ht="21" customHeight="1">
      <c r="A91" s="47" t="s">
        <v>2441</v>
      </c>
      <c r="B91" s="48" t="s">
        <v>2442</v>
      </c>
      <c r="C91" s="47"/>
      <c r="D91" s="49"/>
      <c r="E91" s="47" t="s">
        <v>2515</v>
      </c>
      <c r="F91" s="48" t="s">
        <v>2516</v>
      </c>
      <c r="G91" s="47"/>
    </row>
    <row r="92" spans="1:7" s="50" customFormat="1" ht="21" customHeight="1">
      <c r="A92" s="51" t="s">
        <v>2443</v>
      </c>
      <c r="B92" s="52" t="s">
        <v>2444</v>
      </c>
      <c r="C92" s="51"/>
      <c r="D92" s="49"/>
      <c r="E92" s="51" t="s">
        <v>2517</v>
      </c>
      <c r="F92" s="52" t="s">
        <v>2518</v>
      </c>
      <c r="G92" s="51"/>
    </row>
    <row r="93" spans="1:7" s="50" customFormat="1" ht="21" customHeight="1">
      <c r="A93" s="47" t="s">
        <v>2445</v>
      </c>
      <c r="B93" s="48" t="s">
        <v>2446</v>
      </c>
      <c r="C93" s="47"/>
      <c r="D93" s="49"/>
      <c r="E93" s="47" t="s">
        <v>2519</v>
      </c>
      <c r="F93" s="48" t="s">
        <v>2520</v>
      </c>
      <c r="G93" s="47"/>
    </row>
    <row r="94" spans="1:7" s="50" customFormat="1" ht="21" customHeight="1">
      <c r="A94" s="51" t="s">
        <v>2447</v>
      </c>
      <c r="B94" s="52" t="s">
        <v>2448</v>
      </c>
      <c r="C94" s="51"/>
      <c r="D94" s="49"/>
      <c r="E94" s="51" t="s">
        <v>2521</v>
      </c>
      <c r="F94" s="52" t="s">
        <v>2522</v>
      </c>
      <c r="G94" s="51"/>
    </row>
    <row r="95" spans="1:7" s="50" customFormat="1" ht="21" customHeight="1">
      <c r="A95" s="47" t="s">
        <v>2449</v>
      </c>
      <c r="B95" s="48" t="s">
        <v>2450</v>
      </c>
      <c r="C95" s="47"/>
      <c r="D95" s="49"/>
      <c r="E95" s="47" t="s">
        <v>2523</v>
      </c>
      <c r="F95" s="48" t="s">
        <v>2524</v>
      </c>
      <c r="G95" s="47"/>
    </row>
    <row r="96" spans="1:7" s="50" customFormat="1" ht="21" customHeight="1">
      <c r="A96" s="51" t="s">
        <v>2451</v>
      </c>
      <c r="B96" s="52" t="s">
        <v>2452</v>
      </c>
      <c r="C96" s="51"/>
      <c r="D96" s="49"/>
      <c r="E96" s="51" t="s">
        <v>2525</v>
      </c>
      <c r="F96" s="52" t="s">
        <v>2526</v>
      </c>
      <c r="G96" s="51"/>
    </row>
    <row r="97" spans="1:7" s="50" customFormat="1" ht="21" customHeight="1">
      <c r="A97" s="47" t="s">
        <v>2453</v>
      </c>
      <c r="B97" s="48" t="s">
        <v>2454</v>
      </c>
      <c r="C97" s="47"/>
      <c r="D97" s="49"/>
      <c r="E97" s="47" t="s">
        <v>2527</v>
      </c>
      <c r="F97" s="48" t="s">
        <v>2528</v>
      </c>
      <c r="G97" s="47"/>
    </row>
    <row r="98" spans="1:7" s="50" customFormat="1" ht="21" customHeight="1">
      <c r="A98" s="51" t="s">
        <v>2455</v>
      </c>
      <c r="B98" s="52" t="s">
        <v>2456</v>
      </c>
      <c r="C98" s="51"/>
      <c r="D98" s="49"/>
      <c r="E98" s="51" t="s">
        <v>2529</v>
      </c>
      <c r="F98" s="52" t="s">
        <v>2530</v>
      </c>
      <c r="G98" s="51"/>
    </row>
    <row r="99" spans="1:7" s="50" customFormat="1" ht="21" customHeight="1">
      <c r="A99" s="47" t="s">
        <v>2457</v>
      </c>
      <c r="B99" s="48" t="s">
        <v>2458</v>
      </c>
      <c r="C99" s="47"/>
      <c r="D99" s="49"/>
      <c r="E99" s="47" t="s">
        <v>2531</v>
      </c>
      <c r="F99" s="48" t="s">
        <v>2532</v>
      </c>
      <c r="G99" s="47"/>
    </row>
    <row r="100" spans="1:7" s="50" customFormat="1" ht="21" customHeight="1">
      <c r="A100" s="51" t="s">
        <v>2459</v>
      </c>
      <c r="B100" s="52" t="s">
        <v>2460</v>
      </c>
      <c r="C100" s="51"/>
      <c r="D100" s="49"/>
      <c r="E100" s="51" t="s">
        <v>2533</v>
      </c>
      <c r="F100" s="52" t="s">
        <v>2534</v>
      </c>
      <c r="G100" s="51"/>
    </row>
    <row r="101" spans="1:7" s="50" customFormat="1" ht="21" customHeight="1">
      <c r="A101" s="47" t="s">
        <v>2461</v>
      </c>
      <c r="B101" s="48" t="s">
        <v>2462</v>
      </c>
      <c r="C101" s="47"/>
      <c r="D101" s="49"/>
      <c r="E101" s="47" t="s">
        <v>2535</v>
      </c>
      <c r="F101" s="48" t="s">
        <v>2536</v>
      </c>
      <c r="G101" s="47"/>
    </row>
    <row r="102" spans="1:7" s="50" customFormat="1" ht="21" customHeight="1">
      <c r="A102" s="51" t="s">
        <v>2463</v>
      </c>
      <c r="B102" s="52" t="s">
        <v>2464</v>
      </c>
      <c r="C102" s="51"/>
      <c r="D102" s="49"/>
      <c r="E102" s="51" t="s">
        <v>2537</v>
      </c>
      <c r="F102" s="52" t="s">
        <v>2538</v>
      </c>
      <c r="G102" s="51"/>
    </row>
    <row r="103" spans="1:7" s="50" customFormat="1" ht="21" customHeight="1">
      <c r="A103" s="47" t="s">
        <v>2465</v>
      </c>
      <c r="B103" s="48" t="s">
        <v>2466</v>
      </c>
      <c r="C103" s="47"/>
      <c r="D103" s="49"/>
      <c r="E103" s="47" t="s">
        <v>2539</v>
      </c>
      <c r="F103" s="48" t="s">
        <v>2540</v>
      </c>
      <c r="G103" s="47"/>
    </row>
    <row r="104" spans="1:7" s="50" customFormat="1" ht="21" customHeight="1">
      <c r="A104" s="51" t="s">
        <v>2467</v>
      </c>
      <c r="B104" s="52" t="s">
        <v>2468</v>
      </c>
      <c r="C104" s="51"/>
      <c r="D104" s="49"/>
      <c r="E104" s="51" t="s">
        <v>2541</v>
      </c>
      <c r="F104" s="52" t="s">
        <v>2542</v>
      </c>
      <c r="G104" s="51"/>
    </row>
    <row r="105" spans="1:7" s="50" customFormat="1" ht="21" customHeight="1">
      <c r="A105" s="47" t="s">
        <v>2469</v>
      </c>
      <c r="B105" s="48" t="s">
        <v>2470</v>
      </c>
      <c r="C105" s="47"/>
      <c r="D105" s="49"/>
      <c r="E105" s="47" t="s">
        <v>2543</v>
      </c>
      <c r="F105" s="48" t="s">
        <v>2544</v>
      </c>
      <c r="G105" s="47"/>
    </row>
    <row r="106" spans="1:7" s="50" customFormat="1" ht="21" customHeight="1">
      <c r="A106" s="51" t="s">
        <v>2471</v>
      </c>
      <c r="B106" s="52" t="s">
        <v>2472</v>
      </c>
      <c r="C106" s="51"/>
      <c r="D106" s="49"/>
      <c r="E106" s="51" t="s">
        <v>2545</v>
      </c>
      <c r="F106" s="52" t="s">
        <v>2546</v>
      </c>
      <c r="G106" s="51"/>
    </row>
    <row r="107" spans="1:7" s="50" customFormat="1" ht="21" customHeight="1">
      <c r="A107" s="47" t="s">
        <v>2473</v>
      </c>
      <c r="B107" s="48" t="s">
        <v>2474</v>
      </c>
      <c r="C107" s="47"/>
      <c r="D107" s="49"/>
      <c r="E107" s="47" t="s">
        <v>2547</v>
      </c>
      <c r="F107" s="48" t="s">
        <v>2548</v>
      </c>
      <c r="G107" s="47"/>
    </row>
    <row r="108" spans="1:7" s="50" customFormat="1" ht="21" customHeight="1">
      <c r="A108" s="51" t="s">
        <v>2475</v>
      </c>
      <c r="B108" s="52" t="s">
        <v>2476</v>
      </c>
      <c r="C108" s="51"/>
      <c r="D108" s="49"/>
      <c r="E108" s="51" t="s">
        <v>2549</v>
      </c>
      <c r="F108" s="52" t="s">
        <v>2550</v>
      </c>
      <c r="G108" s="51"/>
    </row>
    <row r="109" spans="1:7" s="50" customFormat="1" ht="21" customHeight="1">
      <c r="A109" s="47" t="s">
        <v>2477</v>
      </c>
      <c r="B109" s="48" t="s">
        <v>2478</v>
      </c>
      <c r="C109" s="47"/>
      <c r="D109" s="49"/>
      <c r="E109" s="47" t="s">
        <v>2551</v>
      </c>
      <c r="F109" s="48" t="s">
        <v>2552</v>
      </c>
      <c r="G109" s="47"/>
    </row>
    <row r="110" spans="1:7" s="50" customFormat="1" ht="21" customHeight="1">
      <c r="A110" s="51" t="s">
        <v>2479</v>
      </c>
      <c r="B110" s="52" t="s">
        <v>2480</v>
      </c>
      <c r="C110" s="51"/>
      <c r="D110" s="49"/>
      <c r="E110" s="51" t="s">
        <v>2553</v>
      </c>
      <c r="F110" s="52" t="s">
        <v>2554</v>
      </c>
      <c r="G110" s="51"/>
    </row>
    <row r="111" spans="1:7" s="50" customFormat="1" ht="21" customHeight="1">
      <c r="A111" s="47" t="s">
        <v>2481</v>
      </c>
      <c r="B111" s="48" t="s">
        <v>2482</v>
      </c>
      <c r="C111" s="47"/>
      <c r="D111" s="49"/>
      <c r="E111" s="47" t="s">
        <v>2555</v>
      </c>
      <c r="F111" s="48" t="s">
        <v>2556</v>
      </c>
      <c r="G111" s="47"/>
    </row>
    <row r="112" spans="1:7" s="50" customFormat="1" ht="21" customHeight="1">
      <c r="A112" s="51" t="s">
        <v>2483</v>
      </c>
      <c r="B112" s="52" t="s">
        <v>2484</v>
      </c>
      <c r="C112" s="51"/>
      <c r="D112" s="49"/>
      <c r="E112" s="51" t="s">
        <v>2557</v>
      </c>
      <c r="F112" s="52" t="s">
        <v>2558</v>
      </c>
      <c r="G112" s="51"/>
    </row>
    <row r="113" spans="1:7" s="50" customFormat="1" ht="21" customHeight="1">
      <c r="A113" s="47" t="s">
        <v>2485</v>
      </c>
      <c r="B113" s="48" t="s">
        <v>2486</v>
      </c>
      <c r="C113" s="47"/>
      <c r="D113" s="49"/>
      <c r="E113" s="47" t="s">
        <v>2559</v>
      </c>
      <c r="F113" s="48" t="s">
        <v>2560</v>
      </c>
      <c r="G113" s="47"/>
    </row>
    <row r="114" spans="1:7" s="50" customFormat="1" ht="21" customHeight="1">
      <c r="A114" s="51" t="s">
        <v>2487</v>
      </c>
      <c r="B114" s="52" t="s">
        <v>2488</v>
      </c>
      <c r="C114" s="51"/>
      <c r="D114" s="49"/>
      <c r="E114" s="51" t="s">
        <v>2561</v>
      </c>
      <c r="F114" s="52" t="s">
        <v>2562</v>
      </c>
      <c r="G114" s="51"/>
    </row>
    <row r="115" spans="1:7" s="50" customFormat="1" ht="21" customHeight="1">
      <c r="A115" s="47" t="s">
        <v>2489</v>
      </c>
      <c r="B115" s="48" t="s">
        <v>2490</v>
      </c>
      <c r="C115" s="47"/>
      <c r="D115" s="49"/>
      <c r="E115" s="47" t="s">
        <v>2563</v>
      </c>
      <c r="F115" s="48" t="s">
        <v>2564</v>
      </c>
      <c r="G115" s="47"/>
    </row>
    <row r="116" spans="1:7" s="50" customFormat="1" ht="21" customHeight="1">
      <c r="A116" s="51" t="s">
        <v>2491</v>
      </c>
      <c r="B116" s="52" t="s">
        <v>2492</v>
      </c>
      <c r="C116" s="51"/>
      <c r="D116" s="49"/>
      <c r="E116" s="51" t="s">
        <v>2565</v>
      </c>
      <c r="F116" s="52" t="s">
        <v>2566</v>
      </c>
      <c r="G116" s="51"/>
    </row>
    <row r="117" spans="1:7" s="50" customFormat="1" ht="21" customHeight="1">
      <c r="A117" s="47" t="s">
        <v>2493</v>
      </c>
      <c r="B117" s="48" t="s">
        <v>2494</v>
      </c>
      <c r="C117" s="47"/>
      <c r="D117" s="49"/>
      <c r="E117" s="47" t="s">
        <v>2567</v>
      </c>
      <c r="F117" s="48" t="s">
        <v>2568</v>
      </c>
      <c r="G117" s="47"/>
    </row>
    <row r="118" spans="1:7" s="50" customFormat="1" ht="21" customHeight="1">
      <c r="A118" s="44" t="s">
        <v>21</v>
      </c>
      <c r="B118" s="44" t="s">
        <v>16</v>
      </c>
      <c r="C118" s="44" t="s">
        <v>22</v>
      </c>
      <c r="D118" s="45"/>
      <c r="E118" s="44" t="s">
        <v>21</v>
      </c>
      <c r="F118" s="44" t="s">
        <v>16</v>
      </c>
      <c r="G118" s="44" t="s">
        <v>22</v>
      </c>
    </row>
    <row r="119" spans="1:7" s="50" customFormat="1" ht="21" customHeight="1">
      <c r="A119" s="47" t="s">
        <v>2569</v>
      </c>
      <c r="B119" s="48" t="s">
        <v>2570</v>
      </c>
      <c r="C119" s="47"/>
      <c r="D119" s="49"/>
      <c r="E119" s="47"/>
      <c r="F119" s="48"/>
      <c r="G119" s="47"/>
    </row>
    <row r="120" spans="1:7" s="50" customFormat="1" ht="21" customHeight="1">
      <c r="A120" s="51" t="s">
        <v>2571</v>
      </c>
      <c r="B120" s="52" t="s">
        <v>2572</v>
      </c>
      <c r="C120" s="51"/>
      <c r="D120" s="49"/>
      <c r="E120" s="51"/>
      <c r="F120" s="52"/>
      <c r="G120" s="51"/>
    </row>
    <row r="121" spans="1:7" s="50" customFormat="1" ht="21" customHeight="1">
      <c r="A121" s="47" t="s">
        <v>2573</v>
      </c>
      <c r="B121" s="48" t="s">
        <v>2574</v>
      </c>
      <c r="C121" s="47"/>
      <c r="D121" s="49"/>
      <c r="E121" s="47"/>
      <c r="F121" s="48"/>
      <c r="G121" s="47"/>
    </row>
    <row r="122" spans="1:7" s="50" customFormat="1" ht="21" customHeight="1">
      <c r="A122" s="51" t="s">
        <v>2575</v>
      </c>
      <c r="B122" s="52" t="s">
        <v>2576</v>
      </c>
      <c r="C122" s="51"/>
      <c r="D122" s="49"/>
      <c r="E122" s="51"/>
      <c r="F122" s="52"/>
      <c r="G122" s="51"/>
    </row>
    <row r="123" spans="1:7" s="50" customFormat="1" ht="21" customHeight="1">
      <c r="A123" s="47" t="s">
        <v>2577</v>
      </c>
      <c r="B123" s="48" t="s">
        <v>2578</v>
      </c>
      <c r="C123" s="47"/>
      <c r="D123" s="49"/>
      <c r="E123" s="47"/>
      <c r="F123" s="48"/>
      <c r="G123" s="47"/>
    </row>
    <row r="124" spans="1:7" s="50" customFormat="1" ht="21" customHeight="1">
      <c r="A124" s="51" t="s">
        <v>2579</v>
      </c>
      <c r="B124" s="52" t="s">
        <v>2580</v>
      </c>
      <c r="C124" s="51"/>
      <c r="D124" s="49"/>
      <c r="E124" s="51"/>
      <c r="F124" s="52"/>
      <c r="G124" s="51"/>
    </row>
    <row r="125" spans="1:7" s="50" customFormat="1" ht="21" customHeight="1">
      <c r="A125" s="47" t="s">
        <v>2581</v>
      </c>
      <c r="B125" s="48" t="s">
        <v>2582</v>
      </c>
      <c r="C125" s="47"/>
      <c r="D125" s="49"/>
      <c r="E125" s="47"/>
      <c r="F125" s="48"/>
      <c r="G125" s="47"/>
    </row>
    <row r="126" spans="1:7" s="50" customFormat="1" ht="21" customHeight="1">
      <c r="A126" s="51" t="s">
        <v>2583</v>
      </c>
      <c r="B126" s="52" t="s">
        <v>2584</v>
      </c>
      <c r="C126" s="51"/>
      <c r="D126" s="49"/>
      <c r="E126" s="51"/>
      <c r="F126" s="52"/>
      <c r="G126" s="51"/>
    </row>
    <row r="127" spans="1:7" s="50" customFormat="1" ht="21" customHeight="1">
      <c r="A127" s="47" t="s">
        <v>2585</v>
      </c>
      <c r="B127" s="48" t="s">
        <v>2586</v>
      </c>
      <c r="C127" s="47"/>
      <c r="D127" s="49"/>
      <c r="E127" s="47"/>
      <c r="F127" s="48"/>
      <c r="G127" s="47"/>
    </row>
    <row r="128" spans="1:7" s="50" customFormat="1" ht="21" customHeight="1">
      <c r="A128" s="51" t="s">
        <v>2587</v>
      </c>
      <c r="B128" s="52" t="s">
        <v>2588</v>
      </c>
      <c r="C128" s="51"/>
      <c r="D128" s="49"/>
      <c r="E128" s="51"/>
      <c r="F128" s="52"/>
      <c r="G128" s="51"/>
    </row>
    <row r="129" spans="1:10" s="50" customFormat="1" ht="21" customHeight="1">
      <c r="A129" s="47" t="s">
        <v>2589</v>
      </c>
      <c r="B129" s="48" t="s">
        <v>2590</v>
      </c>
      <c r="C129" s="47"/>
      <c r="D129" s="49"/>
      <c r="E129" s="47"/>
      <c r="F129" s="48"/>
      <c r="G129" s="47"/>
    </row>
    <row r="130" spans="1:10" s="50" customFormat="1" ht="21" customHeight="1">
      <c r="A130" s="51" t="s">
        <v>2591</v>
      </c>
      <c r="B130" s="52" t="s">
        <v>2592</v>
      </c>
      <c r="C130" s="51"/>
      <c r="D130" s="49"/>
      <c r="E130" s="51"/>
      <c r="F130" s="52"/>
      <c r="G130" s="51"/>
    </row>
    <row r="131" spans="1:10" s="50" customFormat="1" ht="21" customHeight="1">
      <c r="A131" s="47" t="s">
        <v>2593</v>
      </c>
      <c r="B131" s="48" t="s">
        <v>2594</v>
      </c>
      <c r="C131" s="47"/>
      <c r="D131" s="49"/>
      <c r="E131" s="47"/>
      <c r="F131" s="48"/>
      <c r="G131" s="47"/>
    </row>
    <row r="132" spans="1:10" s="50" customFormat="1" ht="21" customHeight="1">
      <c r="A132" s="51" t="s">
        <v>2595</v>
      </c>
      <c r="B132" s="52" t="s">
        <v>2596</v>
      </c>
      <c r="C132" s="51"/>
      <c r="D132" s="49"/>
      <c r="E132" s="51"/>
      <c r="F132" s="52"/>
      <c r="G132" s="51"/>
    </row>
    <row r="133" spans="1:10" s="50" customFormat="1" ht="21" customHeight="1">
      <c r="A133" s="47" t="s">
        <v>2597</v>
      </c>
      <c r="B133" s="48" t="s">
        <v>2598</v>
      </c>
      <c r="C133" s="47"/>
      <c r="D133" s="49"/>
      <c r="E133" s="47"/>
      <c r="F133" s="48"/>
      <c r="G133" s="47"/>
    </row>
    <row r="134" spans="1:10" s="50" customFormat="1" ht="21" customHeight="1">
      <c r="A134" s="51" t="s">
        <v>2599</v>
      </c>
      <c r="B134" s="52" t="s">
        <v>2600</v>
      </c>
      <c r="C134" s="51"/>
      <c r="D134" s="49"/>
      <c r="E134" s="51"/>
      <c r="F134" s="52"/>
      <c r="G134" s="51"/>
    </row>
    <row r="135" spans="1:10" s="50" customFormat="1" ht="21" customHeight="1">
      <c r="A135" s="47"/>
      <c r="B135" s="48"/>
      <c r="C135" s="47"/>
      <c r="D135" s="49"/>
      <c r="E135" s="47"/>
      <c r="F135" s="48"/>
      <c r="G135" s="47"/>
      <c r="I135"/>
      <c r="J135"/>
    </row>
    <row r="136" spans="1:10" s="50" customFormat="1" ht="21" customHeight="1">
      <c r="A136" s="51"/>
      <c r="B136" s="52"/>
      <c r="C136" s="51"/>
      <c r="D136" s="49"/>
      <c r="E136" s="51"/>
      <c r="F136" s="52"/>
      <c r="G136" s="51"/>
      <c r="I136"/>
      <c r="J136"/>
    </row>
    <row r="137" spans="1:10" s="50" customFormat="1" ht="21" customHeight="1">
      <c r="A137" s="47"/>
      <c r="B137" s="48"/>
      <c r="C137" s="47"/>
      <c r="D137" s="49"/>
      <c r="E137" s="47"/>
      <c r="F137" s="48"/>
      <c r="G137" s="47"/>
      <c r="I137"/>
      <c r="J137"/>
    </row>
    <row r="138" spans="1:10" s="50" customFormat="1" ht="21" customHeight="1">
      <c r="A138" s="51"/>
      <c r="B138" s="52"/>
      <c r="C138" s="51"/>
      <c r="D138" s="49"/>
      <c r="E138" s="51"/>
      <c r="F138" s="52"/>
      <c r="G138" s="51"/>
      <c r="I138"/>
      <c r="J138"/>
    </row>
    <row r="139" spans="1:10" s="50" customFormat="1" ht="21" customHeight="1">
      <c r="A139" s="47"/>
      <c r="B139" s="48"/>
      <c r="C139" s="47"/>
      <c r="D139" s="49"/>
      <c r="E139" s="47"/>
      <c r="F139" s="48"/>
      <c r="G139" s="47"/>
      <c r="I139"/>
      <c r="J139"/>
    </row>
    <row r="140" spans="1:10" s="50" customFormat="1" ht="21" customHeight="1">
      <c r="A140" s="51"/>
      <c r="B140" s="52"/>
      <c r="C140" s="51"/>
      <c r="D140" s="49"/>
      <c r="E140" s="51"/>
      <c r="F140" s="52"/>
      <c r="G140" s="51"/>
      <c r="I140"/>
      <c r="J140"/>
    </row>
    <row r="141" spans="1:10" s="50" customFormat="1" ht="21" customHeight="1">
      <c r="A141" s="47"/>
      <c r="B141" s="48"/>
      <c r="C141" s="47"/>
      <c r="D141" s="49"/>
      <c r="E141" s="47"/>
      <c r="F141" s="48"/>
      <c r="G141" s="47"/>
      <c r="I141"/>
      <c r="J141"/>
    </row>
    <row r="142" spans="1:10" s="50" customFormat="1" ht="21" customHeight="1">
      <c r="A142" s="51"/>
      <c r="B142" s="52"/>
      <c r="C142" s="51"/>
      <c r="D142" s="49"/>
      <c r="E142" s="51"/>
      <c r="F142" s="52"/>
      <c r="G142" s="51"/>
      <c r="I142"/>
      <c r="J142"/>
    </row>
    <row r="143" spans="1:10" s="50" customFormat="1" ht="21" customHeight="1">
      <c r="A143" s="47"/>
      <c r="B143" s="48"/>
      <c r="C143" s="47"/>
      <c r="D143" s="49"/>
      <c r="E143" s="47"/>
      <c r="F143" s="48"/>
      <c r="G143" s="47"/>
      <c r="I143"/>
      <c r="J143"/>
    </row>
    <row r="144" spans="1:10" s="50" customFormat="1" ht="21" customHeight="1">
      <c r="A144" s="51"/>
      <c r="B144" s="52"/>
      <c r="C144" s="51"/>
      <c r="D144" s="49"/>
      <c r="E144" s="51"/>
      <c r="F144" s="52"/>
      <c r="G144" s="51"/>
      <c r="I144"/>
      <c r="J144"/>
    </row>
    <row r="145" spans="1:10" s="50" customFormat="1" ht="21" customHeight="1">
      <c r="A145" s="47"/>
      <c r="B145" s="48"/>
      <c r="C145" s="47"/>
      <c r="D145" s="49"/>
      <c r="E145" s="47"/>
      <c r="F145" s="48"/>
      <c r="G145" s="47"/>
      <c r="I145"/>
      <c r="J145"/>
    </row>
    <row r="146" spans="1:10" s="50" customFormat="1" ht="21" customHeight="1">
      <c r="A146" s="51"/>
      <c r="B146" s="52"/>
      <c r="C146" s="51"/>
      <c r="D146" s="49"/>
      <c r="E146" s="51"/>
      <c r="F146" s="52"/>
      <c r="G146" s="51"/>
      <c r="I146"/>
      <c r="J146"/>
    </row>
    <row r="147" spans="1:10" s="50" customFormat="1" ht="21" customHeight="1">
      <c r="A147" s="47"/>
      <c r="B147" s="48"/>
      <c r="C147" s="47"/>
      <c r="D147" s="49"/>
      <c r="E147" s="47"/>
      <c r="F147" s="48"/>
      <c r="G147" s="47"/>
      <c r="I147"/>
      <c r="J147"/>
    </row>
    <row r="148" spans="1:10" s="50" customFormat="1" ht="21" customHeight="1">
      <c r="A148" s="51"/>
      <c r="B148" s="52"/>
      <c r="C148" s="51"/>
      <c r="D148" s="49"/>
      <c r="E148" s="51"/>
      <c r="F148" s="52"/>
      <c r="G148" s="51"/>
      <c r="I148"/>
      <c r="J148"/>
    </row>
    <row r="149" spans="1:10" s="50" customFormat="1" ht="21" customHeight="1">
      <c r="A149" s="47"/>
      <c r="B149" s="48"/>
      <c r="C149" s="47"/>
      <c r="D149" s="49"/>
      <c r="E149" s="47"/>
      <c r="F149" s="48"/>
      <c r="G149" s="47"/>
      <c r="I149"/>
      <c r="J149"/>
    </row>
    <row r="150" spans="1:10" s="50" customFormat="1" ht="21" customHeight="1">
      <c r="A150" s="51"/>
      <c r="B150" s="52"/>
      <c r="C150" s="51"/>
      <c r="D150" s="49"/>
      <c r="E150" s="51"/>
      <c r="F150" s="52"/>
      <c r="G150" s="51"/>
      <c r="I150"/>
      <c r="J150"/>
    </row>
    <row r="151" spans="1:10" s="50" customFormat="1" ht="21" customHeight="1">
      <c r="A151" s="47"/>
      <c r="B151" s="48"/>
      <c r="C151" s="47"/>
      <c r="D151" s="49"/>
      <c r="E151" s="47"/>
      <c r="F151" s="48"/>
      <c r="G151" s="47"/>
      <c r="I151"/>
      <c r="J151"/>
    </row>
    <row r="152" spans="1:10" s="50" customFormat="1" ht="21" customHeight="1">
      <c r="A152" s="51"/>
      <c r="B152" s="52"/>
      <c r="C152" s="51"/>
      <c r="D152" s="49"/>
      <c r="E152" s="51"/>
      <c r="F152" s="52"/>
      <c r="G152" s="51"/>
      <c r="I152"/>
      <c r="J152"/>
    </row>
    <row r="153" spans="1:10" s="50" customFormat="1" ht="21" customHeight="1">
      <c r="A153" s="47"/>
      <c r="B153" s="48"/>
      <c r="C153" s="47"/>
      <c r="D153" s="49"/>
      <c r="E153" s="47"/>
      <c r="F153" s="48"/>
      <c r="G153" s="47"/>
      <c r="I153"/>
      <c r="J153"/>
    </row>
    <row r="154" spans="1:10" s="50" customFormat="1" ht="21" customHeight="1">
      <c r="A154" s="51"/>
      <c r="B154" s="52"/>
      <c r="C154" s="51"/>
      <c r="D154" s="49"/>
      <c r="E154" s="51"/>
      <c r="F154" s="52"/>
      <c r="G154" s="51"/>
      <c r="I154"/>
      <c r="J154"/>
    </row>
    <row r="155" spans="1:10" s="50" customFormat="1" ht="21" customHeight="1">
      <c r="A155" s="47"/>
      <c r="B155" s="48"/>
      <c r="C155" s="47"/>
      <c r="D155" s="49"/>
      <c r="E155" s="47"/>
      <c r="F155" s="48"/>
      <c r="G155" s="47"/>
      <c r="I155"/>
      <c r="J155"/>
    </row>
  </sheetData>
  <mergeCells count="2">
    <mergeCell ref="A12:G12"/>
    <mergeCell ref="A13:G13"/>
  </mergeCells>
  <pageMargins left="0.75" right="0.75" top="1" bottom="1" header="0.5" footer="0.5"/>
  <pageSetup scale="80" orientation="portrait" horizontalDpi="4294967292" verticalDpi="4294967292" r:id="rId1"/>
  <rowBreaks count="3" manualBreakCount="3">
    <brk id="41" max="16383" man="1"/>
    <brk id="79" max="16383" man="1"/>
    <brk id="11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6"/>
  <sheetViews>
    <sheetView zoomScale="80" zoomScaleNormal="80" zoomScalePageLayoutView="80" workbookViewId="0">
      <pane xSplit="4" ySplit="20" topLeftCell="E501" activePane="bottomRight" state="frozen"/>
      <selection activeCell="AH196" sqref="AH196"/>
      <selection pane="topRight" activeCell="AH196" sqref="AH196"/>
      <selection pane="bottomLeft" activeCell="AH196" sqref="AH196"/>
      <selection pane="bottomRight" activeCell="AH196" sqref="AH196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61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62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/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0</v>
      </c>
      <c r="E4"/>
      <c r="F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0</v>
      </c>
      <c r="E5"/>
      <c r="F5"/>
      <c r="G5" s="42"/>
      <c r="H5" s="42"/>
      <c r="I5" s="42"/>
      <c r="J5" s="4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F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63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>
      <c r="A11" s="61" t="s">
        <v>6</v>
      </c>
      <c r="B11" s="62"/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2" t="s">
        <v>34</v>
      </c>
      <c r="F15" s="12" t="s">
        <v>35</v>
      </c>
      <c r="G15" s="55" t="s">
        <v>36</v>
      </c>
      <c r="H15" s="55" t="s">
        <v>37</v>
      </c>
      <c r="I15" s="55" t="s">
        <v>38</v>
      </c>
      <c r="J15" s="55" t="s">
        <v>39</v>
      </c>
      <c r="K15" s="12" t="s">
        <v>40</v>
      </c>
      <c r="L15" s="12" t="s">
        <v>58</v>
      </c>
      <c r="M15" s="12" t="s">
        <v>41</v>
      </c>
      <c r="N15" s="12" t="s">
        <v>42</v>
      </c>
      <c r="O15" s="12" t="s">
        <v>43</v>
      </c>
      <c r="P15" s="12" t="s">
        <v>44</v>
      </c>
      <c r="Q15" s="12" t="s">
        <v>45</v>
      </c>
      <c r="R15" s="12" t="s">
        <v>60</v>
      </c>
      <c r="S15" s="12" t="s">
        <v>59</v>
      </c>
      <c r="T15" s="12" t="s">
        <v>46</v>
      </c>
      <c r="U15" s="12" t="s">
        <v>47</v>
      </c>
      <c r="V15" s="12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 t="shared" ref="E16:AH16" si="0">SUM(E21:E159)</f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SUM(AI21:AI576)</f>
        <v>0</v>
      </c>
      <c r="AJ16" s="17">
        <f>SUM(AJ21:AJ576)</f>
        <v>0</v>
      </c>
      <c r="AK16" s="18">
        <f>SUM(AK21:AK576)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0</v>
      </c>
      <c r="F18" s="23">
        <f t="shared" si="1"/>
        <v>0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0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/>
      <c r="C21" s="39"/>
      <c r="D21" s="39"/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>
      <c r="B22" s="39"/>
      <c r="C22" s="39"/>
      <c r="D22" s="39"/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/>
      <c r="C23" s="39"/>
      <c r="D23" s="39"/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/>
      <c r="C24" s="39"/>
      <c r="D24" s="39"/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>
      <c r="B25" s="39"/>
      <c r="C25" s="39"/>
      <c r="D25" s="39"/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/>
      <c r="C26" s="39"/>
      <c r="D26" s="39"/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/>
      <c r="C27" s="39"/>
      <c r="D27" s="39"/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/>
      <c r="C28" s="39"/>
      <c r="D28" s="39"/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/>
      <c r="C29" s="39"/>
      <c r="D29" s="39"/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/>
      <c r="C30" s="39"/>
      <c r="D30" s="39"/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/>
      <c r="C31" s="39"/>
      <c r="D31" s="39"/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/>
      <c r="C32" s="39"/>
      <c r="D32" s="39"/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/>
      <c r="C33" s="39"/>
      <c r="D33" s="39"/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/>
      <c r="C34" s="39"/>
      <c r="D34" s="39"/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/>
      <c r="C35" s="39"/>
      <c r="D35" s="39"/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/>
      <c r="C36" s="39"/>
      <c r="D36" s="39"/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/>
      <c r="C37" s="39"/>
      <c r="D37" s="39"/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>
      <c r="B38" s="39"/>
      <c r="C38" s="39"/>
      <c r="D38" s="39"/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/>
      <c r="C39" s="39"/>
      <c r="D39" s="39"/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/>
      <c r="C40" s="39"/>
      <c r="D40" s="39"/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/>
      <c r="C41" s="39"/>
      <c r="D41" s="39"/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/>
      <c r="C42" s="39"/>
      <c r="D42" s="39"/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/>
      <c r="C43" s="39"/>
      <c r="D43" s="39"/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</row>
    <row r="44" spans="2:37">
      <c r="B44" s="39"/>
      <c r="C44" s="39"/>
      <c r="D44" s="39"/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/>
      <c r="C45" s="39"/>
      <c r="D45" s="39"/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/>
      <c r="C46" s="39"/>
      <c r="D46" s="39"/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/>
      <c r="C47" s="39"/>
      <c r="D47" s="39"/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/>
      <c r="C48" s="39"/>
      <c r="D48" s="39"/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</row>
    <row r="49" spans="2:37">
      <c r="B49" s="39"/>
      <c r="C49" s="39"/>
      <c r="D49" s="39"/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>
      <c r="B50" s="39"/>
      <c r="C50" s="39"/>
      <c r="D50" s="39"/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/>
      <c r="C51" s="39"/>
      <c r="D51" s="39"/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</row>
    <row r="52" spans="2:37">
      <c r="B52" s="39"/>
      <c r="C52" s="39"/>
      <c r="D52" s="39"/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/>
      <c r="C53" s="39"/>
      <c r="D53" s="39"/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>
      <c r="B54" s="39"/>
      <c r="C54" s="39"/>
      <c r="D54" s="39"/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>
      <c r="B55" s="39"/>
      <c r="C55" s="39"/>
      <c r="D55" s="39"/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/>
      <c r="C56" s="39"/>
      <c r="D56" s="39"/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/>
      <c r="C57" s="39"/>
      <c r="D57" s="39"/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>
      <c r="B58" s="39"/>
      <c r="C58" s="39"/>
      <c r="D58" s="39"/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/>
      <c r="C59" s="39"/>
      <c r="D59" s="39"/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/>
      <c r="C60" s="39"/>
      <c r="D60" s="39"/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>
      <c r="B61" s="39"/>
      <c r="C61" s="39"/>
      <c r="D61" s="39"/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/>
      <c r="C62" s="39"/>
      <c r="D62" s="39"/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>
      <c r="B63" s="39"/>
      <c r="C63" s="39"/>
      <c r="D63" s="39"/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>
      <c r="B64" s="39"/>
      <c r="C64" s="39"/>
      <c r="D64" s="39"/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/>
      <c r="C65" s="39"/>
      <c r="D65" s="39"/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/>
      <c r="C66" s="39"/>
      <c r="D66" s="39"/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/>
      <c r="C67" s="39"/>
      <c r="D67" s="39"/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>
      <c r="B68" s="39"/>
      <c r="C68" s="39"/>
      <c r="D68" s="39"/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</row>
    <row r="69" spans="2:37">
      <c r="B69" s="39"/>
      <c r="C69" s="39"/>
      <c r="D69" s="39"/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>
      <c r="B70" s="39"/>
      <c r="C70" s="39"/>
      <c r="D70" s="39"/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/>
      <c r="C71" s="39"/>
      <c r="D71" s="39"/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>
      <c r="B72" s="39"/>
      <c r="C72" s="39"/>
      <c r="D72" s="39"/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/>
      <c r="C73" s="39"/>
      <c r="D73" s="39"/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/>
      <c r="C74" s="39"/>
      <c r="D74" s="39"/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/>
      <c r="C75" s="39"/>
      <c r="D75" s="39"/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>
      <c r="B76" s="39"/>
      <c r="C76" s="39"/>
      <c r="D76" s="39"/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/>
      <c r="C77" s="39"/>
      <c r="D77" s="39"/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</row>
    <row r="78" spans="2:37">
      <c r="B78" s="39"/>
      <c r="C78" s="39"/>
      <c r="D78" s="39"/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/>
      <c r="C79" s="39"/>
      <c r="D79" s="39"/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/>
      <c r="C80" s="39"/>
      <c r="D80" s="39"/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/>
      <c r="C81" s="39"/>
      <c r="D81" s="39"/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/>
      <c r="C82" s="39"/>
      <c r="D82" s="39"/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/>
      <c r="C83" s="39"/>
      <c r="D83" s="39"/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/>
      <c r="C84" s="39"/>
      <c r="D84" s="39"/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/>
      <c r="C85" s="39"/>
      <c r="D85" s="39"/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/>
      <c r="C86" s="39"/>
      <c r="D86" s="39"/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/>
      <c r="C87" s="39"/>
      <c r="D87" s="39"/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/>
      <c r="C88" s="39"/>
      <c r="D88" s="39"/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/>
      <c r="C89" s="39"/>
      <c r="D89" s="39"/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0</v>
      </c>
      <c r="AJ89" s="37">
        <f t="shared" ref="AJ89:AJ152" si="6">IF(AI89=0,0,1)</f>
        <v>0</v>
      </c>
      <c r="AK89" s="38">
        <f t="shared" ref="AK89:AK152" si="7">SUMPRODUCT($E$17:$AH$17,E89:AH89)</f>
        <v>0</v>
      </c>
    </row>
    <row r="90" spans="2:37">
      <c r="B90" s="39"/>
      <c r="C90" s="39"/>
      <c r="D90" s="39"/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/>
      <c r="C91" s="39"/>
      <c r="D91" s="39"/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0</v>
      </c>
      <c r="AJ91" s="37">
        <f t="shared" si="6"/>
        <v>0</v>
      </c>
      <c r="AK91" s="38">
        <f t="shared" si="7"/>
        <v>0</v>
      </c>
    </row>
    <row r="92" spans="2:37">
      <c r="B92" s="39"/>
      <c r="C92" s="39"/>
      <c r="D92" s="39"/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0</v>
      </c>
      <c r="AJ92" s="37">
        <f t="shared" si="6"/>
        <v>0</v>
      </c>
      <c r="AK92" s="38">
        <f t="shared" si="7"/>
        <v>0</v>
      </c>
    </row>
    <row r="93" spans="2:37">
      <c r="B93" s="39"/>
      <c r="C93" s="39"/>
      <c r="D93" s="39"/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0</v>
      </c>
      <c r="AJ93" s="37">
        <f t="shared" si="6"/>
        <v>0</v>
      </c>
      <c r="AK93" s="38">
        <f t="shared" si="7"/>
        <v>0</v>
      </c>
    </row>
    <row r="94" spans="2:37">
      <c r="B94" s="39"/>
      <c r="C94" s="39"/>
      <c r="D94" s="39"/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/>
      <c r="C95" s="39"/>
      <c r="D95" s="39"/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/>
      <c r="C96" s="39"/>
      <c r="D96" s="39"/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0</v>
      </c>
      <c r="AJ96" s="37">
        <f t="shared" si="6"/>
        <v>0</v>
      </c>
      <c r="AK96" s="38">
        <f t="shared" si="7"/>
        <v>0</v>
      </c>
    </row>
    <row r="97" spans="2:37">
      <c r="B97" s="39"/>
      <c r="C97" s="39"/>
      <c r="D97" s="39"/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/>
      <c r="C98" s="39"/>
      <c r="D98" s="39"/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/>
      <c r="C99" s="39"/>
      <c r="D99" s="39"/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/>
      <c r="C100" s="39"/>
      <c r="D100" s="39"/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/>
      <c r="C101" s="39"/>
      <c r="D101" s="39"/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/>
      <c r="C102" s="39"/>
      <c r="D102" s="39"/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0</v>
      </c>
      <c r="AJ102" s="37">
        <f t="shared" si="6"/>
        <v>0</v>
      </c>
      <c r="AK102" s="38">
        <f t="shared" si="7"/>
        <v>0</v>
      </c>
    </row>
    <row r="103" spans="2:37">
      <c r="B103" s="39"/>
      <c r="C103" s="39"/>
      <c r="D103" s="39"/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/>
      <c r="C104" s="39"/>
      <c r="D104" s="39"/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/>
      <c r="C105" s="39"/>
      <c r="D105" s="39"/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0</v>
      </c>
      <c r="AJ105" s="37">
        <f t="shared" si="6"/>
        <v>0</v>
      </c>
      <c r="AK105" s="38">
        <f t="shared" si="7"/>
        <v>0</v>
      </c>
    </row>
    <row r="106" spans="2:37">
      <c r="B106" s="39"/>
      <c r="C106" s="39"/>
      <c r="D106" s="39"/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0</v>
      </c>
      <c r="AJ106" s="37">
        <f t="shared" si="6"/>
        <v>0</v>
      </c>
      <c r="AK106" s="38">
        <f t="shared" si="7"/>
        <v>0</v>
      </c>
    </row>
    <row r="107" spans="2:37">
      <c r="B107" s="39"/>
      <c r="C107" s="39"/>
      <c r="D107" s="39"/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/>
      <c r="C108" s="39"/>
      <c r="D108" s="39"/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/>
      <c r="C109" s="39"/>
      <c r="D109" s="39"/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/>
      <c r="C110" s="39"/>
      <c r="D110" s="39"/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/>
      <c r="C111" s="39"/>
      <c r="D111" s="39"/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/>
      <c r="C112" s="39"/>
      <c r="D112" s="39"/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/>
      <c r="C113" s="39"/>
      <c r="D113" s="39"/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/>
      <c r="C114" s="39"/>
      <c r="D114" s="39"/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/>
      <c r="C115" s="39"/>
      <c r="D115" s="39"/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0</v>
      </c>
      <c r="AJ115" s="37">
        <f t="shared" si="6"/>
        <v>0</v>
      </c>
      <c r="AK115" s="38">
        <f t="shared" si="7"/>
        <v>0</v>
      </c>
    </row>
    <row r="116" spans="2:37">
      <c r="B116" s="39"/>
      <c r="C116" s="39"/>
      <c r="D116" s="39"/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/>
      <c r="C117" s="39"/>
      <c r="D117" s="39"/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0</v>
      </c>
      <c r="AJ117" s="37">
        <f t="shared" si="6"/>
        <v>0</v>
      </c>
      <c r="AK117" s="38">
        <f t="shared" si="7"/>
        <v>0</v>
      </c>
    </row>
    <row r="118" spans="2:37">
      <c r="B118" s="39"/>
      <c r="C118" s="39"/>
      <c r="D118" s="39"/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/>
      <c r="C119" s="39"/>
      <c r="D119" s="39"/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0</v>
      </c>
      <c r="AJ119" s="37">
        <f t="shared" si="6"/>
        <v>0</v>
      </c>
      <c r="AK119" s="38">
        <f t="shared" si="7"/>
        <v>0</v>
      </c>
    </row>
    <row r="120" spans="2:37">
      <c r="B120" s="39"/>
      <c r="C120" s="39"/>
      <c r="D120" s="39"/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0</v>
      </c>
      <c r="AJ120" s="37">
        <f t="shared" si="6"/>
        <v>0</v>
      </c>
      <c r="AK120" s="38">
        <f t="shared" si="7"/>
        <v>0</v>
      </c>
    </row>
    <row r="121" spans="2:37">
      <c r="B121" s="39"/>
      <c r="C121" s="39"/>
      <c r="D121" s="39"/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/>
      <c r="C122" s="39"/>
      <c r="D122" s="39"/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0</v>
      </c>
      <c r="AJ122" s="37">
        <f t="shared" si="6"/>
        <v>0</v>
      </c>
      <c r="AK122" s="38">
        <f t="shared" si="7"/>
        <v>0</v>
      </c>
    </row>
    <row r="123" spans="2:37">
      <c r="B123" s="39"/>
      <c r="C123" s="39"/>
      <c r="D123" s="39"/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0</v>
      </c>
      <c r="AJ123" s="37">
        <f t="shared" si="6"/>
        <v>0</v>
      </c>
      <c r="AK123" s="38">
        <f t="shared" si="7"/>
        <v>0</v>
      </c>
    </row>
    <row r="124" spans="2:37">
      <c r="B124" s="39"/>
      <c r="C124" s="39"/>
      <c r="D124" s="39"/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0</v>
      </c>
      <c r="AJ124" s="37">
        <f t="shared" si="6"/>
        <v>0</v>
      </c>
      <c r="AK124" s="38">
        <f t="shared" si="7"/>
        <v>0</v>
      </c>
    </row>
    <row r="125" spans="2:37">
      <c r="B125" s="39"/>
      <c r="C125" s="39"/>
      <c r="D125" s="39"/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/>
      <c r="C126" s="39"/>
      <c r="D126" s="39"/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/>
      <c r="C127" s="39"/>
      <c r="D127" s="39"/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0</v>
      </c>
      <c r="AJ127" s="37">
        <f t="shared" si="6"/>
        <v>0</v>
      </c>
      <c r="AK127" s="38">
        <f t="shared" si="7"/>
        <v>0</v>
      </c>
    </row>
    <row r="128" spans="2:37">
      <c r="B128" s="39"/>
      <c r="C128" s="39"/>
      <c r="D128" s="39"/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0</v>
      </c>
      <c r="AJ128" s="37">
        <f t="shared" si="6"/>
        <v>0</v>
      </c>
      <c r="AK128" s="38">
        <f t="shared" si="7"/>
        <v>0</v>
      </c>
    </row>
    <row r="129" spans="2:37">
      <c r="B129" s="39"/>
      <c r="C129" s="39"/>
      <c r="D129" s="39"/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/>
      <c r="C130" s="39"/>
      <c r="D130" s="39"/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0</v>
      </c>
      <c r="AJ130" s="37">
        <f t="shared" si="6"/>
        <v>0</v>
      </c>
      <c r="AK130" s="38">
        <f t="shared" si="7"/>
        <v>0</v>
      </c>
    </row>
    <row r="131" spans="2:37">
      <c r="B131" s="39"/>
      <c r="C131" s="39"/>
      <c r="D131" s="39"/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/>
      <c r="C132" s="39"/>
      <c r="D132" s="39"/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0</v>
      </c>
      <c r="AJ132" s="37">
        <f t="shared" si="6"/>
        <v>0</v>
      </c>
      <c r="AK132" s="38">
        <f t="shared" si="7"/>
        <v>0</v>
      </c>
    </row>
    <row r="133" spans="2:37">
      <c r="B133" s="39"/>
      <c r="C133" s="39"/>
      <c r="D133" s="39"/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0</v>
      </c>
      <c r="AJ133" s="37">
        <f t="shared" si="6"/>
        <v>0</v>
      </c>
      <c r="AK133" s="38">
        <f t="shared" si="7"/>
        <v>0</v>
      </c>
    </row>
    <row r="134" spans="2:37">
      <c r="B134" s="39"/>
      <c r="C134" s="39"/>
      <c r="D134" s="39"/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/>
      <c r="C135" s="39"/>
      <c r="D135" s="39"/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/>
      <c r="C136" s="39"/>
      <c r="D136" s="39"/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0</v>
      </c>
      <c r="AJ136" s="37">
        <f t="shared" si="6"/>
        <v>0</v>
      </c>
      <c r="AK136" s="38">
        <f t="shared" si="7"/>
        <v>0</v>
      </c>
    </row>
    <row r="137" spans="2:37">
      <c r="B137" s="39"/>
      <c r="C137" s="39"/>
      <c r="D137" s="39"/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/>
      <c r="C138" s="39"/>
      <c r="D138" s="39"/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0</v>
      </c>
      <c r="AJ138" s="37">
        <f t="shared" si="6"/>
        <v>0</v>
      </c>
      <c r="AK138" s="38">
        <f t="shared" si="7"/>
        <v>0</v>
      </c>
    </row>
    <row r="139" spans="2:37">
      <c r="B139" s="39"/>
      <c r="C139" s="39"/>
      <c r="D139" s="39"/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0</v>
      </c>
      <c r="AJ139" s="37">
        <f t="shared" si="6"/>
        <v>0</v>
      </c>
      <c r="AK139" s="38">
        <f t="shared" si="7"/>
        <v>0</v>
      </c>
    </row>
    <row r="140" spans="2:37">
      <c r="B140" s="39"/>
      <c r="C140" s="39"/>
      <c r="D140" s="39"/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/>
      <c r="C141" s="39"/>
      <c r="D141" s="39"/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0</v>
      </c>
      <c r="AJ141" s="37">
        <f t="shared" si="6"/>
        <v>0</v>
      </c>
      <c r="AK141" s="38">
        <f t="shared" si="7"/>
        <v>0</v>
      </c>
    </row>
    <row r="142" spans="2:37">
      <c r="B142" s="39"/>
      <c r="C142" s="39"/>
      <c r="D142" s="39"/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/>
      <c r="C143" s="39"/>
      <c r="D143" s="39"/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/>
      <c r="C144" s="39"/>
      <c r="D144" s="39"/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0</v>
      </c>
      <c r="AJ144" s="37">
        <f t="shared" si="6"/>
        <v>0</v>
      </c>
      <c r="AK144" s="38">
        <f t="shared" si="7"/>
        <v>0</v>
      </c>
    </row>
    <row r="145" spans="1:37">
      <c r="B145" s="39"/>
      <c r="C145" s="39"/>
      <c r="D145" s="39"/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/>
      <c r="C146" s="63"/>
      <c r="D146" s="39"/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/>
      <c r="C147" s="39"/>
      <c r="D147" s="39"/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/>
      <c r="C148" s="39"/>
      <c r="D148" s="39"/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/>
      <c r="C149" s="39"/>
      <c r="D149" s="39"/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0</v>
      </c>
      <c r="AJ149" s="37">
        <f t="shared" si="6"/>
        <v>0</v>
      </c>
      <c r="AK149" s="38">
        <f t="shared" si="7"/>
        <v>0</v>
      </c>
    </row>
    <row r="150" spans="1:37">
      <c r="B150" s="39"/>
      <c r="C150" s="39"/>
      <c r="D150" s="39"/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0</v>
      </c>
      <c r="AJ150" s="37">
        <f t="shared" si="6"/>
        <v>0</v>
      </c>
      <c r="AK150" s="38">
        <f t="shared" si="7"/>
        <v>0</v>
      </c>
    </row>
    <row r="151" spans="1:37">
      <c r="B151" s="39"/>
      <c r="C151" s="39"/>
      <c r="D151" s="39"/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0</v>
      </c>
      <c r="AJ151" s="37">
        <f t="shared" si="6"/>
        <v>0</v>
      </c>
      <c r="AK151" s="38">
        <f t="shared" si="7"/>
        <v>0</v>
      </c>
    </row>
    <row r="152" spans="1:37">
      <c r="B152" s="39"/>
      <c r="C152" s="39"/>
      <c r="D152" s="39"/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/>
      <c r="C153" s="39"/>
      <c r="D153" s="39"/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/>
      <c r="C154" s="39"/>
      <c r="D154" s="39"/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0</v>
      </c>
      <c r="AJ154" s="37">
        <f t="shared" si="9"/>
        <v>0</v>
      </c>
      <c r="AK154" s="38">
        <f t="shared" si="10"/>
        <v>0</v>
      </c>
    </row>
    <row r="155" spans="1:37">
      <c r="B155" s="39"/>
      <c r="C155" s="39"/>
      <c r="D155" s="39"/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0</v>
      </c>
      <c r="AJ155" s="37">
        <f t="shared" si="9"/>
        <v>0</v>
      </c>
      <c r="AK155" s="38">
        <f t="shared" si="10"/>
        <v>0</v>
      </c>
    </row>
    <row r="156" spans="1:37">
      <c r="B156" s="39"/>
      <c r="C156" s="39"/>
      <c r="D156" s="39"/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0</v>
      </c>
      <c r="AJ156" s="37">
        <f t="shared" si="9"/>
        <v>0</v>
      </c>
      <c r="AK156" s="38">
        <f t="shared" si="10"/>
        <v>0</v>
      </c>
    </row>
    <row r="157" spans="1:37">
      <c r="B157" s="39"/>
      <c r="C157" s="39"/>
      <c r="D157" s="39"/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0</v>
      </c>
      <c r="AJ157" s="37">
        <f t="shared" si="9"/>
        <v>0</v>
      </c>
      <c r="AK157" s="38">
        <f t="shared" si="10"/>
        <v>0</v>
      </c>
    </row>
    <row r="158" spans="1:37">
      <c r="B158" s="39"/>
      <c r="C158" s="39"/>
      <c r="D158" s="39"/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/>
      <c r="C159" s="39"/>
      <c r="D159" s="39"/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/>
      <c r="C160" s="39"/>
      <c r="D160" s="39"/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/>
      <c r="C161" s="39"/>
      <c r="D161" s="39"/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227" si="11">SUM(E161:AH161)</f>
        <v>0</v>
      </c>
      <c r="AJ161" s="37">
        <f t="shared" ref="AJ161:AJ227" si="12">IF(AI161=0,0,1)</f>
        <v>0</v>
      </c>
      <c r="AK161" s="38">
        <f t="shared" ref="AK161:AK227" si="13">SUMPRODUCT($E$17:$AH$17,E161:AH161)</f>
        <v>0</v>
      </c>
    </row>
    <row r="162" spans="2:37">
      <c r="B162" s="39"/>
      <c r="C162" s="39"/>
      <c r="D162" s="39"/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/>
      <c r="C163" s="39"/>
      <c r="D163" s="39"/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/>
      <c r="C164" s="39"/>
      <c r="D164" s="39"/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0</v>
      </c>
      <c r="AJ164" s="37">
        <f t="shared" si="12"/>
        <v>0</v>
      </c>
      <c r="AK164" s="38">
        <f t="shared" si="13"/>
        <v>0</v>
      </c>
    </row>
    <row r="165" spans="2:37">
      <c r="B165" s="39"/>
      <c r="C165" s="39"/>
      <c r="D165" s="39"/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0</v>
      </c>
      <c r="AJ165" s="37">
        <f t="shared" si="12"/>
        <v>0</v>
      </c>
      <c r="AK165" s="38">
        <f t="shared" si="13"/>
        <v>0</v>
      </c>
    </row>
    <row r="166" spans="2:37">
      <c r="B166" s="39"/>
      <c r="C166" s="39"/>
      <c r="D166" s="39"/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/>
      <c r="C167" s="39"/>
      <c r="D167" s="39"/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0</v>
      </c>
      <c r="AJ167" s="37">
        <f t="shared" si="12"/>
        <v>0</v>
      </c>
      <c r="AK167" s="38">
        <f t="shared" si="13"/>
        <v>0</v>
      </c>
    </row>
    <row r="168" spans="2:37">
      <c r="B168" s="39"/>
      <c r="C168" s="39"/>
      <c r="D168" s="39"/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0</v>
      </c>
      <c r="AJ168" s="37">
        <f t="shared" si="12"/>
        <v>0</v>
      </c>
      <c r="AK168" s="38">
        <f t="shared" si="13"/>
        <v>0</v>
      </c>
    </row>
    <row r="169" spans="2:37">
      <c r="B169" s="39"/>
      <c r="C169" s="39"/>
      <c r="D169" s="39"/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/>
      <c r="C170" s="39"/>
      <c r="D170" s="39"/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/>
      <c r="C171" s="39"/>
      <c r="D171" s="39"/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0</v>
      </c>
      <c r="AJ171" s="37">
        <f t="shared" si="12"/>
        <v>0</v>
      </c>
      <c r="AK171" s="38">
        <f t="shared" si="13"/>
        <v>0</v>
      </c>
    </row>
    <row r="172" spans="2:37">
      <c r="B172" s="39"/>
      <c r="C172" s="39"/>
      <c r="D172" s="39"/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/>
      <c r="C173" s="39"/>
      <c r="D173" s="39"/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>
      <c r="B174" s="39"/>
      <c r="C174" s="39"/>
      <c r="D174" s="39"/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>
      <c r="B175" s="39"/>
      <c r="C175" s="39"/>
      <c r="D175" s="39"/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>
      <c r="B176" s="39"/>
      <c r="C176" s="39"/>
      <c r="D176" s="39"/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0</v>
      </c>
      <c r="AJ176" s="37">
        <f t="shared" si="12"/>
        <v>0</v>
      </c>
      <c r="AK176" s="38">
        <f t="shared" si="13"/>
        <v>0</v>
      </c>
    </row>
    <row r="177" spans="2:37">
      <c r="B177" s="39"/>
      <c r="C177" s="39"/>
      <c r="D177" s="39"/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/>
      <c r="C178" s="39"/>
      <c r="D178" s="39"/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/>
      <c r="C179" s="39"/>
      <c r="D179" s="39"/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/>
      <c r="C180" s="39"/>
      <c r="D180" s="39"/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/>
      <c r="C181" s="39"/>
      <c r="D181" s="39"/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/>
      <c r="C182" s="39"/>
      <c r="D182" s="39"/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/>
      <c r="C183" s="39"/>
      <c r="D183" s="39"/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/>
      <c r="C184" s="39"/>
      <c r="D184" s="39"/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0</v>
      </c>
      <c r="AJ184" s="37">
        <f t="shared" si="12"/>
        <v>0</v>
      </c>
      <c r="AK184" s="38">
        <f t="shared" si="13"/>
        <v>0</v>
      </c>
    </row>
    <row r="185" spans="2:37">
      <c r="B185" s="39"/>
      <c r="C185" s="39"/>
      <c r="D185" s="39"/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/>
      <c r="C186" s="39"/>
      <c r="D186" s="39"/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>
      <c r="B187" s="39"/>
      <c r="C187" s="39"/>
      <c r="D187" s="39"/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/>
      <c r="C188" s="39"/>
      <c r="D188" s="39"/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/>
      <c r="C189" s="39"/>
      <c r="D189" s="39"/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>
      <c r="B190" s="39"/>
      <c r="C190" s="39"/>
      <c r="D190" s="39"/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>
      <c r="B191" s="39"/>
      <c r="C191" s="39"/>
      <c r="D191" s="39"/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>
      <c r="B192" s="39"/>
      <c r="C192" s="39"/>
      <c r="D192" s="39"/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/>
      <c r="C193" s="39"/>
      <c r="D193" s="39"/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/>
      <c r="C194" s="39"/>
      <c r="D194" s="39"/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5" spans="2:37">
      <c r="B195" s="39"/>
      <c r="C195" s="39"/>
      <c r="D195" s="39"/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>
      <c r="B196" s="39"/>
      <c r="C196" s="39"/>
      <c r="D196" s="39"/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0</v>
      </c>
      <c r="AJ196" s="37">
        <f t="shared" si="12"/>
        <v>0</v>
      </c>
      <c r="AK196" s="38">
        <f t="shared" si="13"/>
        <v>0</v>
      </c>
    </row>
    <row r="197" spans="2:37">
      <c r="B197" s="39"/>
      <c r="C197" s="39"/>
      <c r="D197" s="39"/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0</v>
      </c>
      <c r="AJ197" s="37">
        <f t="shared" si="12"/>
        <v>0</v>
      </c>
      <c r="AK197" s="38">
        <f t="shared" si="13"/>
        <v>0</v>
      </c>
    </row>
    <row r="198" spans="2:37">
      <c r="B198" s="39"/>
      <c r="C198" s="39"/>
      <c r="D198" s="39"/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>
      <c r="B199" s="39"/>
      <c r="C199" s="39"/>
      <c r="D199" s="39"/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0</v>
      </c>
      <c r="AJ199" s="37">
        <f t="shared" si="12"/>
        <v>0</v>
      </c>
      <c r="AK199" s="38">
        <f t="shared" si="13"/>
        <v>0</v>
      </c>
    </row>
    <row r="200" spans="2:37">
      <c r="B200" s="39"/>
      <c r="C200" s="39"/>
      <c r="D200" s="39"/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0</v>
      </c>
      <c r="AJ200" s="37">
        <f t="shared" si="12"/>
        <v>0</v>
      </c>
      <c r="AK200" s="38">
        <f t="shared" si="13"/>
        <v>0</v>
      </c>
    </row>
    <row r="201" spans="2:37">
      <c r="B201" s="39"/>
      <c r="C201" s="39"/>
      <c r="D201" s="39"/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>
      <c r="B202" s="39"/>
      <c r="C202" s="39"/>
      <c r="D202" s="39"/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1"/>
        <v>0</v>
      </c>
      <c r="AJ202" s="37">
        <f t="shared" si="12"/>
        <v>0</v>
      </c>
      <c r="AK202" s="38">
        <f t="shared" si="13"/>
        <v>0</v>
      </c>
    </row>
    <row r="203" spans="2:37">
      <c r="B203" s="39"/>
      <c r="C203" s="39"/>
      <c r="D203" s="39"/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>
      <c r="B204" s="39"/>
      <c r="C204" s="39"/>
      <c r="D204" s="39"/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0</v>
      </c>
      <c r="AJ204" s="37">
        <f t="shared" si="12"/>
        <v>0</v>
      </c>
      <c r="AK204" s="38">
        <f t="shared" si="13"/>
        <v>0</v>
      </c>
    </row>
    <row r="205" spans="2:37">
      <c r="B205" s="39"/>
      <c r="C205" s="39"/>
      <c r="D205" s="39"/>
      <c r="E205" s="35">
        <v>0</v>
      </c>
      <c r="F205" s="35">
        <v>0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0</v>
      </c>
      <c r="AJ205" s="37">
        <f t="shared" si="12"/>
        <v>0</v>
      </c>
      <c r="AK205" s="38">
        <f t="shared" si="13"/>
        <v>0</v>
      </c>
    </row>
    <row r="206" spans="2:37">
      <c r="B206" s="39"/>
      <c r="C206" s="39"/>
      <c r="D206" s="39"/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1"/>
        <v>0</v>
      </c>
      <c r="AJ206" s="37">
        <f t="shared" si="12"/>
        <v>0</v>
      </c>
      <c r="AK206" s="38">
        <f t="shared" si="13"/>
        <v>0</v>
      </c>
    </row>
    <row r="207" spans="2:37">
      <c r="B207" s="39"/>
      <c r="C207" s="39"/>
      <c r="D207" s="39"/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0</v>
      </c>
      <c r="AJ207" s="37">
        <f t="shared" si="12"/>
        <v>0</v>
      </c>
      <c r="AK207" s="38">
        <f t="shared" si="13"/>
        <v>0</v>
      </c>
    </row>
    <row r="208" spans="2:37">
      <c r="B208" s="39"/>
      <c r="C208" s="39"/>
      <c r="D208" s="39"/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09" spans="2:37">
      <c r="B209" s="39"/>
      <c r="C209" s="39"/>
      <c r="D209" s="39"/>
      <c r="E209" s="35">
        <v>0</v>
      </c>
      <c r="F209" s="35">
        <v>0</v>
      </c>
      <c r="G209" s="35">
        <v>0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1"/>
        <v>0</v>
      </c>
      <c r="AJ209" s="37">
        <f t="shared" si="12"/>
        <v>0</v>
      </c>
      <c r="AK209" s="38">
        <f t="shared" si="13"/>
        <v>0</v>
      </c>
    </row>
    <row r="210" spans="2:37">
      <c r="B210" s="39"/>
      <c r="C210" s="39"/>
      <c r="D210" s="39"/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1"/>
        <v>0</v>
      </c>
      <c r="AJ210" s="37">
        <f t="shared" si="12"/>
        <v>0</v>
      </c>
      <c r="AK210" s="38">
        <f t="shared" si="13"/>
        <v>0</v>
      </c>
    </row>
    <row r="211" spans="2:37">
      <c r="B211" s="39"/>
      <c r="C211" s="39"/>
      <c r="D211" s="39"/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1"/>
        <v>0</v>
      </c>
      <c r="AJ211" s="37">
        <f t="shared" si="12"/>
        <v>0</v>
      </c>
      <c r="AK211" s="38">
        <f t="shared" si="13"/>
        <v>0</v>
      </c>
    </row>
    <row r="212" spans="2:37">
      <c r="B212" s="39"/>
      <c r="C212" s="39"/>
      <c r="D212" s="39"/>
      <c r="E212" s="35">
        <v>0</v>
      </c>
      <c r="F212" s="35">
        <v>0</v>
      </c>
      <c r="G212" s="35">
        <v>0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1"/>
        <v>0</v>
      </c>
      <c r="AJ212" s="37">
        <f t="shared" si="12"/>
        <v>0</v>
      </c>
      <c r="AK212" s="38">
        <f t="shared" si="13"/>
        <v>0</v>
      </c>
    </row>
    <row r="213" spans="2:37">
      <c r="B213" s="39"/>
      <c r="C213" s="39"/>
      <c r="D213" s="39"/>
      <c r="E213" s="35">
        <v>0</v>
      </c>
      <c r="F213" s="35">
        <v>0</v>
      </c>
      <c r="G213" s="35">
        <v>0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1"/>
        <v>0</v>
      </c>
      <c r="AJ213" s="37">
        <f t="shared" si="12"/>
        <v>0</v>
      </c>
      <c r="AK213" s="38">
        <f t="shared" si="13"/>
        <v>0</v>
      </c>
    </row>
    <row r="214" spans="2:37">
      <c r="B214" s="39"/>
      <c r="C214" s="39"/>
      <c r="D214" s="39"/>
      <c r="E214" s="35">
        <v>0</v>
      </c>
      <c r="F214" s="35">
        <v>0</v>
      </c>
      <c r="G214" s="35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1"/>
        <v>0</v>
      </c>
      <c r="AJ214" s="37">
        <f t="shared" si="12"/>
        <v>0</v>
      </c>
      <c r="AK214" s="38">
        <f t="shared" si="13"/>
        <v>0</v>
      </c>
    </row>
    <row r="215" spans="2:37">
      <c r="B215" s="39"/>
      <c r="C215" s="39"/>
      <c r="D215" s="39"/>
      <c r="E215" s="35">
        <v>0</v>
      </c>
      <c r="F215" s="35">
        <v>0</v>
      </c>
      <c r="G215" s="35">
        <v>0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1"/>
        <v>0</v>
      </c>
      <c r="AJ215" s="37">
        <f t="shared" si="12"/>
        <v>0</v>
      </c>
      <c r="AK215" s="38">
        <f t="shared" si="13"/>
        <v>0</v>
      </c>
    </row>
    <row r="216" spans="2:37">
      <c r="B216" s="39"/>
      <c r="C216" s="39"/>
      <c r="D216" s="39"/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1"/>
        <v>0</v>
      </c>
      <c r="AJ216" s="37">
        <f t="shared" si="12"/>
        <v>0</v>
      </c>
      <c r="AK216" s="38">
        <f t="shared" si="13"/>
        <v>0</v>
      </c>
    </row>
    <row r="217" spans="2:37">
      <c r="B217" s="39"/>
      <c r="C217" s="39"/>
      <c r="D217" s="39"/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1"/>
        <v>0</v>
      </c>
      <c r="AJ217" s="37">
        <f t="shared" si="12"/>
        <v>0</v>
      </c>
      <c r="AK217" s="38">
        <f t="shared" si="13"/>
        <v>0</v>
      </c>
    </row>
    <row r="218" spans="2:37">
      <c r="B218" s="39"/>
      <c r="C218" s="39"/>
      <c r="D218" s="39"/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11"/>
        <v>0</v>
      </c>
      <c r="AJ218" s="37">
        <f t="shared" si="12"/>
        <v>0</v>
      </c>
      <c r="AK218" s="38">
        <f t="shared" si="13"/>
        <v>0</v>
      </c>
    </row>
    <row r="219" spans="2:37">
      <c r="B219" s="39"/>
      <c r="C219" s="39"/>
      <c r="D219" s="39"/>
      <c r="E219" s="35">
        <v>0</v>
      </c>
      <c r="F219" s="35">
        <v>0</v>
      </c>
      <c r="G219" s="35">
        <v>0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11"/>
        <v>0</v>
      </c>
      <c r="AJ219" s="37">
        <f t="shared" si="12"/>
        <v>0</v>
      </c>
      <c r="AK219" s="38">
        <f t="shared" si="13"/>
        <v>0</v>
      </c>
    </row>
    <row r="220" spans="2:37">
      <c r="B220" s="39"/>
      <c r="C220" s="39"/>
      <c r="D220" s="39"/>
      <c r="E220" s="35">
        <v>0</v>
      </c>
      <c r="F220" s="35">
        <v>0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11"/>
        <v>0</v>
      </c>
      <c r="AJ220" s="37">
        <f t="shared" si="12"/>
        <v>0</v>
      </c>
      <c r="AK220" s="38">
        <f t="shared" si="13"/>
        <v>0</v>
      </c>
    </row>
    <row r="221" spans="2:37">
      <c r="B221" s="39"/>
      <c r="C221" s="39"/>
      <c r="D221" s="39"/>
      <c r="E221" s="35">
        <v>0</v>
      </c>
      <c r="F221" s="35">
        <v>0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11"/>
        <v>0</v>
      </c>
      <c r="AJ221" s="37">
        <f t="shared" si="12"/>
        <v>0</v>
      </c>
      <c r="AK221" s="38">
        <f t="shared" si="13"/>
        <v>0</v>
      </c>
    </row>
    <row r="222" spans="2:37">
      <c r="B222" s="39"/>
      <c r="C222" s="39"/>
      <c r="D222" s="39"/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11"/>
        <v>0</v>
      </c>
      <c r="AJ222" s="37">
        <f t="shared" si="12"/>
        <v>0</v>
      </c>
      <c r="AK222" s="38">
        <f t="shared" si="13"/>
        <v>0</v>
      </c>
    </row>
    <row r="223" spans="2:37">
      <c r="B223" s="39"/>
      <c r="C223" s="39"/>
      <c r="D223" s="39"/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11"/>
        <v>0</v>
      </c>
      <c r="AJ223" s="37">
        <f t="shared" si="12"/>
        <v>0</v>
      </c>
      <c r="AK223" s="38">
        <f t="shared" si="13"/>
        <v>0</v>
      </c>
    </row>
    <row r="224" spans="2:37">
      <c r="B224" s="39"/>
      <c r="C224" s="39"/>
      <c r="D224" s="39"/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11"/>
        <v>0</v>
      </c>
      <c r="AJ224" s="37">
        <f t="shared" si="12"/>
        <v>0</v>
      </c>
      <c r="AK224" s="38">
        <f t="shared" si="13"/>
        <v>0</v>
      </c>
    </row>
    <row r="225" spans="2:37">
      <c r="B225" s="39"/>
      <c r="C225" s="39"/>
      <c r="D225" s="39"/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11"/>
        <v>0</v>
      </c>
      <c r="AJ225" s="37">
        <f t="shared" si="12"/>
        <v>0</v>
      </c>
      <c r="AK225" s="38">
        <f t="shared" si="13"/>
        <v>0</v>
      </c>
    </row>
    <row r="226" spans="2:37">
      <c r="B226" s="39"/>
      <c r="C226" s="39"/>
      <c r="D226" s="39"/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11"/>
        <v>0</v>
      </c>
      <c r="AJ226" s="37">
        <f t="shared" si="12"/>
        <v>0</v>
      </c>
      <c r="AK226" s="38">
        <f t="shared" si="13"/>
        <v>0</v>
      </c>
    </row>
    <row r="227" spans="2:37">
      <c r="B227" s="39"/>
      <c r="C227" s="39"/>
      <c r="D227" s="39"/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11"/>
        <v>0</v>
      </c>
      <c r="AJ227" s="37">
        <f t="shared" si="12"/>
        <v>0</v>
      </c>
      <c r="AK227" s="38">
        <f t="shared" si="13"/>
        <v>0</v>
      </c>
    </row>
    <row r="228" spans="2:37">
      <c r="B228" s="39"/>
      <c r="C228" s="39"/>
      <c r="D228" s="39"/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>
        <v>0</v>
      </c>
      <c r="AB228" s="35">
        <v>0</v>
      </c>
      <c r="AC228" s="35">
        <v>0</v>
      </c>
      <c r="AD228" s="35">
        <v>0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ref="AI228:AI291" si="14">SUM(E228:AH228)</f>
        <v>0</v>
      </c>
      <c r="AJ228" s="37">
        <f t="shared" ref="AJ228:AJ291" si="15">IF(AI228=0,0,1)</f>
        <v>0</v>
      </c>
      <c r="AK228" s="38">
        <f t="shared" ref="AK228:AK291" si="16">SUMPRODUCT($E$17:$AH$17,E228:AH228)</f>
        <v>0</v>
      </c>
    </row>
    <row r="229" spans="2:37">
      <c r="B229" s="39"/>
      <c r="C229" s="39"/>
      <c r="D229" s="39"/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14"/>
        <v>0</v>
      </c>
      <c r="AJ229" s="37">
        <f t="shared" si="15"/>
        <v>0</v>
      </c>
      <c r="AK229" s="38">
        <f t="shared" si="16"/>
        <v>0</v>
      </c>
    </row>
    <row r="230" spans="2:37">
      <c r="B230" s="39"/>
      <c r="C230" s="39"/>
      <c r="D230" s="39"/>
      <c r="E230" s="35">
        <v>0</v>
      </c>
      <c r="F230" s="35">
        <v>0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14"/>
        <v>0</v>
      </c>
      <c r="AJ230" s="37">
        <f t="shared" si="15"/>
        <v>0</v>
      </c>
      <c r="AK230" s="38">
        <f t="shared" si="16"/>
        <v>0</v>
      </c>
    </row>
    <row r="231" spans="2:37">
      <c r="B231" s="39"/>
      <c r="C231" s="39"/>
      <c r="D231" s="39"/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14"/>
        <v>0</v>
      </c>
      <c r="AJ231" s="37">
        <f t="shared" si="15"/>
        <v>0</v>
      </c>
      <c r="AK231" s="38">
        <f t="shared" si="16"/>
        <v>0</v>
      </c>
    </row>
    <row r="232" spans="2:37">
      <c r="B232" s="39"/>
      <c r="C232" s="39"/>
      <c r="D232" s="39"/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14"/>
        <v>0</v>
      </c>
      <c r="AJ232" s="37">
        <f t="shared" si="15"/>
        <v>0</v>
      </c>
      <c r="AK232" s="38">
        <f t="shared" si="16"/>
        <v>0</v>
      </c>
    </row>
    <row r="233" spans="2:37">
      <c r="B233" s="39"/>
      <c r="C233" s="39"/>
      <c r="D233" s="39"/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14"/>
        <v>0</v>
      </c>
      <c r="AJ233" s="37">
        <f t="shared" si="15"/>
        <v>0</v>
      </c>
      <c r="AK233" s="38">
        <f t="shared" si="16"/>
        <v>0</v>
      </c>
    </row>
    <row r="234" spans="2:37">
      <c r="B234" s="39"/>
      <c r="C234" s="39"/>
      <c r="D234" s="39"/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14"/>
        <v>0</v>
      </c>
      <c r="AJ234" s="37">
        <f t="shared" si="15"/>
        <v>0</v>
      </c>
      <c r="AK234" s="38">
        <f t="shared" si="16"/>
        <v>0</v>
      </c>
    </row>
    <row r="235" spans="2:37">
      <c r="B235" s="39"/>
      <c r="C235" s="39"/>
      <c r="D235" s="39"/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14"/>
        <v>0</v>
      </c>
      <c r="AJ235" s="37">
        <f t="shared" si="15"/>
        <v>0</v>
      </c>
      <c r="AK235" s="38">
        <f t="shared" si="16"/>
        <v>0</v>
      </c>
    </row>
    <row r="236" spans="2:37">
      <c r="B236" s="39"/>
      <c r="C236" s="39"/>
      <c r="D236" s="39"/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14"/>
        <v>0</v>
      </c>
      <c r="AJ236" s="37">
        <f t="shared" si="15"/>
        <v>0</v>
      </c>
      <c r="AK236" s="38">
        <f t="shared" si="16"/>
        <v>0</v>
      </c>
    </row>
    <row r="237" spans="2:37">
      <c r="B237" s="39"/>
      <c r="C237" s="39"/>
      <c r="D237" s="39"/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14"/>
        <v>0</v>
      </c>
      <c r="AJ237" s="37">
        <f t="shared" si="15"/>
        <v>0</v>
      </c>
      <c r="AK237" s="38">
        <f t="shared" si="16"/>
        <v>0</v>
      </c>
    </row>
    <row r="238" spans="2:37">
      <c r="B238" s="39"/>
      <c r="C238" s="39"/>
      <c r="D238" s="39"/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6">
        <f t="shared" si="14"/>
        <v>0</v>
      </c>
      <c r="AJ238" s="37">
        <f t="shared" si="15"/>
        <v>0</v>
      </c>
      <c r="AK238" s="38">
        <f t="shared" si="16"/>
        <v>0</v>
      </c>
    </row>
    <row r="239" spans="2:37">
      <c r="B239" s="39"/>
      <c r="C239" s="39"/>
      <c r="D239" s="39"/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14"/>
        <v>0</v>
      </c>
      <c r="AJ239" s="37">
        <f t="shared" si="15"/>
        <v>0</v>
      </c>
      <c r="AK239" s="38">
        <f t="shared" si="16"/>
        <v>0</v>
      </c>
    </row>
    <row r="240" spans="2:37">
      <c r="B240" s="39"/>
      <c r="C240" s="39"/>
      <c r="D240" s="39"/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14"/>
        <v>0</v>
      </c>
      <c r="AJ240" s="37">
        <f t="shared" si="15"/>
        <v>0</v>
      </c>
      <c r="AK240" s="38">
        <f t="shared" si="16"/>
        <v>0</v>
      </c>
    </row>
    <row r="241" spans="2:37">
      <c r="B241" s="39"/>
      <c r="C241" s="39"/>
      <c r="D241" s="39"/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6">
        <f t="shared" si="14"/>
        <v>0</v>
      </c>
      <c r="AJ241" s="37">
        <f t="shared" si="15"/>
        <v>0</v>
      </c>
      <c r="AK241" s="38">
        <f t="shared" si="16"/>
        <v>0</v>
      </c>
    </row>
    <row r="242" spans="2:37">
      <c r="B242" s="39"/>
      <c r="C242" s="39"/>
      <c r="D242" s="39"/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6">
        <f t="shared" si="14"/>
        <v>0</v>
      </c>
      <c r="AJ242" s="37">
        <f t="shared" si="15"/>
        <v>0</v>
      </c>
      <c r="AK242" s="38">
        <f t="shared" si="16"/>
        <v>0</v>
      </c>
    </row>
    <row r="243" spans="2:37">
      <c r="B243" s="39"/>
      <c r="C243" s="39"/>
      <c r="D243" s="39"/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6">
        <f t="shared" si="14"/>
        <v>0</v>
      </c>
      <c r="AJ243" s="37">
        <f t="shared" si="15"/>
        <v>0</v>
      </c>
      <c r="AK243" s="38">
        <f t="shared" si="16"/>
        <v>0</v>
      </c>
    </row>
    <row r="244" spans="2:37">
      <c r="B244" s="39"/>
      <c r="C244" s="39"/>
      <c r="D244" s="39"/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0</v>
      </c>
      <c r="AA244" s="35">
        <v>0</v>
      </c>
      <c r="AB244" s="35">
        <v>0</v>
      </c>
      <c r="AC244" s="35">
        <v>0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6">
        <f t="shared" si="14"/>
        <v>0</v>
      </c>
      <c r="AJ244" s="37">
        <f t="shared" si="15"/>
        <v>0</v>
      </c>
      <c r="AK244" s="38">
        <f t="shared" si="16"/>
        <v>0</v>
      </c>
    </row>
    <row r="245" spans="2:37">
      <c r="B245" s="39"/>
      <c r="C245" s="39"/>
      <c r="D245" s="39"/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6">
        <f t="shared" si="14"/>
        <v>0</v>
      </c>
      <c r="AJ245" s="37">
        <f t="shared" si="15"/>
        <v>0</v>
      </c>
      <c r="AK245" s="38">
        <f t="shared" si="16"/>
        <v>0</v>
      </c>
    </row>
    <row r="246" spans="2:37">
      <c r="B246" s="39"/>
      <c r="C246" s="39"/>
      <c r="D246" s="39"/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6">
        <f t="shared" si="14"/>
        <v>0</v>
      </c>
      <c r="AJ246" s="37">
        <f t="shared" si="15"/>
        <v>0</v>
      </c>
      <c r="AK246" s="38">
        <f t="shared" si="16"/>
        <v>0</v>
      </c>
    </row>
    <row r="247" spans="2:37">
      <c r="B247" s="39"/>
      <c r="C247" s="39"/>
      <c r="D247" s="39"/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6">
        <f t="shared" si="14"/>
        <v>0</v>
      </c>
      <c r="AJ247" s="37">
        <f t="shared" si="15"/>
        <v>0</v>
      </c>
      <c r="AK247" s="38">
        <f t="shared" si="16"/>
        <v>0</v>
      </c>
    </row>
    <row r="248" spans="2:37">
      <c r="B248" s="39"/>
      <c r="C248" s="39"/>
      <c r="D248" s="39"/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6">
        <f t="shared" si="14"/>
        <v>0</v>
      </c>
      <c r="AJ248" s="37">
        <f t="shared" si="15"/>
        <v>0</v>
      </c>
      <c r="AK248" s="38">
        <f t="shared" si="16"/>
        <v>0</v>
      </c>
    </row>
    <row r="249" spans="2:37">
      <c r="B249" s="39"/>
      <c r="C249" s="39"/>
      <c r="D249" s="39"/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0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0</v>
      </c>
      <c r="AG249" s="35">
        <v>0</v>
      </c>
      <c r="AH249" s="35">
        <v>0</v>
      </c>
      <c r="AI249" s="36">
        <f t="shared" si="14"/>
        <v>0</v>
      </c>
      <c r="AJ249" s="37">
        <f t="shared" si="15"/>
        <v>0</v>
      </c>
      <c r="AK249" s="38">
        <f t="shared" si="16"/>
        <v>0</v>
      </c>
    </row>
    <row r="250" spans="2:37">
      <c r="B250" s="39"/>
      <c r="C250" s="39"/>
      <c r="D250" s="39"/>
      <c r="E250" s="35">
        <v>0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0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0</v>
      </c>
      <c r="Y250" s="35">
        <v>0</v>
      </c>
      <c r="Z250" s="35">
        <v>0</v>
      </c>
      <c r="AA250" s="35">
        <v>0</v>
      </c>
      <c r="AB250" s="35">
        <v>0</v>
      </c>
      <c r="AC250" s="35">
        <v>0</v>
      </c>
      <c r="AD250" s="35">
        <v>0</v>
      </c>
      <c r="AE250" s="35">
        <v>0</v>
      </c>
      <c r="AF250" s="35">
        <v>0</v>
      </c>
      <c r="AG250" s="35">
        <v>0</v>
      </c>
      <c r="AH250" s="35">
        <v>0</v>
      </c>
      <c r="AI250" s="36">
        <f t="shared" si="14"/>
        <v>0</v>
      </c>
      <c r="AJ250" s="37">
        <f t="shared" si="15"/>
        <v>0</v>
      </c>
      <c r="AK250" s="38">
        <f t="shared" si="16"/>
        <v>0</v>
      </c>
    </row>
    <row r="251" spans="2:37">
      <c r="B251" s="39"/>
      <c r="C251" s="39"/>
      <c r="D251" s="39"/>
      <c r="E251" s="35">
        <v>0</v>
      </c>
      <c r="F251" s="35">
        <v>0</v>
      </c>
      <c r="G251" s="35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0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35">
        <v>0</v>
      </c>
      <c r="AD251" s="35">
        <v>0</v>
      </c>
      <c r="AE251" s="35">
        <v>0</v>
      </c>
      <c r="AF251" s="35">
        <v>0</v>
      </c>
      <c r="AG251" s="35">
        <v>0</v>
      </c>
      <c r="AH251" s="35">
        <v>0</v>
      </c>
      <c r="AI251" s="36">
        <f t="shared" si="14"/>
        <v>0</v>
      </c>
      <c r="AJ251" s="37">
        <f t="shared" si="15"/>
        <v>0</v>
      </c>
      <c r="AK251" s="38">
        <f t="shared" si="16"/>
        <v>0</v>
      </c>
    </row>
    <row r="252" spans="2:37">
      <c r="B252" s="39"/>
      <c r="C252" s="39"/>
      <c r="D252" s="39"/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35">
        <v>0</v>
      </c>
      <c r="AI252" s="36">
        <f t="shared" si="14"/>
        <v>0</v>
      </c>
      <c r="AJ252" s="37">
        <f t="shared" si="15"/>
        <v>0</v>
      </c>
      <c r="AK252" s="38">
        <f t="shared" si="16"/>
        <v>0</v>
      </c>
    </row>
    <row r="253" spans="2:37">
      <c r="B253" s="39"/>
      <c r="C253" s="39"/>
      <c r="D253" s="39"/>
      <c r="E253" s="35">
        <v>0</v>
      </c>
      <c r="F253" s="35">
        <v>0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0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0</v>
      </c>
      <c r="AA253" s="35">
        <v>0</v>
      </c>
      <c r="AB253" s="35">
        <v>0</v>
      </c>
      <c r="AC253" s="35">
        <v>0</v>
      </c>
      <c r="AD253" s="35">
        <v>0</v>
      </c>
      <c r="AE253" s="35">
        <v>0</v>
      </c>
      <c r="AF253" s="35">
        <v>0</v>
      </c>
      <c r="AG253" s="35">
        <v>0</v>
      </c>
      <c r="AH253" s="35">
        <v>0</v>
      </c>
      <c r="AI253" s="36">
        <f t="shared" si="14"/>
        <v>0</v>
      </c>
      <c r="AJ253" s="37">
        <f t="shared" si="15"/>
        <v>0</v>
      </c>
      <c r="AK253" s="38">
        <f t="shared" si="16"/>
        <v>0</v>
      </c>
    </row>
    <row r="254" spans="2:37">
      <c r="B254" s="39"/>
      <c r="C254" s="39"/>
      <c r="D254" s="39"/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0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35">
        <v>0</v>
      </c>
      <c r="AD254" s="35">
        <v>0</v>
      </c>
      <c r="AE254" s="35">
        <v>0</v>
      </c>
      <c r="AF254" s="35">
        <v>0</v>
      </c>
      <c r="AG254" s="35">
        <v>0</v>
      </c>
      <c r="AH254" s="35">
        <v>0</v>
      </c>
      <c r="AI254" s="36">
        <f t="shared" si="14"/>
        <v>0</v>
      </c>
      <c r="AJ254" s="37">
        <f t="shared" si="15"/>
        <v>0</v>
      </c>
      <c r="AK254" s="38">
        <f t="shared" si="16"/>
        <v>0</v>
      </c>
    </row>
    <row r="255" spans="2:37">
      <c r="B255" s="39"/>
      <c r="C255" s="39"/>
      <c r="D255" s="39"/>
      <c r="E255" s="35">
        <v>0</v>
      </c>
      <c r="F255" s="35">
        <v>0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0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35">
        <v>0</v>
      </c>
      <c r="AD255" s="35">
        <v>0</v>
      </c>
      <c r="AE255" s="35">
        <v>0</v>
      </c>
      <c r="AF255" s="35">
        <v>0</v>
      </c>
      <c r="AG255" s="35">
        <v>0</v>
      </c>
      <c r="AH255" s="35">
        <v>0</v>
      </c>
      <c r="AI255" s="36">
        <f t="shared" si="14"/>
        <v>0</v>
      </c>
      <c r="AJ255" s="37">
        <f t="shared" si="15"/>
        <v>0</v>
      </c>
      <c r="AK255" s="38">
        <f t="shared" si="16"/>
        <v>0</v>
      </c>
    </row>
    <row r="256" spans="2:37">
      <c r="B256" s="39"/>
      <c r="C256" s="39"/>
      <c r="D256" s="39"/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  <c r="AC256" s="35">
        <v>0</v>
      </c>
      <c r="AD256" s="35">
        <v>0</v>
      </c>
      <c r="AE256" s="35">
        <v>0</v>
      </c>
      <c r="AF256" s="35">
        <v>0</v>
      </c>
      <c r="AG256" s="35">
        <v>0</v>
      </c>
      <c r="AH256" s="35">
        <v>0</v>
      </c>
      <c r="AI256" s="36">
        <f t="shared" si="14"/>
        <v>0</v>
      </c>
      <c r="AJ256" s="37">
        <f t="shared" si="15"/>
        <v>0</v>
      </c>
      <c r="AK256" s="38">
        <f t="shared" si="16"/>
        <v>0</v>
      </c>
    </row>
    <row r="257" spans="2:37">
      <c r="B257" s="39"/>
      <c r="C257" s="39"/>
      <c r="D257" s="39"/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5">
        <v>0</v>
      </c>
      <c r="AB257" s="35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0</v>
      </c>
      <c r="AH257" s="35">
        <v>0</v>
      </c>
      <c r="AI257" s="36">
        <f t="shared" si="14"/>
        <v>0</v>
      </c>
      <c r="AJ257" s="37">
        <f t="shared" si="15"/>
        <v>0</v>
      </c>
      <c r="AK257" s="38">
        <f t="shared" si="16"/>
        <v>0</v>
      </c>
    </row>
    <row r="258" spans="2:37">
      <c r="B258" s="39"/>
      <c r="C258" s="39"/>
      <c r="D258" s="39"/>
      <c r="E258" s="35">
        <v>0</v>
      </c>
      <c r="F258" s="35">
        <v>0</v>
      </c>
      <c r="G258" s="35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0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0</v>
      </c>
      <c r="Z258" s="35">
        <v>0</v>
      </c>
      <c r="AA258" s="35">
        <v>0</v>
      </c>
      <c r="AB258" s="35">
        <v>0</v>
      </c>
      <c r="AC258" s="35">
        <v>0</v>
      </c>
      <c r="AD258" s="35">
        <v>0</v>
      </c>
      <c r="AE258" s="35">
        <v>0</v>
      </c>
      <c r="AF258" s="35">
        <v>0</v>
      </c>
      <c r="AG258" s="35">
        <v>0</v>
      </c>
      <c r="AH258" s="35">
        <v>0</v>
      </c>
      <c r="AI258" s="36">
        <f t="shared" si="14"/>
        <v>0</v>
      </c>
      <c r="AJ258" s="37">
        <f t="shared" si="15"/>
        <v>0</v>
      </c>
      <c r="AK258" s="38">
        <f t="shared" si="16"/>
        <v>0</v>
      </c>
    </row>
    <row r="259" spans="2:37">
      <c r="B259" s="39"/>
      <c r="C259" s="39"/>
      <c r="D259" s="39"/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5">
        <v>0</v>
      </c>
      <c r="AB259" s="35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6">
        <f t="shared" si="14"/>
        <v>0</v>
      </c>
      <c r="AJ259" s="37">
        <f t="shared" si="15"/>
        <v>0</v>
      </c>
      <c r="AK259" s="38">
        <f t="shared" si="16"/>
        <v>0</v>
      </c>
    </row>
    <row r="260" spans="2:37">
      <c r="B260" s="39"/>
      <c r="C260" s="39"/>
      <c r="D260" s="39"/>
      <c r="E260" s="35">
        <v>0</v>
      </c>
      <c r="F260" s="35">
        <v>0</v>
      </c>
      <c r="G260" s="35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0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35">
        <v>0</v>
      </c>
      <c r="AD260" s="35">
        <v>0</v>
      </c>
      <c r="AE260" s="35">
        <v>0</v>
      </c>
      <c r="AF260" s="35">
        <v>0</v>
      </c>
      <c r="AG260" s="35">
        <v>0</v>
      </c>
      <c r="AH260" s="35">
        <v>0</v>
      </c>
      <c r="AI260" s="36">
        <f t="shared" si="14"/>
        <v>0</v>
      </c>
      <c r="AJ260" s="37">
        <f t="shared" si="15"/>
        <v>0</v>
      </c>
      <c r="AK260" s="38">
        <f t="shared" si="16"/>
        <v>0</v>
      </c>
    </row>
    <row r="261" spans="2:37">
      <c r="B261" s="39"/>
      <c r="C261" s="39"/>
      <c r="D261" s="39"/>
      <c r="E261" s="35">
        <v>0</v>
      </c>
      <c r="F261" s="35">
        <v>0</v>
      </c>
      <c r="G261" s="35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0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35">
        <v>0</v>
      </c>
      <c r="AD261" s="35">
        <v>0</v>
      </c>
      <c r="AE261" s="35">
        <v>0</v>
      </c>
      <c r="AF261" s="35">
        <v>0</v>
      </c>
      <c r="AG261" s="35">
        <v>0</v>
      </c>
      <c r="AH261" s="35">
        <v>0</v>
      </c>
      <c r="AI261" s="36">
        <f t="shared" si="14"/>
        <v>0</v>
      </c>
      <c r="AJ261" s="37">
        <f t="shared" si="15"/>
        <v>0</v>
      </c>
      <c r="AK261" s="38">
        <f t="shared" si="16"/>
        <v>0</v>
      </c>
    </row>
    <row r="262" spans="2:37">
      <c r="B262" s="39"/>
      <c r="C262" s="39"/>
      <c r="D262" s="39"/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0</v>
      </c>
      <c r="AH262" s="35">
        <v>0</v>
      </c>
      <c r="AI262" s="36">
        <f t="shared" si="14"/>
        <v>0</v>
      </c>
      <c r="AJ262" s="37">
        <f t="shared" si="15"/>
        <v>0</v>
      </c>
      <c r="AK262" s="38">
        <f t="shared" si="16"/>
        <v>0</v>
      </c>
    </row>
    <row r="263" spans="2:37">
      <c r="B263" s="39"/>
      <c r="C263" s="39"/>
      <c r="D263" s="39"/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6">
        <f t="shared" si="14"/>
        <v>0</v>
      </c>
      <c r="AJ263" s="37">
        <f t="shared" si="15"/>
        <v>0</v>
      </c>
      <c r="AK263" s="38">
        <f t="shared" si="16"/>
        <v>0</v>
      </c>
    </row>
    <row r="264" spans="2:37">
      <c r="B264" s="39"/>
      <c r="C264" s="39"/>
      <c r="D264" s="39"/>
      <c r="E264" s="35">
        <v>0</v>
      </c>
      <c r="F264" s="35">
        <v>0</v>
      </c>
      <c r="G264" s="35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0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35">
        <v>0</v>
      </c>
      <c r="AD264" s="35">
        <v>0</v>
      </c>
      <c r="AE264" s="35">
        <v>0</v>
      </c>
      <c r="AF264" s="35">
        <v>0</v>
      </c>
      <c r="AG264" s="35">
        <v>0</v>
      </c>
      <c r="AH264" s="35">
        <v>0</v>
      </c>
      <c r="AI264" s="36">
        <f t="shared" si="14"/>
        <v>0</v>
      </c>
      <c r="AJ264" s="37">
        <f t="shared" si="15"/>
        <v>0</v>
      </c>
      <c r="AK264" s="38">
        <f t="shared" si="16"/>
        <v>0</v>
      </c>
    </row>
    <row r="265" spans="2:37">
      <c r="B265" s="39"/>
      <c r="C265" s="39"/>
      <c r="D265" s="39"/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H265" s="35">
        <v>0</v>
      </c>
      <c r="AI265" s="36">
        <f t="shared" si="14"/>
        <v>0</v>
      </c>
      <c r="AJ265" s="37">
        <f t="shared" si="15"/>
        <v>0</v>
      </c>
      <c r="AK265" s="38">
        <f t="shared" si="16"/>
        <v>0</v>
      </c>
    </row>
    <row r="266" spans="2:37">
      <c r="B266" s="39"/>
      <c r="C266" s="39"/>
      <c r="D266" s="39"/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6">
        <f t="shared" si="14"/>
        <v>0</v>
      </c>
      <c r="AJ266" s="37">
        <f t="shared" si="15"/>
        <v>0</v>
      </c>
      <c r="AK266" s="38">
        <f t="shared" si="16"/>
        <v>0</v>
      </c>
    </row>
    <row r="267" spans="2:37">
      <c r="B267" s="39"/>
      <c r="C267" s="39"/>
      <c r="D267" s="39"/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0</v>
      </c>
      <c r="AD267" s="35">
        <v>0</v>
      </c>
      <c r="AE267" s="35">
        <v>0</v>
      </c>
      <c r="AF267" s="35">
        <v>0</v>
      </c>
      <c r="AG267" s="35">
        <v>0</v>
      </c>
      <c r="AH267" s="35">
        <v>0</v>
      </c>
      <c r="AI267" s="36">
        <f t="shared" si="14"/>
        <v>0</v>
      </c>
      <c r="AJ267" s="37">
        <f t="shared" si="15"/>
        <v>0</v>
      </c>
      <c r="AK267" s="38">
        <f t="shared" si="16"/>
        <v>0</v>
      </c>
    </row>
    <row r="268" spans="2:37">
      <c r="B268" s="39"/>
      <c r="C268" s="39"/>
      <c r="D268" s="39"/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0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6">
        <f t="shared" si="14"/>
        <v>0</v>
      </c>
      <c r="AJ268" s="37">
        <f t="shared" si="15"/>
        <v>0</v>
      </c>
      <c r="AK268" s="38">
        <f t="shared" si="16"/>
        <v>0</v>
      </c>
    </row>
    <row r="269" spans="2:37">
      <c r="B269" s="39"/>
      <c r="C269" s="39"/>
      <c r="D269" s="39"/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0</v>
      </c>
      <c r="AC269" s="35">
        <v>0</v>
      </c>
      <c r="AD269" s="35">
        <v>0</v>
      </c>
      <c r="AE269" s="35">
        <v>0</v>
      </c>
      <c r="AF269" s="35">
        <v>0</v>
      </c>
      <c r="AG269" s="35">
        <v>0</v>
      </c>
      <c r="AH269" s="35">
        <v>0</v>
      </c>
      <c r="AI269" s="36">
        <f t="shared" si="14"/>
        <v>0</v>
      </c>
      <c r="AJ269" s="37">
        <f t="shared" si="15"/>
        <v>0</v>
      </c>
      <c r="AK269" s="38">
        <f t="shared" si="16"/>
        <v>0</v>
      </c>
    </row>
    <row r="270" spans="2:37">
      <c r="B270" s="39"/>
      <c r="C270" s="39"/>
      <c r="D270" s="39"/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6">
        <f t="shared" si="14"/>
        <v>0</v>
      </c>
      <c r="AJ270" s="37">
        <f t="shared" si="15"/>
        <v>0</v>
      </c>
      <c r="AK270" s="38">
        <f t="shared" si="16"/>
        <v>0</v>
      </c>
    </row>
    <row r="271" spans="2:37">
      <c r="B271" s="39"/>
      <c r="C271" s="39"/>
      <c r="D271" s="39"/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6">
        <f t="shared" si="14"/>
        <v>0</v>
      </c>
      <c r="AJ271" s="37">
        <f t="shared" si="15"/>
        <v>0</v>
      </c>
      <c r="AK271" s="38">
        <f t="shared" si="16"/>
        <v>0</v>
      </c>
    </row>
    <row r="272" spans="2:37">
      <c r="B272" s="39"/>
      <c r="C272" s="39"/>
      <c r="D272" s="39"/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6">
        <f t="shared" si="14"/>
        <v>0</v>
      </c>
      <c r="AJ272" s="37">
        <f t="shared" si="15"/>
        <v>0</v>
      </c>
      <c r="AK272" s="38">
        <f t="shared" si="16"/>
        <v>0</v>
      </c>
    </row>
    <row r="273" spans="2:37">
      <c r="B273" s="39"/>
      <c r="C273" s="39"/>
      <c r="D273" s="39"/>
      <c r="E273" s="35">
        <v>0</v>
      </c>
      <c r="F273" s="35">
        <v>0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6">
        <f t="shared" si="14"/>
        <v>0</v>
      </c>
      <c r="AJ273" s="37">
        <f t="shared" si="15"/>
        <v>0</v>
      </c>
      <c r="AK273" s="38">
        <f t="shared" si="16"/>
        <v>0</v>
      </c>
    </row>
    <row r="274" spans="2:37">
      <c r="B274" s="39"/>
      <c r="C274" s="39"/>
      <c r="D274" s="39"/>
      <c r="E274" s="35">
        <v>0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6">
        <f t="shared" si="14"/>
        <v>0</v>
      </c>
      <c r="AJ274" s="37">
        <f t="shared" si="15"/>
        <v>0</v>
      </c>
      <c r="AK274" s="38">
        <f t="shared" si="16"/>
        <v>0</v>
      </c>
    </row>
    <row r="275" spans="2:37">
      <c r="B275" s="39"/>
      <c r="C275" s="39"/>
      <c r="D275" s="39"/>
      <c r="E275" s="35">
        <v>0</v>
      </c>
      <c r="F275" s="35">
        <v>0</v>
      </c>
      <c r="G275" s="35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0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0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  <c r="AC275" s="35">
        <v>0</v>
      </c>
      <c r="AD275" s="35">
        <v>0</v>
      </c>
      <c r="AE275" s="35">
        <v>0</v>
      </c>
      <c r="AF275" s="35">
        <v>0</v>
      </c>
      <c r="AG275" s="35">
        <v>0</v>
      </c>
      <c r="AH275" s="35">
        <v>0</v>
      </c>
      <c r="AI275" s="36">
        <f t="shared" si="14"/>
        <v>0</v>
      </c>
      <c r="AJ275" s="37">
        <f t="shared" si="15"/>
        <v>0</v>
      </c>
      <c r="AK275" s="38">
        <f t="shared" si="16"/>
        <v>0</v>
      </c>
    </row>
    <row r="276" spans="2:37">
      <c r="B276" s="39"/>
      <c r="C276" s="39"/>
      <c r="D276" s="39"/>
      <c r="E276" s="35">
        <v>0</v>
      </c>
      <c r="F276" s="35">
        <v>0</v>
      </c>
      <c r="G276" s="35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0</v>
      </c>
      <c r="X276" s="35">
        <v>0</v>
      </c>
      <c r="Y276" s="35">
        <v>0</v>
      </c>
      <c r="Z276" s="35">
        <v>0</v>
      </c>
      <c r="AA276" s="35">
        <v>0</v>
      </c>
      <c r="AB276" s="35">
        <v>0</v>
      </c>
      <c r="AC276" s="35">
        <v>0</v>
      </c>
      <c r="AD276" s="35">
        <v>0</v>
      </c>
      <c r="AE276" s="35">
        <v>0</v>
      </c>
      <c r="AF276" s="35">
        <v>0</v>
      </c>
      <c r="AG276" s="35">
        <v>0</v>
      </c>
      <c r="AH276" s="35">
        <v>0</v>
      </c>
      <c r="AI276" s="36">
        <f t="shared" si="14"/>
        <v>0</v>
      </c>
      <c r="AJ276" s="37">
        <f t="shared" si="15"/>
        <v>0</v>
      </c>
      <c r="AK276" s="38">
        <f t="shared" si="16"/>
        <v>0</v>
      </c>
    </row>
    <row r="277" spans="2:37">
      <c r="B277" s="39"/>
      <c r="C277" s="39"/>
      <c r="D277" s="39"/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6">
        <f t="shared" si="14"/>
        <v>0</v>
      </c>
      <c r="AJ277" s="37">
        <f t="shared" si="15"/>
        <v>0</v>
      </c>
      <c r="AK277" s="38">
        <f t="shared" si="16"/>
        <v>0</v>
      </c>
    </row>
    <row r="278" spans="2:37">
      <c r="B278" s="39"/>
      <c r="C278" s="39"/>
      <c r="D278" s="39"/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6">
        <f t="shared" si="14"/>
        <v>0</v>
      </c>
      <c r="AJ278" s="37">
        <f t="shared" si="15"/>
        <v>0</v>
      </c>
      <c r="AK278" s="38">
        <f t="shared" si="16"/>
        <v>0</v>
      </c>
    </row>
    <row r="279" spans="2:37">
      <c r="B279" s="39"/>
      <c r="C279" s="39"/>
      <c r="D279" s="39"/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0</v>
      </c>
      <c r="AH279" s="35">
        <v>0</v>
      </c>
      <c r="AI279" s="36">
        <f t="shared" si="14"/>
        <v>0</v>
      </c>
      <c r="AJ279" s="37">
        <f t="shared" si="15"/>
        <v>0</v>
      </c>
      <c r="AK279" s="38">
        <f t="shared" si="16"/>
        <v>0</v>
      </c>
    </row>
    <row r="280" spans="2:37">
      <c r="B280" s="39"/>
      <c r="C280" s="39"/>
      <c r="D280" s="39"/>
      <c r="E280" s="35">
        <v>0</v>
      </c>
      <c r="F280" s="35">
        <v>0</v>
      </c>
      <c r="G280" s="35">
        <v>0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  <c r="AB280" s="35">
        <v>0</v>
      </c>
      <c r="AC280" s="35">
        <v>0</v>
      </c>
      <c r="AD280" s="35">
        <v>0</v>
      </c>
      <c r="AE280" s="35">
        <v>0</v>
      </c>
      <c r="AF280" s="35">
        <v>0</v>
      </c>
      <c r="AG280" s="35">
        <v>0</v>
      </c>
      <c r="AH280" s="35">
        <v>0</v>
      </c>
      <c r="AI280" s="36">
        <f t="shared" si="14"/>
        <v>0</v>
      </c>
      <c r="AJ280" s="37">
        <f t="shared" si="15"/>
        <v>0</v>
      </c>
      <c r="AK280" s="38">
        <f t="shared" si="16"/>
        <v>0</v>
      </c>
    </row>
    <row r="281" spans="2:37">
      <c r="B281" s="39"/>
      <c r="C281" s="39"/>
      <c r="D281" s="39"/>
      <c r="E281" s="35">
        <v>0</v>
      </c>
      <c r="F281" s="35">
        <v>0</v>
      </c>
      <c r="G281" s="35">
        <v>0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0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35">
        <v>0</v>
      </c>
      <c r="AD281" s="35">
        <v>0</v>
      </c>
      <c r="AE281" s="35">
        <v>0</v>
      </c>
      <c r="AF281" s="35">
        <v>0</v>
      </c>
      <c r="AG281" s="35">
        <v>0</v>
      </c>
      <c r="AH281" s="35">
        <v>0</v>
      </c>
      <c r="AI281" s="36">
        <f t="shared" si="14"/>
        <v>0</v>
      </c>
      <c r="AJ281" s="37">
        <f t="shared" si="15"/>
        <v>0</v>
      </c>
      <c r="AK281" s="38">
        <f t="shared" si="16"/>
        <v>0</v>
      </c>
    </row>
    <row r="282" spans="2:37">
      <c r="B282" s="39"/>
      <c r="C282" s="39"/>
      <c r="D282" s="39"/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6">
        <f t="shared" si="14"/>
        <v>0</v>
      </c>
      <c r="AJ282" s="37">
        <f t="shared" si="15"/>
        <v>0</v>
      </c>
      <c r="AK282" s="38">
        <f t="shared" si="16"/>
        <v>0</v>
      </c>
    </row>
    <row r="283" spans="2:37">
      <c r="B283" s="39"/>
      <c r="C283" s="39"/>
      <c r="D283" s="39"/>
      <c r="E283" s="35">
        <v>0</v>
      </c>
      <c r="F283" s="35">
        <v>0</v>
      </c>
      <c r="G283" s="35">
        <v>0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0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0</v>
      </c>
      <c r="AB283" s="35">
        <v>0</v>
      </c>
      <c r="AC283" s="35">
        <v>0</v>
      </c>
      <c r="AD283" s="35">
        <v>0</v>
      </c>
      <c r="AE283" s="35">
        <v>0</v>
      </c>
      <c r="AF283" s="35">
        <v>0</v>
      </c>
      <c r="AG283" s="35">
        <v>0</v>
      </c>
      <c r="AH283" s="35">
        <v>0</v>
      </c>
      <c r="AI283" s="36">
        <f t="shared" si="14"/>
        <v>0</v>
      </c>
      <c r="AJ283" s="37">
        <f t="shared" si="15"/>
        <v>0</v>
      </c>
      <c r="AK283" s="38">
        <f t="shared" si="16"/>
        <v>0</v>
      </c>
    </row>
    <row r="284" spans="2:37">
      <c r="B284" s="39"/>
      <c r="C284" s="39"/>
      <c r="D284" s="39"/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  <c r="AB284" s="35">
        <v>0</v>
      </c>
      <c r="AC284" s="35">
        <v>0</v>
      </c>
      <c r="AD284" s="35">
        <v>0</v>
      </c>
      <c r="AE284" s="35">
        <v>0</v>
      </c>
      <c r="AF284" s="35">
        <v>0</v>
      </c>
      <c r="AG284" s="35">
        <v>0</v>
      </c>
      <c r="AH284" s="35">
        <v>0</v>
      </c>
      <c r="AI284" s="36">
        <f t="shared" si="14"/>
        <v>0</v>
      </c>
      <c r="AJ284" s="37">
        <f t="shared" si="15"/>
        <v>0</v>
      </c>
      <c r="AK284" s="38">
        <f t="shared" si="16"/>
        <v>0</v>
      </c>
    </row>
    <row r="285" spans="2:37">
      <c r="B285" s="39"/>
      <c r="C285" s="63"/>
      <c r="D285" s="39"/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35">
        <v>0</v>
      </c>
      <c r="AD285" s="35">
        <v>0</v>
      </c>
      <c r="AE285" s="35">
        <v>0</v>
      </c>
      <c r="AF285" s="35">
        <v>0</v>
      </c>
      <c r="AG285" s="35">
        <v>0</v>
      </c>
      <c r="AH285" s="35">
        <v>0</v>
      </c>
      <c r="AI285" s="36">
        <f t="shared" si="14"/>
        <v>0</v>
      </c>
      <c r="AJ285" s="37">
        <f t="shared" si="15"/>
        <v>0</v>
      </c>
      <c r="AK285" s="38">
        <f t="shared" si="16"/>
        <v>0</v>
      </c>
    </row>
    <row r="286" spans="2:37">
      <c r="B286" s="39"/>
      <c r="C286" s="39"/>
      <c r="D286" s="39"/>
      <c r="E286" s="35">
        <v>0</v>
      </c>
      <c r="F286" s="35">
        <v>0</v>
      </c>
      <c r="G286" s="35">
        <v>0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  <c r="AB286" s="35">
        <v>0</v>
      </c>
      <c r="AC286" s="35">
        <v>0</v>
      </c>
      <c r="AD286" s="35">
        <v>0</v>
      </c>
      <c r="AE286" s="35">
        <v>0</v>
      </c>
      <c r="AF286" s="35">
        <v>0</v>
      </c>
      <c r="AG286" s="35">
        <v>0</v>
      </c>
      <c r="AH286" s="35">
        <v>0</v>
      </c>
      <c r="AI286" s="36">
        <f t="shared" si="14"/>
        <v>0</v>
      </c>
      <c r="AJ286" s="37">
        <f t="shared" si="15"/>
        <v>0</v>
      </c>
      <c r="AK286" s="38">
        <f t="shared" si="16"/>
        <v>0</v>
      </c>
    </row>
    <row r="287" spans="2:37">
      <c r="B287" s="39"/>
      <c r="C287" s="39"/>
      <c r="D287" s="39"/>
      <c r="E287" s="35">
        <v>0</v>
      </c>
      <c r="F287" s="35">
        <v>0</v>
      </c>
      <c r="G287" s="35">
        <v>0</v>
      </c>
      <c r="H287" s="35">
        <v>0</v>
      </c>
      <c r="I287" s="35">
        <v>0</v>
      </c>
      <c r="J287" s="35">
        <v>0</v>
      </c>
      <c r="K287" s="35">
        <v>0</v>
      </c>
      <c r="L287" s="35">
        <v>0</v>
      </c>
      <c r="M287" s="35">
        <v>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v>0</v>
      </c>
      <c r="X287" s="35">
        <v>0</v>
      </c>
      <c r="Y287" s="35">
        <v>0</v>
      </c>
      <c r="Z287" s="35">
        <v>0</v>
      </c>
      <c r="AA287" s="35">
        <v>0</v>
      </c>
      <c r="AB287" s="35">
        <v>0</v>
      </c>
      <c r="AC287" s="35">
        <v>0</v>
      </c>
      <c r="AD287" s="35">
        <v>0</v>
      </c>
      <c r="AE287" s="35">
        <v>0</v>
      </c>
      <c r="AF287" s="35">
        <v>0</v>
      </c>
      <c r="AG287" s="35">
        <v>0</v>
      </c>
      <c r="AH287" s="35">
        <v>0</v>
      </c>
      <c r="AI287" s="36">
        <f t="shared" si="14"/>
        <v>0</v>
      </c>
      <c r="AJ287" s="37">
        <f t="shared" si="15"/>
        <v>0</v>
      </c>
      <c r="AK287" s="38">
        <f t="shared" si="16"/>
        <v>0</v>
      </c>
    </row>
    <row r="288" spans="2:37">
      <c r="B288" s="39"/>
      <c r="C288" s="39"/>
      <c r="D288" s="39"/>
      <c r="E288" s="35">
        <v>0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0</v>
      </c>
      <c r="AE288" s="35">
        <v>0</v>
      </c>
      <c r="AF288" s="35">
        <v>0</v>
      </c>
      <c r="AG288" s="35">
        <v>0</v>
      </c>
      <c r="AH288" s="35">
        <v>0</v>
      </c>
      <c r="AI288" s="36">
        <f t="shared" si="14"/>
        <v>0</v>
      </c>
      <c r="AJ288" s="37">
        <f t="shared" si="15"/>
        <v>0</v>
      </c>
      <c r="AK288" s="38">
        <f t="shared" si="16"/>
        <v>0</v>
      </c>
    </row>
    <row r="289" spans="1:37">
      <c r="B289" s="39"/>
      <c r="C289" s="39"/>
      <c r="D289" s="39"/>
      <c r="E289" s="35">
        <v>0</v>
      </c>
      <c r="F289" s="35">
        <v>0</v>
      </c>
      <c r="G289" s="35">
        <v>0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0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0</v>
      </c>
      <c r="AC289" s="35">
        <v>0</v>
      </c>
      <c r="AD289" s="35">
        <v>0</v>
      </c>
      <c r="AE289" s="35">
        <v>0</v>
      </c>
      <c r="AF289" s="35">
        <v>0</v>
      </c>
      <c r="AG289" s="35">
        <v>0</v>
      </c>
      <c r="AH289" s="35">
        <v>0</v>
      </c>
      <c r="AI289" s="36">
        <f t="shared" si="14"/>
        <v>0</v>
      </c>
      <c r="AJ289" s="37">
        <f t="shared" si="15"/>
        <v>0</v>
      </c>
      <c r="AK289" s="38">
        <f t="shared" si="16"/>
        <v>0</v>
      </c>
    </row>
    <row r="290" spans="1:37">
      <c r="B290" s="39"/>
      <c r="C290" s="39"/>
      <c r="D290" s="39"/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  <c r="AC290" s="35">
        <v>0</v>
      </c>
      <c r="AD290" s="35">
        <v>0</v>
      </c>
      <c r="AE290" s="35">
        <v>0</v>
      </c>
      <c r="AF290" s="35">
        <v>0</v>
      </c>
      <c r="AG290" s="35">
        <v>0</v>
      </c>
      <c r="AH290" s="35">
        <v>0</v>
      </c>
      <c r="AI290" s="36">
        <f t="shared" si="14"/>
        <v>0</v>
      </c>
      <c r="AJ290" s="37">
        <f t="shared" si="15"/>
        <v>0</v>
      </c>
      <c r="AK290" s="38">
        <f t="shared" si="16"/>
        <v>0</v>
      </c>
    </row>
    <row r="291" spans="1:37">
      <c r="B291" s="39"/>
      <c r="C291" s="39"/>
      <c r="D291" s="39"/>
      <c r="E291" s="35">
        <v>0</v>
      </c>
      <c r="F291" s="35">
        <v>0</v>
      </c>
      <c r="G291" s="35">
        <v>0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0</v>
      </c>
      <c r="N291" s="35">
        <v>0</v>
      </c>
      <c r="O291" s="35">
        <v>0</v>
      </c>
      <c r="P291" s="35">
        <v>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H291" s="35">
        <v>0</v>
      </c>
      <c r="AI291" s="36">
        <f t="shared" si="14"/>
        <v>0</v>
      </c>
      <c r="AJ291" s="37">
        <f t="shared" si="15"/>
        <v>0</v>
      </c>
      <c r="AK291" s="38">
        <f t="shared" si="16"/>
        <v>0</v>
      </c>
    </row>
    <row r="292" spans="1:37">
      <c r="B292" s="39"/>
      <c r="C292" s="39"/>
      <c r="D292" s="39"/>
      <c r="E292" s="35">
        <v>0</v>
      </c>
      <c r="F292" s="35">
        <v>0</v>
      </c>
      <c r="G292" s="35">
        <v>0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0</v>
      </c>
      <c r="Y292" s="35">
        <v>0</v>
      </c>
      <c r="Z292" s="35">
        <v>0</v>
      </c>
      <c r="AA292" s="35">
        <v>0</v>
      </c>
      <c r="AB292" s="35">
        <v>0</v>
      </c>
      <c r="AC292" s="35">
        <v>0</v>
      </c>
      <c r="AD292" s="35">
        <v>0</v>
      </c>
      <c r="AE292" s="35">
        <v>0</v>
      </c>
      <c r="AF292" s="35">
        <v>0</v>
      </c>
      <c r="AG292" s="35">
        <v>0</v>
      </c>
      <c r="AH292" s="35">
        <v>0</v>
      </c>
      <c r="AI292" s="36">
        <f t="shared" ref="AI292:AI298" si="17">SUM(E292:AH292)</f>
        <v>0</v>
      </c>
      <c r="AJ292" s="37">
        <f t="shared" ref="AJ292:AJ298" si="18">IF(AI292=0,0,1)</f>
        <v>0</v>
      </c>
      <c r="AK292" s="38">
        <f t="shared" ref="AK292:AK298" si="19">SUMPRODUCT($E$17:$AH$17,E292:AH292)</f>
        <v>0</v>
      </c>
    </row>
    <row r="293" spans="1:37">
      <c r="B293" s="39"/>
      <c r="C293" s="39"/>
      <c r="D293" s="39"/>
      <c r="E293" s="35">
        <v>0</v>
      </c>
      <c r="F293" s="35">
        <v>0</v>
      </c>
      <c r="G293" s="35">
        <v>0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0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0</v>
      </c>
      <c r="AA293" s="35">
        <v>0</v>
      </c>
      <c r="AB293" s="35">
        <v>0</v>
      </c>
      <c r="AC293" s="35">
        <v>0</v>
      </c>
      <c r="AD293" s="35">
        <v>0</v>
      </c>
      <c r="AE293" s="35">
        <v>0</v>
      </c>
      <c r="AF293" s="35">
        <v>0</v>
      </c>
      <c r="AG293" s="35">
        <v>0</v>
      </c>
      <c r="AH293" s="35">
        <v>0</v>
      </c>
      <c r="AI293" s="36">
        <f t="shared" si="17"/>
        <v>0</v>
      </c>
      <c r="AJ293" s="37">
        <f t="shared" si="18"/>
        <v>0</v>
      </c>
      <c r="AK293" s="38">
        <f t="shared" si="19"/>
        <v>0</v>
      </c>
    </row>
    <row r="294" spans="1:37">
      <c r="B294" s="39"/>
      <c r="C294" s="39"/>
      <c r="D294" s="39"/>
      <c r="E294" s="35">
        <v>0</v>
      </c>
      <c r="F294" s="35">
        <v>0</v>
      </c>
      <c r="G294" s="35">
        <v>0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35">
        <v>0</v>
      </c>
      <c r="AD294" s="35">
        <v>0</v>
      </c>
      <c r="AE294" s="35">
        <v>0</v>
      </c>
      <c r="AF294" s="35">
        <v>0</v>
      </c>
      <c r="AG294" s="35">
        <v>0</v>
      </c>
      <c r="AH294" s="35">
        <v>0</v>
      </c>
      <c r="AI294" s="36">
        <f t="shared" si="17"/>
        <v>0</v>
      </c>
      <c r="AJ294" s="37">
        <f t="shared" si="18"/>
        <v>0</v>
      </c>
      <c r="AK294" s="38">
        <f t="shared" si="19"/>
        <v>0</v>
      </c>
    </row>
    <row r="295" spans="1:37">
      <c r="B295" s="39"/>
      <c r="C295" s="39"/>
      <c r="D295" s="39"/>
      <c r="E295" s="35">
        <v>0</v>
      </c>
      <c r="F295" s="35">
        <v>0</v>
      </c>
      <c r="G295" s="35">
        <v>0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0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  <c r="AC295" s="35">
        <v>0</v>
      </c>
      <c r="AD295" s="35">
        <v>0</v>
      </c>
      <c r="AE295" s="35">
        <v>0</v>
      </c>
      <c r="AF295" s="35">
        <v>0</v>
      </c>
      <c r="AG295" s="35">
        <v>0</v>
      </c>
      <c r="AH295" s="35">
        <v>0</v>
      </c>
      <c r="AI295" s="36">
        <f t="shared" si="17"/>
        <v>0</v>
      </c>
      <c r="AJ295" s="37">
        <f t="shared" si="18"/>
        <v>0</v>
      </c>
      <c r="AK295" s="38">
        <f t="shared" si="19"/>
        <v>0</v>
      </c>
    </row>
    <row r="296" spans="1:37">
      <c r="B296" s="39"/>
      <c r="C296" s="39"/>
      <c r="D296" s="39"/>
      <c r="E296" s="35">
        <v>0</v>
      </c>
      <c r="F296" s="35">
        <v>0</v>
      </c>
      <c r="G296" s="35">
        <v>0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  <c r="AB296" s="35">
        <v>0</v>
      </c>
      <c r="AC296" s="35">
        <v>0</v>
      </c>
      <c r="AD296" s="35">
        <v>0</v>
      </c>
      <c r="AE296" s="35">
        <v>0</v>
      </c>
      <c r="AF296" s="35">
        <v>0</v>
      </c>
      <c r="AG296" s="35">
        <v>0</v>
      </c>
      <c r="AH296" s="35">
        <v>0</v>
      </c>
      <c r="AI296" s="36">
        <f t="shared" si="17"/>
        <v>0</v>
      </c>
      <c r="AJ296" s="37">
        <f t="shared" si="18"/>
        <v>0</v>
      </c>
      <c r="AK296" s="38">
        <f t="shared" si="19"/>
        <v>0</v>
      </c>
    </row>
    <row r="297" spans="1:37">
      <c r="B297" s="39"/>
      <c r="C297" s="39"/>
      <c r="D297" s="39"/>
      <c r="E297" s="35">
        <v>0</v>
      </c>
      <c r="F297" s="35">
        <v>0</v>
      </c>
      <c r="G297" s="35">
        <v>0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0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0</v>
      </c>
      <c r="AB297" s="35">
        <v>0</v>
      </c>
      <c r="AC297" s="35">
        <v>0</v>
      </c>
      <c r="AD297" s="35">
        <v>0</v>
      </c>
      <c r="AE297" s="35">
        <v>0</v>
      </c>
      <c r="AF297" s="35">
        <v>0</v>
      </c>
      <c r="AG297" s="35">
        <v>0</v>
      </c>
      <c r="AH297" s="35">
        <v>0</v>
      </c>
      <c r="AI297" s="36">
        <f t="shared" si="17"/>
        <v>0</v>
      </c>
      <c r="AJ297" s="37">
        <f t="shared" si="18"/>
        <v>0</v>
      </c>
      <c r="AK297" s="38">
        <f t="shared" si="19"/>
        <v>0</v>
      </c>
    </row>
    <row r="298" spans="1:37">
      <c r="B298" s="39"/>
      <c r="C298" s="39"/>
      <c r="D298" s="39"/>
      <c r="E298" s="35">
        <v>0</v>
      </c>
      <c r="F298" s="35">
        <v>0</v>
      </c>
      <c r="G298" s="35">
        <v>0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0</v>
      </c>
      <c r="N298" s="35">
        <v>0</v>
      </c>
      <c r="O298" s="35">
        <v>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  <c r="AC298" s="35">
        <v>0</v>
      </c>
      <c r="AD298" s="35">
        <v>0</v>
      </c>
      <c r="AE298" s="35">
        <v>0</v>
      </c>
      <c r="AF298" s="35">
        <v>0</v>
      </c>
      <c r="AG298" s="35">
        <v>0</v>
      </c>
      <c r="AH298" s="35">
        <v>0</v>
      </c>
      <c r="AI298" s="36">
        <f t="shared" si="17"/>
        <v>0</v>
      </c>
      <c r="AJ298" s="37">
        <f t="shared" si="18"/>
        <v>0</v>
      </c>
      <c r="AK298" s="38">
        <f t="shared" si="19"/>
        <v>0</v>
      </c>
    </row>
    <row r="299" spans="1:37">
      <c r="A299" s="3"/>
      <c r="B299" s="39"/>
      <c r="C299" s="39"/>
      <c r="D299" s="39"/>
      <c r="E299" s="35">
        <v>0</v>
      </c>
      <c r="F299" s="35">
        <v>0</v>
      </c>
      <c r="G299" s="35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0</v>
      </c>
      <c r="N299" s="35">
        <v>0</v>
      </c>
      <c r="O299" s="35">
        <v>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35">
        <v>0</v>
      </c>
      <c r="AD299" s="35">
        <v>0</v>
      </c>
      <c r="AE299" s="35">
        <v>0</v>
      </c>
      <c r="AF299" s="35">
        <v>0</v>
      </c>
      <c r="AG299" s="35">
        <v>0</v>
      </c>
      <c r="AH299" s="35">
        <v>0</v>
      </c>
      <c r="AI299" s="36">
        <f>SUM(E299:AH299)</f>
        <v>0</v>
      </c>
      <c r="AJ299" s="37">
        <f>IF(AI299=0,0,1)</f>
        <v>0</v>
      </c>
      <c r="AK299" s="38">
        <f>SUMPRODUCT($E$17:$AH$17,E299:AH299)</f>
        <v>0</v>
      </c>
    </row>
    <row r="300" spans="1:37">
      <c r="B300" s="39"/>
      <c r="C300" s="39"/>
      <c r="D300" s="39"/>
      <c r="E300" s="35">
        <v>0</v>
      </c>
      <c r="F300" s="35">
        <v>0</v>
      </c>
      <c r="G300" s="35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0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35">
        <v>0</v>
      </c>
      <c r="AD300" s="35">
        <v>0</v>
      </c>
      <c r="AE300" s="35">
        <v>0</v>
      </c>
      <c r="AF300" s="35">
        <v>0</v>
      </c>
      <c r="AG300" s="35">
        <v>0</v>
      </c>
      <c r="AH300" s="35">
        <v>0</v>
      </c>
      <c r="AI300" s="36">
        <f t="shared" ref="AI300:AI366" si="20">SUM(E300:AH300)</f>
        <v>0</v>
      </c>
      <c r="AJ300" s="37">
        <f t="shared" ref="AJ300:AJ366" si="21">IF(AI300=0,0,1)</f>
        <v>0</v>
      </c>
      <c r="AK300" s="38">
        <f t="shared" ref="AK300:AK366" si="22">SUMPRODUCT($E$17:$AH$17,E300:AH300)</f>
        <v>0</v>
      </c>
    </row>
    <row r="301" spans="1:37">
      <c r="B301" s="39"/>
      <c r="C301" s="39"/>
      <c r="D301" s="39"/>
      <c r="E301" s="35">
        <v>0</v>
      </c>
      <c r="F301" s="35">
        <v>0</v>
      </c>
      <c r="G301" s="35">
        <v>0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0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0</v>
      </c>
      <c r="AB301" s="35">
        <v>0</v>
      </c>
      <c r="AC301" s="35">
        <v>0</v>
      </c>
      <c r="AD301" s="35">
        <v>0</v>
      </c>
      <c r="AE301" s="35">
        <v>0</v>
      </c>
      <c r="AF301" s="35">
        <v>0</v>
      </c>
      <c r="AG301" s="35">
        <v>0</v>
      </c>
      <c r="AH301" s="35">
        <v>0</v>
      </c>
      <c r="AI301" s="36">
        <f t="shared" si="20"/>
        <v>0</v>
      </c>
      <c r="AJ301" s="37">
        <f t="shared" si="21"/>
        <v>0</v>
      </c>
      <c r="AK301" s="38">
        <f t="shared" si="22"/>
        <v>0</v>
      </c>
    </row>
    <row r="302" spans="1:37">
      <c r="B302" s="39"/>
      <c r="C302" s="39"/>
      <c r="D302" s="39"/>
      <c r="E302" s="35">
        <v>0</v>
      </c>
      <c r="F302" s="35">
        <v>0</v>
      </c>
      <c r="G302" s="35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0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0</v>
      </c>
      <c r="AC302" s="35">
        <v>0</v>
      </c>
      <c r="AD302" s="35">
        <v>0</v>
      </c>
      <c r="AE302" s="35">
        <v>0</v>
      </c>
      <c r="AF302" s="35">
        <v>0</v>
      </c>
      <c r="AG302" s="35">
        <v>0</v>
      </c>
      <c r="AH302" s="35">
        <v>0</v>
      </c>
      <c r="AI302" s="36">
        <f t="shared" si="20"/>
        <v>0</v>
      </c>
      <c r="AJ302" s="37">
        <f t="shared" si="21"/>
        <v>0</v>
      </c>
      <c r="AK302" s="38">
        <f t="shared" si="22"/>
        <v>0</v>
      </c>
    </row>
    <row r="303" spans="1:37">
      <c r="B303" s="39"/>
      <c r="C303" s="39"/>
      <c r="D303" s="39"/>
      <c r="E303" s="35">
        <v>0</v>
      </c>
      <c r="F303" s="35">
        <v>0</v>
      </c>
      <c r="G303" s="35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>
        <v>0</v>
      </c>
      <c r="AE303" s="35">
        <v>0</v>
      </c>
      <c r="AF303" s="35">
        <v>0</v>
      </c>
      <c r="AG303" s="35">
        <v>0</v>
      </c>
      <c r="AH303" s="35">
        <v>0</v>
      </c>
      <c r="AI303" s="36">
        <f t="shared" si="20"/>
        <v>0</v>
      </c>
      <c r="AJ303" s="37">
        <f t="shared" si="21"/>
        <v>0</v>
      </c>
      <c r="AK303" s="38">
        <f t="shared" si="22"/>
        <v>0</v>
      </c>
    </row>
    <row r="304" spans="1:37">
      <c r="B304" s="39"/>
      <c r="C304" s="39"/>
      <c r="D304" s="39"/>
      <c r="E304" s="35">
        <v>0</v>
      </c>
      <c r="F304" s="35">
        <v>0</v>
      </c>
      <c r="G304" s="35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0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0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  <c r="AC304" s="35">
        <v>0</v>
      </c>
      <c r="AD304" s="35">
        <v>0</v>
      </c>
      <c r="AE304" s="35">
        <v>0</v>
      </c>
      <c r="AF304" s="35">
        <v>0</v>
      </c>
      <c r="AG304" s="35">
        <v>0</v>
      </c>
      <c r="AH304" s="35">
        <v>0</v>
      </c>
      <c r="AI304" s="36">
        <f t="shared" si="20"/>
        <v>0</v>
      </c>
      <c r="AJ304" s="37">
        <f t="shared" si="21"/>
        <v>0</v>
      </c>
      <c r="AK304" s="38">
        <f t="shared" si="22"/>
        <v>0</v>
      </c>
    </row>
    <row r="305" spans="2:37">
      <c r="B305" s="39"/>
      <c r="C305" s="39"/>
      <c r="D305" s="39"/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35">
        <v>0</v>
      </c>
      <c r="AD305" s="35">
        <v>0</v>
      </c>
      <c r="AE305" s="35">
        <v>0</v>
      </c>
      <c r="AF305" s="35">
        <v>0</v>
      </c>
      <c r="AG305" s="35">
        <v>0</v>
      </c>
      <c r="AH305" s="35">
        <v>0</v>
      </c>
      <c r="AI305" s="36">
        <f t="shared" si="20"/>
        <v>0</v>
      </c>
      <c r="AJ305" s="37">
        <f t="shared" si="21"/>
        <v>0</v>
      </c>
      <c r="AK305" s="38">
        <f t="shared" si="22"/>
        <v>0</v>
      </c>
    </row>
    <row r="306" spans="2:37">
      <c r="B306" s="39"/>
      <c r="C306" s="39"/>
      <c r="D306" s="39"/>
      <c r="E306" s="35">
        <v>0</v>
      </c>
      <c r="F306" s="35">
        <v>0</v>
      </c>
      <c r="G306" s="35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0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0</v>
      </c>
      <c r="AC306" s="35">
        <v>0</v>
      </c>
      <c r="AD306" s="35">
        <v>0</v>
      </c>
      <c r="AE306" s="35">
        <v>0</v>
      </c>
      <c r="AF306" s="35">
        <v>0</v>
      </c>
      <c r="AG306" s="35">
        <v>0</v>
      </c>
      <c r="AH306" s="35">
        <v>0</v>
      </c>
      <c r="AI306" s="36">
        <f t="shared" si="20"/>
        <v>0</v>
      </c>
      <c r="AJ306" s="37">
        <f t="shared" si="21"/>
        <v>0</v>
      </c>
      <c r="AK306" s="38">
        <f t="shared" si="22"/>
        <v>0</v>
      </c>
    </row>
    <row r="307" spans="2:37">
      <c r="B307" s="39"/>
      <c r="C307" s="39"/>
      <c r="D307" s="39"/>
      <c r="E307" s="35">
        <v>0</v>
      </c>
      <c r="F307" s="35">
        <v>0</v>
      </c>
      <c r="G307" s="35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0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0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35">
        <v>0</v>
      </c>
      <c r="AD307" s="35">
        <v>0</v>
      </c>
      <c r="AE307" s="35">
        <v>0</v>
      </c>
      <c r="AF307" s="35">
        <v>0</v>
      </c>
      <c r="AG307" s="35">
        <v>0</v>
      </c>
      <c r="AH307" s="35">
        <v>0</v>
      </c>
      <c r="AI307" s="36">
        <f t="shared" si="20"/>
        <v>0</v>
      </c>
      <c r="AJ307" s="37">
        <f t="shared" si="21"/>
        <v>0</v>
      </c>
      <c r="AK307" s="38">
        <f t="shared" si="22"/>
        <v>0</v>
      </c>
    </row>
    <row r="308" spans="2:37">
      <c r="B308" s="39"/>
      <c r="C308" s="39"/>
      <c r="D308" s="39"/>
      <c r="E308" s="35">
        <v>0</v>
      </c>
      <c r="F308" s="35">
        <v>0</v>
      </c>
      <c r="G308" s="35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0</v>
      </c>
      <c r="N308" s="35">
        <v>0</v>
      </c>
      <c r="O308" s="35">
        <v>0</v>
      </c>
      <c r="P308" s="35">
        <v>0</v>
      </c>
      <c r="Q308" s="35">
        <v>0</v>
      </c>
      <c r="R308" s="35">
        <v>0</v>
      </c>
      <c r="S308" s="35">
        <v>0</v>
      </c>
      <c r="T308" s="35">
        <v>0</v>
      </c>
      <c r="U308" s="35">
        <v>0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35">
        <v>0</v>
      </c>
      <c r="AD308" s="35">
        <v>0</v>
      </c>
      <c r="AE308" s="35">
        <v>0</v>
      </c>
      <c r="AF308" s="35">
        <v>0</v>
      </c>
      <c r="AG308" s="35">
        <v>0</v>
      </c>
      <c r="AH308" s="35">
        <v>0</v>
      </c>
      <c r="AI308" s="36">
        <f t="shared" si="20"/>
        <v>0</v>
      </c>
      <c r="AJ308" s="37">
        <f t="shared" si="21"/>
        <v>0</v>
      </c>
      <c r="AK308" s="38">
        <f t="shared" si="22"/>
        <v>0</v>
      </c>
    </row>
    <row r="309" spans="2:37">
      <c r="B309" s="39"/>
      <c r="C309" s="39"/>
      <c r="D309" s="39"/>
      <c r="E309" s="35">
        <v>0</v>
      </c>
      <c r="F309" s="35">
        <v>0</v>
      </c>
      <c r="G309" s="35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0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35">
        <v>0</v>
      </c>
      <c r="AD309" s="35">
        <v>0</v>
      </c>
      <c r="AE309" s="35">
        <v>0</v>
      </c>
      <c r="AF309" s="35">
        <v>0</v>
      </c>
      <c r="AG309" s="35">
        <v>0</v>
      </c>
      <c r="AH309" s="35">
        <v>0</v>
      </c>
      <c r="AI309" s="36">
        <f t="shared" si="20"/>
        <v>0</v>
      </c>
      <c r="AJ309" s="37">
        <f t="shared" si="21"/>
        <v>0</v>
      </c>
      <c r="AK309" s="38">
        <f t="shared" si="22"/>
        <v>0</v>
      </c>
    </row>
    <row r="310" spans="2:37">
      <c r="B310" s="39"/>
      <c r="C310" s="39"/>
      <c r="D310" s="39"/>
      <c r="E310" s="35">
        <v>0</v>
      </c>
      <c r="F310" s="35">
        <v>0</v>
      </c>
      <c r="G310" s="35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0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0</v>
      </c>
      <c r="AB310" s="35">
        <v>0</v>
      </c>
      <c r="AC310" s="35">
        <v>0</v>
      </c>
      <c r="AD310" s="35">
        <v>0</v>
      </c>
      <c r="AE310" s="35">
        <v>0</v>
      </c>
      <c r="AF310" s="35">
        <v>0</v>
      </c>
      <c r="AG310" s="35">
        <v>0</v>
      </c>
      <c r="AH310" s="35">
        <v>0</v>
      </c>
      <c r="AI310" s="36">
        <f t="shared" si="20"/>
        <v>0</v>
      </c>
      <c r="AJ310" s="37">
        <f t="shared" si="21"/>
        <v>0</v>
      </c>
      <c r="AK310" s="38">
        <f t="shared" si="22"/>
        <v>0</v>
      </c>
    </row>
    <row r="311" spans="2:37">
      <c r="B311" s="39"/>
      <c r="C311" s="39"/>
      <c r="D311" s="39"/>
      <c r="E311" s="35">
        <v>0</v>
      </c>
      <c r="F311" s="35">
        <v>0</v>
      </c>
      <c r="G311" s="35">
        <v>0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0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0</v>
      </c>
      <c r="Y311" s="35">
        <v>0</v>
      </c>
      <c r="Z311" s="35">
        <v>0</v>
      </c>
      <c r="AA311" s="35">
        <v>0</v>
      </c>
      <c r="AB311" s="35">
        <v>0</v>
      </c>
      <c r="AC311" s="35">
        <v>0</v>
      </c>
      <c r="AD311" s="35">
        <v>0</v>
      </c>
      <c r="AE311" s="35">
        <v>0</v>
      </c>
      <c r="AF311" s="35">
        <v>0</v>
      </c>
      <c r="AG311" s="35">
        <v>0</v>
      </c>
      <c r="AH311" s="35">
        <v>0</v>
      </c>
      <c r="AI311" s="36">
        <f t="shared" si="20"/>
        <v>0</v>
      </c>
      <c r="AJ311" s="37">
        <f t="shared" si="21"/>
        <v>0</v>
      </c>
      <c r="AK311" s="38">
        <f t="shared" si="22"/>
        <v>0</v>
      </c>
    </row>
    <row r="312" spans="2:37">
      <c r="B312" s="39"/>
      <c r="C312" s="39"/>
      <c r="D312" s="39"/>
      <c r="E312" s="35">
        <v>0</v>
      </c>
      <c r="F312" s="35">
        <v>0</v>
      </c>
      <c r="G312" s="35">
        <v>0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0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0</v>
      </c>
      <c r="X312" s="35">
        <v>0</v>
      </c>
      <c r="Y312" s="35">
        <v>0</v>
      </c>
      <c r="Z312" s="35">
        <v>0</v>
      </c>
      <c r="AA312" s="35">
        <v>0</v>
      </c>
      <c r="AB312" s="35">
        <v>0</v>
      </c>
      <c r="AC312" s="35">
        <v>0</v>
      </c>
      <c r="AD312" s="35">
        <v>0</v>
      </c>
      <c r="AE312" s="35">
        <v>0</v>
      </c>
      <c r="AF312" s="35">
        <v>0</v>
      </c>
      <c r="AG312" s="35">
        <v>0</v>
      </c>
      <c r="AH312" s="35">
        <v>0</v>
      </c>
      <c r="AI312" s="36">
        <f t="shared" si="20"/>
        <v>0</v>
      </c>
      <c r="AJ312" s="37">
        <f t="shared" si="21"/>
        <v>0</v>
      </c>
      <c r="AK312" s="38">
        <f t="shared" si="22"/>
        <v>0</v>
      </c>
    </row>
    <row r="313" spans="2:37">
      <c r="B313" s="39"/>
      <c r="C313" s="39"/>
      <c r="D313" s="39"/>
      <c r="E313" s="35">
        <v>0</v>
      </c>
      <c r="F313" s="35">
        <v>0</v>
      </c>
      <c r="G313" s="35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0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35">
        <v>0</v>
      </c>
      <c r="AD313" s="35">
        <v>0</v>
      </c>
      <c r="AE313" s="35">
        <v>0</v>
      </c>
      <c r="AF313" s="35">
        <v>0</v>
      </c>
      <c r="AG313" s="35">
        <v>0</v>
      </c>
      <c r="AH313" s="35">
        <v>0</v>
      </c>
      <c r="AI313" s="36">
        <f t="shared" si="20"/>
        <v>0</v>
      </c>
      <c r="AJ313" s="37">
        <f t="shared" si="21"/>
        <v>0</v>
      </c>
      <c r="AK313" s="38">
        <f t="shared" si="22"/>
        <v>0</v>
      </c>
    </row>
    <row r="314" spans="2:37">
      <c r="B314" s="39"/>
      <c r="C314" s="39"/>
      <c r="D314" s="39"/>
      <c r="E314" s="35">
        <v>0</v>
      </c>
      <c r="F314" s="35">
        <v>0</v>
      </c>
      <c r="G314" s="35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35">
        <v>0</v>
      </c>
      <c r="AD314" s="35">
        <v>0</v>
      </c>
      <c r="AE314" s="35">
        <v>0</v>
      </c>
      <c r="AF314" s="35">
        <v>0</v>
      </c>
      <c r="AG314" s="35">
        <v>0</v>
      </c>
      <c r="AH314" s="35">
        <v>0</v>
      </c>
      <c r="AI314" s="36">
        <f t="shared" si="20"/>
        <v>0</v>
      </c>
      <c r="AJ314" s="37">
        <f t="shared" si="21"/>
        <v>0</v>
      </c>
      <c r="AK314" s="38">
        <f t="shared" si="22"/>
        <v>0</v>
      </c>
    </row>
    <row r="315" spans="2:37">
      <c r="B315" s="39"/>
      <c r="C315" s="39"/>
      <c r="D315" s="39"/>
      <c r="E315" s="35">
        <v>0</v>
      </c>
      <c r="F315" s="35">
        <v>0</v>
      </c>
      <c r="G315" s="35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0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35">
        <v>0</v>
      </c>
      <c r="AD315" s="35">
        <v>0</v>
      </c>
      <c r="AE315" s="35">
        <v>0</v>
      </c>
      <c r="AF315" s="35">
        <v>0</v>
      </c>
      <c r="AG315" s="35">
        <v>0</v>
      </c>
      <c r="AH315" s="35">
        <v>0</v>
      </c>
      <c r="AI315" s="36">
        <f t="shared" si="20"/>
        <v>0</v>
      </c>
      <c r="AJ315" s="37">
        <f t="shared" si="21"/>
        <v>0</v>
      </c>
      <c r="AK315" s="38">
        <f t="shared" si="22"/>
        <v>0</v>
      </c>
    </row>
    <row r="316" spans="2:37">
      <c r="B316" s="39"/>
      <c r="C316" s="39"/>
      <c r="D316" s="39"/>
      <c r="E316" s="35">
        <v>0</v>
      </c>
      <c r="F316" s="35">
        <v>0</v>
      </c>
      <c r="G316" s="35">
        <v>0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0</v>
      </c>
      <c r="N316" s="35">
        <v>0</v>
      </c>
      <c r="O316" s="35">
        <v>0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H316" s="35">
        <v>0</v>
      </c>
      <c r="AI316" s="36">
        <f t="shared" si="20"/>
        <v>0</v>
      </c>
      <c r="AJ316" s="37">
        <f t="shared" si="21"/>
        <v>0</v>
      </c>
      <c r="AK316" s="38">
        <f t="shared" si="22"/>
        <v>0</v>
      </c>
    </row>
    <row r="317" spans="2:37">
      <c r="B317" s="39"/>
      <c r="C317" s="39"/>
      <c r="D317" s="39"/>
      <c r="E317" s="35">
        <v>0</v>
      </c>
      <c r="F317" s="35">
        <v>0</v>
      </c>
      <c r="G317" s="35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0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35">
        <v>0</v>
      </c>
      <c r="AD317" s="35">
        <v>0</v>
      </c>
      <c r="AE317" s="35">
        <v>0</v>
      </c>
      <c r="AF317" s="35">
        <v>0</v>
      </c>
      <c r="AG317" s="35">
        <v>0</v>
      </c>
      <c r="AH317" s="35">
        <v>0</v>
      </c>
      <c r="AI317" s="36">
        <f t="shared" si="20"/>
        <v>0</v>
      </c>
      <c r="AJ317" s="37">
        <f t="shared" si="21"/>
        <v>0</v>
      </c>
      <c r="AK317" s="38">
        <f t="shared" si="22"/>
        <v>0</v>
      </c>
    </row>
    <row r="318" spans="2:37">
      <c r="B318" s="39"/>
      <c r="C318" s="39"/>
      <c r="D318" s="39"/>
      <c r="E318" s="35">
        <v>0</v>
      </c>
      <c r="F318" s="35">
        <v>0</v>
      </c>
      <c r="G318" s="35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0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0</v>
      </c>
      <c r="AA318" s="35">
        <v>0</v>
      </c>
      <c r="AB318" s="35">
        <v>0</v>
      </c>
      <c r="AC318" s="35">
        <v>0</v>
      </c>
      <c r="AD318" s="35">
        <v>0</v>
      </c>
      <c r="AE318" s="35">
        <v>0</v>
      </c>
      <c r="AF318" s="35">
        <v>0</v>
      </c>
      <c r="AG318" s="35">
        <v>0</v>
      </c>
      <c r="AH318" s="35">
        <v>0</v>
      </c>
      <c r="AI318" s="36">
        <f t="shared" si="20"/>
        <v>0</v>
      </c>
      <c r="AJ318" s="37">
        <f t="shared" si="21"/>
        <v>0</v>
      </c>
      <c r="AK318" s="38">
        <f t="shared" si="22"/>
        <v>0</v>
      </c>
    </row>
    <row r="319" spans="2:37">
      <c r="B319" s="39"/>
      <c r="C319" s="39"/>
      <c r="D319" s="39"/>
      <c r="E319" s="35">
        <v>0</v>
      </c>
      <c r="F319" s="35">
        <v>0</v>
      </c>
      <c r="G319" s="35">
        <v>0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0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35">
        <v>0</v>
      </c>
      <c r="AD319" s="35">
        <v>0</v>
      </c>
      <c r="AE319" s="35">
        <v>0</v>
      </c>
      <c r="AF319" s="35">
        <v>0</v>
      </c>
      <c r="AG319" s="35">
        <v>0</v>
      </c>
      <c r="AH319" s="35">
        <v>0</v>
      </c>
      <c r="AI319" s="36">
        <f t="shared" si="20"/>
        <v>0</v>
      </c>
      <c r="AJ319" s="37">
        <f t="shared" si="21"/>
        <v>0</v>
      </c>
      <c r="AK319" s="38">
        <f t="shared" si="22"/>
        <v>0</v>
      </c>
    </row>
    <row r="320" spans="2:37">
      <c r="B320" s="39"/>
      <c r="C320" s="39"/>
      <c r="D320" s="39"/>
      <c r="E320" s="35">
        <v>0</v>
      </c>
      <c r="F320" s="35">
        <v>0</v>
      </c>
      <c r="G320" s="35">
        <v>0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0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0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0</v>
      </c>
      <c r="AD320" s="35">
        <v>0</v>
      </c>
      <c r="AE320" s="35">
        <v>0</v>
      </c>
      <c r="AF320" s="35">
        <v>0</v>
      </c>
      <c r="AG320" s="35">
        <v>0</v>
      </c>
      <c r="AH320" s="35">
        <v>0</v>
      </c>
      <c r="AI320" s="36">
        <f t="shared" si="20"/>
        <v>0</v>
      </c>
      <c r="AJ320" s="37">
        <f t="shared" si="21"/>
        <v>0</v>
      </c>
      <c r="AK320" s="38">
        <f t="shared" si="22"/>
        <v>0</v>
      </c>
    </row>
    <row r="321" spans="2:37">
      <c r="B321" s="39"/>
      <c r="C321" s="39"/>
      <c r="D321" s="39"/>
      <c r="E321" s="35">
        <v>0</v>
      </c>
      <c r="F321" s="35">
        <v>0</v>
      </c>
      <c r="G321" s="35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0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0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0</v>
      </c>
      <c r="AD321" s="35">
        <v>0</v>
      </c>
      <c r="AE321" s="35">
        <v>0</v>
      </c>
      <c r="AF321" s="35">
        <v>0</v>
      </c>
      <c r="AG321" s="35">
        <v>0</v>
      </c>
      <c r="AH321" s="35">
        <v>0</v>
      </c>
      <c r="AI321" s="36">
        <f t="shared" si="20"/>
        <v>0</v>
      </c>
      <c r="AJ321" s="37">
        <f t="shared" si="21"/>
        <v>0</v>
      </c>
      <c r="AK321" s="38">
        <f t="shared" si="22"/>
        <v>0</v>
      </c>
    </row>
    <row r="322" spans="2:37">
      <c r="B322" s="39"/>
      <c r="C322" s="39"/>
      <c r="D322" s="39"/>
      <c r="E322" s="35">
        <v>0</v>
      </c>
      <c r="F322" s="35">
        <v>0</v>
      </c>
      <c r="G322" s="35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0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0</v>
      </c>
      <c r="AA322" s="35">
        <v>0</v>
      </c>
      <c r="AB322" s="35">
        <v>0</v>
      </c>
      <c r="AC322" s="35">
        <v>0</v>
      </c>
      <c r="AD322" s="35">
        <v>0</v>
      </c>
      <c r="AE322" s="35">
        <v>0</v>
      </c>
      <c r="AF322" s="35">
        <v>0</v>
      </c>
      <c r="AG322" s="35">
        <v>0</v>
      </c>
      <c r="AH322" s="35">
        <v>0</v>
      </c>
      <c r="AI322" s="36">
        <f t="shared" si="20"/>
        <v>0</v>
      </c>
      <c r="AJ322" s="37">
        <f t="shared" si="21"/>
        <v>0</v>
      </c>
      <c r="AK322" s="38">
        <f t="shared" si="22"/>
        <v>0</v>
      </c>
    </row>
    <row r="323" spans="2:37">
      <c r="B323" s="39"/>
      <c r="C323" s="39"/>
      <c r="D323" s="39"/>
      <c r="E323" s="35">
        <v>0</v>
      </c>
      <c r="F323" s="35">
        <v>0</v>
      </c>
      <c r="G323" s="35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0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  <c r="AC323" s="35">
        <v>0</v>
      </c>
      <c r="AD323" s="35">
        <v>0</v>
      </c>
      <c r="AE323" s="35">
        <v>0</v>
      </c>
      <c r="AF323" s="35">
        <v>0</v>
      </c>
      <c r="AG323" s="35">
        <v>0</v>
      </c>
      <c r="AH323" s="35">
        <v>0</v>
      </c>
      <c r="AI323" s="36">
        <f t="shared" si="20"/>
        <v>0</v>
      </c>
      <c r="AJ323" s="37">
        <f t="shared" si="21"/>
        <v>0</v>
      </c>
      <c r="AK323" s="38">
        <f t="shared" si="22"/>
        <v>0</v>
      </c>
    </row>
    <row r="324" spans="2:37">
      <c r="B324" s="39"/>
      <c r="C324" s="39"/>
      <c r="D324" s="39"/>
      <c r="E324" s="35">
        <v>0</v>
      </c>
      <c r="F324" s="35">
        <v>0</v>
      </c>
      <c r="G324" s="35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0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  <c r="AC324" s="35">
        <v>0</v>
      </c>
      <c r="AD324" s="35">
        <v>0</v>
      </c>
      <c r="AE324" s="35">
        <v>0</v>
      </c>
      <c r="AF324" s="35">
        <v>0</v>
      </c>
      <c r="AG324" s="35">
        <v>0</v>
      </c>
      <c r="AH324" s="35">
        <v>0</v>
      </c>
      <c r="AI324" s="36">
        <f t="shared" si="20"/>
        <v>0</v>
      </c>
      <c r="AJ324" s="37">
        <f t="shared" si="21"/>
        <v>0</v>
      </c>
      <c r="AK324" s="38">
        <f t="shared" si="22"/>
        <v>0</v>
      </c>
    </row>
    <row r="325" spans="2:37">
      <c r="B325" s="39"/>
      <c r="C325" s="39"/>
      <c r="D325" s="39"/>
      <c r="E325" s="35">
        <v>0</v>
      </c>
      <c r="F325" s="35">
        <v>0</v>
      </c>
      <c r="G325" s="35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0</v>
      </c>
      <c r="N325" s="35">
        <v>0</v>
      </c>
      <c r="O325" s="35">
        <v>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0</v>
      </c>
      <c r="X325" s="35">
        <v>0</v>
      </c>
      <c r="Y325" s="35">
        <v>0</v>
      </c>
      <c r="Z325" s="35">
        <v>0</v>
      </c>
      <c r="AA325" s="35">
        <v>0</v>
      </c>
      <c r="AB325" s="35">
        <v>0</v>
      </c>
      <c r="AC325" s="35">
        <v>0</v>
      </c>
      <c r="AD325" s="35">
        <v>0</v>
      </c>
      <c r="AE325" s="35">
        <v>0</v>
      </c>
      <c r="AF325" s="35">
        <v>0</v>
      </c>
      <c r="AG325" s="35">
        <v>0</v>
      </c>
      <c r="AH325" s="35">
        <v>0</v>
      </c>
      <c r="AI325" s="36">
        <f t="shared" si="20"/>
        <v>0</v>
      </c>
      <c r="AJ325" s="37">
        <f t="shared" si="21"/>
        <v>0</v>
      </c>
      <c r="AK325" s="38">
        <f t="shared" si="22"/>
        <v>0</v>
      </c>
    </row>
    <row r="326" spans="2:37">
      <c r="B326" s="39"/>
      <c r="C326" s="39"/>
      <c r="D326" s="39"/>
      <c r="E326" s="35">
        <v>0</v>
      </c>
      <c r="F326" s="35">
        <v>0</v>
      </c>
      <c r="G326" s="35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>
        <v>0</v>
      </c>
      <c r="AD326" s="35">
        <v>0</v>
      </c>
      <c r="AE326" s="35">
        <v>0</v>
      </c>
      <c r="AF326" s="35">
        <v>0</v>
      </c>
      <c r="AG326" s="35">
        <v>0</v>
      </c>
      <c r="AH326" s="35">
        <v>0</v>
      </c>
      <c r="AI326" s="36">
        <f t="shared" si="20"/>
        <v>0</v>
      </c>
      <c r="AJ326" s="37">
        <f t="shared" si="21"/>
        <v>0</v>
      </c>
      <c r="AK326" s="38">
        <f t="shared" si="22"/>
        <v>0</v>
      </c>
    </row>
    <row r="327" spans="2:37">
      <c r="B327" s="39"/>
      <c r="C327" s="39"/>
      <c r="D327" s="39"/>
      <c r="E327" s="35">
        <v>0</v>
      </c>
      <c r="F327" s="35">
        <v>0</v>
      </c>
      <c r="G327" s="35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0</v>
      </c>
      <c r="N327" s="35">
        <v>0</v>
      </c>
      <c r="O327" s="35">
        <v>0</v>
      </c>
      <c r="P327" s="35">
        <v>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H327" s="35">
        <v>0</v>
      </c>
      <c r="AI327" s="36">
        <f t="shared" si="20"/>
        <v>0</v>
      </c>
      <c r="AJ327" s="37">
        <f t="shared" si="21"/>
        <v>0</v>
      </c>
      <c r="AK327" s="38">
        <f t="shared" si="22"/>
        <v>0</v>
      </c>
    </row>
    <row r="328" spans="2:37">
      <c r="B328" s="39"/>
      <c r="C328" s="39"/>
      <c r="D328" s="39"/>
      <c r="E328" s="35">
        <v>0</v>
      </c>
      <c r="F328" s="35">
        <v>0</v>
      </c>
      <c r="G328" s="35">
        <v>0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0</v>
      </c>
      <c r="N328" s="35">
        <v>0</v>
      </c>
      <c r="O328" s="35">
        <v>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H328" s="35">
        <v>0</v>
      </c>
      <c r="AI328" s="36">
        <f t="shared" si="20"/>
        <v>0</v>
      </c>
      <c r="AJ328" s="37">
        <f t="shared" si="21"/>
        <v>0</v>
      </c>
      <c r="AK328" s="38">
        <f t="shared" si="22"/>
        <v>0</v>
      </c>
    </row>
    <row r="329" spans="2:37">
      <c r="B329" s="39"/>
      <c r="C329" s="39"/>
      <c r="D329" s="39"/>
      <c r="E329" s="35">
        <v>0</v>
      </c>
      <c r="F329" s="35">
        <v>0</v>
      </c>
      <c r="G329" s="35">
        <v>0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0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  <c r="AC329" s="35">
        <v>0</v>
      </c>
      <c r="AD329" s="35">
        <v>0</v>
      </c>
      <c r="AE329" s="35">
        <v>0</v>
      </c>
      <c r="AF329" s="35">
        <v>0</v>
      </c>
      <c r="AG329" s="35">
        <v>0</v>
      </c>
      <c r="AH329" s="35">
        <v>0</v>
      </c>
      <c r="AI329" s="36">
        <f t="shared" si="20"/>
        <v>0</v>
      </c>
      <c r="AJ329" s="37">
        <f t="shared" si="21"/>
        <v>0</v>
      </c>
      <c r="AK329" s="38">
        <f t="shared" si="22"/>
        <v>0</v>
      </c>
    </row>
    <row r="330" spans="2:37">
      <c r="B330" s="39"/>
      <c r="C330" s="39"/>
      <c r="D330" s="39"/>
      <c r="E330" s="35">
        <v>0</v>
      </c>
      <c r="F330" s="35">
        <v>0</v>
      </c>
      <c r="G330" s="35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0</v>
      </c>
      <c r="N330" s="35">
        <v>0</v>
      </c>
      <c r="O330" s="35">
        <v>0</v>
      </c>
      <c r="P330" s="35">
        <v>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0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35">
        <v>0</v>
      </c>
      <c r="AD330" s="35">
        <v>0</v>
      </c>
      <c r="AE330" s="35">
        <v>0</v>
      </c>
      <c r="AF330" s="35">
        <v>0</v>
      </c>
      <c r="AG330" s="35">
        <v>0</v>
      </c>
      <c r="AH330" s="35">
        <v>0</v>
      </c>
      <c r="AI330" s="36">
        <f t="shared" si="20"/>
        <v>0</v>
      </c>
      <c r="AJ330" s="37">
        <f t="shared" si="21"/>
        <v>0</v>
      </c>
      <c r="AK330" s="38">
        <f t="shared" si="22"/>
        <v>0</v>
      </c>
    </row>
    <row r="331" spans="2:37">
      <c r="B331" s="39"/>
      <c r="C331" s="39"/>
      <c r="D331" s="39"/>
      <c r="E331" s="35">
        <v>0</v>
      </c>
      <c r="F331" s="35">
        <v>0</v>
      </c>
      <c r="G331" s="35">
        <v>0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0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35">
        <v>0</v>
      </c>
      <c r="AD331" s="35">
        <v>0</v>
      </c>
      <c r="AE331" s="35">
        <v>0</v>
      </c>
      <c r="AF331" s="35">
        <v>0</v>
      </c>
      <c r="AG331" s="35">
        <v>0</v>
      </c>
      <c r="AH331" s="35">
        <v>0</v>
      </c>
      <c r="AI331" s="36">
        <f t="shared" si="20"/>
        <v>0</v>
      </c>
      <c r="AJ331" s="37">
        <f t="shared" si="21"/>
        <v>0</v>
      </c>
      <c r="AK331" s="38">
        <f t="shared" si="22"/>
        <v>0</v>
      </c>
    </row>
    <row r="332" spans="2:37">
      <c r="B332" s="39"/>
      <c r="C332" s="39"/>
      <c r="D332" s="39"/>
      <c r="E332" s="35">
        <v>0</v>
      </c>
      <c r="F332" s="35">
        <v>0</v>
      </c>
      <c r="G332" s="35">
        <v>0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0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0</v>
      </c>
      <c r="X332" s="35">
        <v>0</v>
      </c>
      <c r="Y332" s="35">
        <v>0</v>
      </c>
      <c r="Z332" s="35">
        <v>0</v>
      </c>
      <c r="AA332" s="35">
        <v>0</v>
      </c>
      <c r="AB332" s="35">
        <v>0</v>
      </c>
      <c r="AC332" s="35">
        <v>0</v>
      </c>
      <c r="AD332" s="35">
        <v>0</v>
      </c>
      <c r="AE332" s="35">
        <v>0</v>
      </c>
      <c r="AF332" s="35">
        <v>0</v>
      </c>
      <c r="AG332" s="35">
        <v>0</v>
      </c>
      <c r="AH332" s="35">
        <v>0</v>
      </c>
      <c r="AI332" s="36">
        <f t="shared" si="20"/>
        <v>0</v>
      </c>
      <c r="AJ332" s="37">
        <f t="shared" si="21"/>
        <v>0</v>
      </c>
      <c r="AK332" s="38">
        <f t="shared" si="22"/>
        <v>0</v>
      </c>
    </row>
    <row r="333" spans="2:37">
      <c r="B333" s="39"/>
      <c r="C333" s="39"/>
      <c r="D333" s="39"/>
      <c r="E333" s="35">
        <v>0</v>
      </c>
      <c r="F333" s="35">
        <v>0</v>
      </c>
      <c r="G333" s="35">
        <v>0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0</v>
      </c>
      <c r="N333" s="35">
        <v>0</v>
      </c>
      <c r="O333" s="35">
        <v>0</v>
      </c>
      <c r="P333" s="35">
        <v>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  <c r="AC333" s="35">
        <v>0</v>
      </c>
      <c r="AD333" s="35">
        <v>0</v>
      </c>
      <c r="AE333" s="35">
        <v>0</v>
      </c>
      <c r="AF333" s="35">
        <v>0</v>
      </c>
      <c r="AG333" s="35">
        <v>0</v>
      </c>
      <c r="AH333" s="35">
        <v>0</v>
      </c>
      <c r="AI333" s="36">
        <f t="shared" si="20"/>
        <v>0</v>
      </c>
      <c r="AJ333" s="37">
        <f t="shared" si="21"/>
        <v>0</v>
      </c>
      <c r="AK333" s="38">
        <f t="shared" si="22"/>
        <v>0</v>
      </c>
    </row>
    <row r="334" spans="2:37">
      <c r="B334" s="39"/>
      <c r="C334" s="39"/>
      <c r="D334" s="39"/>
      <c r="E334" s="35">
        <v>0</v>
      </c>
      <c r="F334" s="35">
        <v>0</v>
      </c>
      <c r="G334" s="35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0</v>
      </c>
      <c r="N334" s="35">
        <v>0</v>
      </c>
      <c r="O334" s="35">
        <v>0</v>
      </c>
      <c r="P334" s="35">
        <v>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35">
        <v>0</v>
      </c>
      <c r="AD334" s="35">
        <v>0</v>
      </c>
      <c r="AE334" s="35">
        <v>0</v>
      </c>
      <c r="AF334" s="35">
        <v>0</v>
      </c>
      <c r="AG334" s="35">
        <v>0</v>
      </c>
      <c r="AH334" s="35">
        <v>0</v>
      </c>
      <c r="AI334" s="36">
        <f t="shared" si="20"/>
        <v>0</v>
      </c>
      <c r="AJ334" s="37">
        <f t="shared" si="21"/>
        <v>0</v>
      </c>
      <c r="AK334" s="38">
        <f t="shared" si="22"/>
        <v>0</v>
      </c>
    </row>
    <row r="335" spans="2:37">
      <c r="B335" s="39"/>
      <c r="C335" s="39"/>
      <c r="D335" s="39"/>
      <c r="E335" s="35">
        <v>0</v>
      </c>
      <c r="F335" s="35">
        <v>0</v>
      </c>
      <c r="G335" s="35">
        <v>0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0</v>
      </c>
      <c r="N335" s="35">
        <v>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35">
        <v>0</v>
      </c>
      <c r="AD335" s="35">
        <v>0</v>
      </c>
      <c r="AE335" s="35">
        <v>0</v>
      </c>
      <c r="AF335" s="35">
        <v>0</v>
      </c>
      <c r="AG335" s="35">
        <v>0</v>
      </c>
      <c r="AH335" s="35">
        <v>0</v>
      </c>
      <c r="AI335" s="36">
        <f t="shared" si="20"/>
        <v>0</v>
      </c>
      <c r="AJ335" s="37">
        <f t="shared" si="21"/>
        <v>0</v>
      </c>
      <c r="AK335" s="38">
        <f t="shared" si="22"/>
        <v>0</v>
      </c>
    </row>
    <row r="336" spans="2:37">
      <c r="B336" s="39"/>
      <c r="C336" s="39"/>
      <c r="D336" s="39"/>
      <c r="E336" s="35">
        <v>0</v>
      </c>
      <c r="F336" s="35">
        <v>0</v>
      </c>
      <c r="G336" s="35">
        <v>0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0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35">
        <v>0</v>
      </c>
      <c r="AD336" s="35">
        <v>0</v>
      </c>
      <c r="AE336" s="35">
        <v>0</v>
      </c>
      <c r="AF336" s="35">
        <v>0</v>
      </c>
      <c r="AG336" s="35">
        <v>0</v>
      </c>
      <c r="AH336" s="35">
        <v>0</v>
      </c>
      <c r="AI336" s="36">
        <f t="shared" si="20"/>
        <v>0</v>
      </c>
      <c r="AJ336" s="37">
        <f t="shared" si="21"/>
        <v>0</v>
      </c>
      <c r="AK336" s="38">
        <f t="shared" si="22"/>
        <v>0</v>
      </c>
    </row>
    <row r="337" spans="2:37">
      <c r="B337" s="39"/>
      <c r="C337" s="39"/>
      <c r="D337" s="39"/>
      <c r="E337" s="35">
        <v>0</v>
      </c>
      <c r="F337" s="35">
        <v>0</v>
      </c>
      <c r="G337" s="35">
        <v>0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0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0</v>
      </c>
      <c r="X337" s="35">
        <v>0</v>
      </c>
      <c r="Y337" s="35">
        <v>0</v>
      </c>
      <c r="Z337" s="35">
        <v>0</v>
      </c>
      <c r="AA337" s="35">
        <v>0</v>
      </c>
      <c r="AB337" s="35">
        <v>0</v>
      </c>
      <c r="AC337" s="35">
        <v>0</v>
      </c>
      <c r="AD337" s="35">
        <v>0</v>
      </c>
      <c r="AE337" s="35">
        <v>0</v>
      </c>
      <c r="AF337" s="35">
        <v>0</v>
      </c>
      <c r="AG337" s="35">
        <v>0</v>
      </c>
      <c r="AH337" s="35">
        <v>0</v>
      </c>
      <c r="AI337" s="36">
        <f t="shared" si="20"/>
        <v>0</v>
      </c>
      <c r="AJ337" s="37">
        <f t="shared" si="21"/>
        <v>0</v>
      </c>
      <c r="AK337" s="38">
        <f t="shared" si="22"/>
        <v>0</v>
      </c>
    </row>
    <row r="338" spans="2:37">
      <c r="B338" s="39"/>
      <c r="C338" s="39"/>
      <c r="D338" s="39"/>
      <c r="E338" s="35">
        <v>0</v>
      </c>
      <c r="F338" s="35">
        <v>0</v>
      </c>
      <c r="G338" s="35">
        <v>0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0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35">
        <v>0</v>
      </c>
      <c r="AD338" s="35">
        <v>0</v>
      </c>
      <c r="AE338" s="35">
        <v>0</v>
      </c>
      <c r="AF338" s="35">
        <v>0</v>
      </c>
      <c r="AG338" s="35">
        <v>0</v>
      </c>
      <c r="AH338" s="35">
        <v>0</v>
      </c>
      <c r="AI338" s="36">
        <f t="shared" si="20"/>
        <v>0</v>
      </c>
      <c r="AJ338" s="37">
        <f t="shared" si="21"/>
        <v>0</v>
      </c>
      <c r="AK338" s="38">
        <f t="shared" si="22"/>
        <v>0</v>
      </c>
    </row>
    <row r="339" spans="2:37">
      <c r="B339" s="39"/>
      <c r="C339" s="39"/>
      <c r="D339" s="39"/>
      <c r="E339" s="35">
        <v>0</v>
      </c>
      <c r="F339" s="35">
        <v>0</v>
      </c>
      <c r="G339" s="35">
        <v>0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0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35">
        <v>0</v>
      </c>
      <c r="AD339" s="35">
        <v>0</v>
      </c>
      <c r="AE339" s="35">
        <v>0</v>
      </c>
      <c r="AF339" s="35">
        <v>0</v>
      </c>
      <c r="AG339" s="35">
        <v>0</v>
      </c>
      <c r="AH339" s="35">
        <v>0</v>
      </c>
      <c r="AI339" s="36">
        <f t="shared" si="20"/>
        <v>0</v>
      </c>
      <c r="AJ339" s="37">
        <f t="shared" si="21"/>
        <v>0</v>
      </c>
      <c r="AK339" s="38">
        <f t="shared" si="22"/>
        <v>0</v>
      </c>
    </row>
    <row r="340" spans="2:37">
      <c r="B340" s="39"/>
      <c r="C340" s="39"/>
      <c r="D340" s="39"/>
      <c r="E340" s="35">
        <v>0</v>
      </c>
      <c r="F340" s="35">
        <v>0</v>
      </c>
      <c r="G340" s="35">
        <v>0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0</v>
      </c>
      <c r="N340" s="35">
        <v>0</v>
      </c>
      <c r="O340" s="35">
        <v>0</v>
      </c>
      <c r="P340" s="35">
        <v>0</v>
      </c>
      <c r="Q340" s="35">
        <v>0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H340" s="35">
        <v>0</v>
      </c>
      <c r="AI340" s="36">
        <f t="shared" si="20"/>
        <v>0</v>
      </c>
      <c r="AJ340" s="37">
        <f t="shared" si="21"/>
        <v>0</v>
      </c>
      <c r="AK340" s="38">
        <f t="shared" si="22"/>
        <v>0</v>
      </c>
    </row>
    <row r="341" spans="2:37">
      <c r="B341" s="39"/>
      <c r="C341" s="39"/>
      <c r="D341" s="39"/>
      <c r="E341" s="35">
        <v>0</v>
      </c>
      <c r="F341" s="35">
        <v>0</v>
      </c>
      <c r="G341" s="35">
        <v>0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0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0</v>
      </c>
      <c r="AB341" s="35">
        <v>0</v>
      </c>
      <c r="AC341" s="35">
        <v>0</v>
      </c>
      <c r="AD341" s="35">
        <v>0</v>
      </c>
      <c r="AE341" s="35">
        <v>0</v>
      </c>
      <c r="AF341" s="35">
        <v>0</v>
      </c>
      <c r="AG341" s="35">
        <v>0</v>
      </c>
      <c r="AH341" s="35">
        <v>0</v>
      </c>
      <c r="AI341" s="36">
        <f t="shared" si="20"/>
        <v>0</v>
      </c>
      <c r="AJ341" s="37">
        <f t="shared" si="21"/>
        <v>0</v>
      </c>
      <c r="AK341" s="38">
        <f t="shared" si="22"/>
        <v>0</v>
      </c>
    </row>
    <row r="342" spans="2:37">
      <c r="B342" s="39"/>
      <c r="C342" s="39"/>
      <c r="D342" s="39"/>
      <c r="E342" s="35">
        <v>0</v>
      </c>
      <c r="F342" s="35">
        <v>0</v>
      </c>
      <c r="G342" s="35">
        <v>0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0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35">
        <v>0</v>
      </c>
      <c r="AD342" s="35">
        <v>0</v>
      </c>
      <c r="AE342" s="35">
        <v>0</v>
      </c>
      <c r="AF342" s="35">
        <v>0</v>
      </c>
      <c r="AG342" s="35">
        <v>0</v>
      </c>
      <c r="AH342" s="35">
        <v>0</v>
      </c>
      <c r="AI342" s="36">
        <f t="shared" si="20"/>
        <v>0</v>
      </c>
      <c r="AJ342" s="37">
        <f t="shared" si="21"/>
        <v>0</v>
      </c>
      <c r="AK342" s="38">
        <f t="shared" si="22"/>
        <v>0</v>
      </c>
    </row>
    <row r="343" spans="2:37">
      <c r="B343" s="39"/>
      <c r="C343" s="39"/>
      <c r="D343" s="39"/>
      <c r="E343" s="35">
        <v>0</v>
      </c>
      <c r="F343" s="35">
        <v>0</v>
      </c>
      <c r="G343" s="35">
        <v>0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0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0</v>
      </c>
      <c r="X343" s="35">
        <v>0</v>
      </c>
      <c r="Y343" s="35">
        <v>0</v>
      </c>
      <c r="Z343" s="35">
        <v>0</v>
      </c>
      <c r="AA343" s="35">
        <v>0</v>
      </c>
      <c r="AB343" s="35">
        <v>0</v>
      </c>
      <c r="AC343" s="35">
        <v>0</v>
      </c>
      <c r="AD343" s="35">
        <v>0</v>
      </c>
      <c r="AE343" s="35">
        <v>0</v>
      </c>
      <c r="AF343" s="35">
        <v>0</v>
      </c>
      <c r="AG343" s="35">
        <v>0</v>
      </c>
      <c r="AH343" s="35">
        <v>0</v>
      </c>
      <c r="AI343" s="36">
        <f t="shared" si="20"/>
        <v>0</v>
      </c>
      <c r="AJ343" s="37">
        <f t="shared" si="21"/>
        <v>0</v>
      </c>
      <c r="AK343" s="38">
        <f t="shared" si="22"/>
        <v>0</v>
      </c>
    </row>
    <row r="344" spans="2:37">
      <c r="B344" s="39"/>
      <c r="C344" s="39"/>
      <c r="D344" s="39"/>
      <c r="E344" s="35">
        <v>0</v>
      </c>
      <c r="F344" s="35">
        <v>0</v>
      </c>
      <c r="G344" s="35">
        <v>0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0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0</v>
      </c>
      <c r="AB344" s="35">
        <v>0</v>
      </c>
      <c r="AC344" s="35">
        <v>0</v>
      </c>
      <c r="AD344" s="35">
        <v>0</v>
      </c>
      <c r="AE344" s="35">
        <v>0</v>
      </c>
      <c r="AF344" s="35">
        <v>0</v>
      </c>
      <c r="AG344" s="35">
        <v>0</v>
      </c>
      <c r="AH344" s="35">
        <v>0</v>
      </c>
      <c r="AI344" s="36">
        <f t="shared" si="20"/>
        <v>0</v>
      </c>
      <c r="AJ344" s="37">
        <f t="shared" si="21"/>
        <v>0</v>
      </c>
      <c r="AK344" s="38">
        <f t="shared" si="22"/>
        <v>0</v>
      </c>
    </row>
    <row r="345" spans="2:37">
      <c r="B345" s="39"/>
      <c r="C345" s="39"/>
      <c r="D345" s="39"/>
      <c r="E345" s="35">
        <v>0</v>
      </c>
      <c r="F345" s="35">
        <v>0</v>
      </c>
      <c r="G345" s="35">
        <v>0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0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35">
        <v>0</v>
      </c>
      <c r="AD345" s="35">
        <v>0</v>
      </c>
      <c r="AE345" s="35">
        <v>0</v>
      </c>
      <c r="AF345" s="35">
        <v>0</v>
      </c>
      <c r="AG345" s="35">
        <v>0</v>
      </c>
      <c r="AH345" s="35">
        <v>0</v>
      </c>
      <c r="AI345" s="36">
        <f t="shared" si="20"/>
        <v>0</v>
      </c>
      <c r="AJ345" s="37">
        <f t="shared" si="21"/>
        <v>0</v>
      </c>
      <c r="AK345" s="38">
        <f t="shared" si="22"/>
        <v>0</v>
      </c>
    </row>
    <row r="346" spans="2:37">
      <c r="B346" s="39"/>
      <c r="C346" s="39"/>
      <c r="D346" s="39"/>
      <c r="E346" s="35">
        <v>0</v>
      </c>
      <c r="F346" s="35">
        <v>0</v>
      </c>
      <c r="G346" s="35">
        <v>0</v>
      </c>
      <c r="H346" s="35">
        <v>0</v>
      </c>
      <c r="I346" s="35">
        <v>0</v>
      </c>
      <c r="J346" s="35">
        <v>0</v>
      </c>
      <c r="K346" s="35">
        <v>0</v>
      </c>
      <c r="L346" s="35">
        <v>0</v>
      </c>
      <c r="M346" s="35">
        <v>0</v>
      </c>
      <c r="N346" s="35">
        <v>0</v>
      </c>
      <c r="O346" s="35">
        <v>0</v>
      </c>
      <c r="P346" s="35">
        <v>0</v>
      </c>
      <c r="Q346" s="35">
        <v>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H346" s="35">
        <v>0</v>
      </c>
      <c r="AI346" s="36">
        <f t="shared" si="20"/>
        <v>0</v>
      </c>
      <c r="AJ346" s="37">
        <f t="shared" si="21"/>
        <v>0</v>
      </c>
      <c r="AK346" s="38">
        <f t="shared" si="22"/>
        <v>0</v>
      </c>
    </row>
    <row r="347" spans="2:37">
      <c r="B347" s="39"/>
      <c r="C347" s="39"/>
      <c r="D347" s="39"/>
      <c r="E347" s="35">
        <v>0</v>
      </c>
      <c r="F347" s="35">
        <v>0</v>
      </c>
      <c r="G347" s="35">
        <v>0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>
        <v>0</v>
      </c>
      <c r="AB347" s="35">
        <v>0</v>
      </c>
      <c r="AC347" s="35">
        <v>0</v>
      </c>
      <c r="AD347" s="35">
        <v>0</v>
      </c>
      <c r="AE347" s="35">
        <v>0</v>
      </c>
      <c r="AF347" s="35">
        <v>0</v>
      </c>
      <c r="AG347" s="35">
        <v>0</v>
      </c>
      <c r="AH347" s="35">
        <v>0</v>
      </c>
      <c r="AI347" s="36">
        <f t="shared" si="20"/>
        <v>0</v>
      </c>
      <c r="AJ347" s="37">
        <f t="shared" si="21"/>
        <v>0</v>
      </c>
      <c r="AK347" s="38">
        <f t="shared" si="22"/>
        <v>0</v>
      </c>
    </row>
    <row r="348" spans="2:37">
      <c r="B348" s="39"/>
      <c r="C348" s="39"/>
      <c r="D348" s="39"/>
      <c r="E348" s="35">
        <v>0</v>
      </c>
      <c r="F348" s="35">
        <v>0</v>
      </c>
      <c r="G348" s="35">
        <v>0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35">
        <v>0</v>
      </c>
      <c r="AD348" s="35">
        <v>0</v>
      </c>
      <c r="AE348" s="35">
        <v>0</v>
      </c>
      <c r="AF348" s="35">
        <v>0</v>
      </c>
      <c r="AG348" s="35">
        <v>0</v>
      </c>
      <c r="AH348" s="35">
        <v>0</v>
      </c>
      <c r="AI348" s="36">
        <f t="shared" si="20"/>
        <v>0</v>
      </c>
      <c r="AJ348" s="37">
        <f t="shared" si="21"/>
        <v>0</v>
      </c>
      <c r="AK348" s="38">
        <f t="shared" si="22"/>
        <v>0</v>
      </c>
    </row>
    <row r="349" spans="2:37">
      <c r="B349" s="39"/>
      <c r="C349" s="39"/>
      <c r="D349" s="39"/>
      <c r="E349" s="35">
        <v>0</v>
      </c>
      <c r="F349" s="35">
        <v>0</v>
      </c>
      <c r="G349" s="35">
        <v>0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0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35">
        <v>0</v>
      </c>
      <c r="AD349" s="35">
        <v>0</v>
      </c>
      <c r="AE349" s="35">
        <v>0</v>
      </c>
      <c r="AF349" s="35">
        <v>0</v>
      </c>
      <c r="AG349" s="35">
        <v>0</v>
      </c>
      <c r="AH349" s="35">
        <v>0</v>
      </c>
      <c r="AI349" s="36">
        <f t="shared" si="20"/>
        <v>0</v>
      </c>
      <c r="AJ349" s="37">
        <f t="shared" si="21"/>
        <v>0</v>
      </c>
      <c r="AK349" s="38">
        <f t="shared" si="22"/>
        <v>0</v>
      </c>
    </row>
    <row r="350" spans="2:37">
      <c r="B350" s="39"/>
      <c r="C350" s="39"/>
      <c r="D350" s="39"/>
      <c r="E350" s="35">
        <v>0</v>
      </c>
      <c r="F350" s="35">
        <v>0</v>
      </c>
      <c r="G350" s="35">
        <v>0</v>
      </c>
      <c r="H350" s="35">
        <v>0</v>
      </c>
      <c r="I350" s="35">
        <v>0</v>
      </c>
      <c r="J350" s="35">
        <v>0</v>
      </c>
      <c r="K350" s="35">
        <v>0</v>
      </c>
      <c r="L350" s="35">
        <v>0</v>
      </c>
      <c r="M350" s="35">
        <v>0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  <c r="AC350" s="35">
        <v>0</v>
      </c>
      <c r="AD350" s="35">
        <v>0</v>
      </c>
      <c r="AE350" s="35">
        <v>0</v>
      </c>
      <c r="AF350" s="35">
        <v>0</v>
      </c>
      <c r="AG350" s="35">
        <v>0</v>
      </c>
      <c r="AH350" s="35">
        <v>0</v>
      </c>
      <c r="AI350" s="36">
        <f t="shared" si="20"/>
        <v>0</v>
      </c>
      <c r="AJ350" s="37">
        <f t="shared" si="21"/>
        <v>0</v>
      </c>
      <c r="AK350" s="38">
        <f t="shared" si="22"/>
        <v>0</v>
      </c>
    </row>
    <row r="351" spans="2:37">
      <c r="B351" s="39"/>
      <c r="C351" s="39"/>
      <c r="D351" s="39"/>
      <c r="E351" s="35">
        <v>0</v>
      </c>
      <c r="F351" s="35">
        <v>0</v>
      </c>
      <c r="G351" s="35">
        <v>0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0</v>
      </c>
      <c r="N351" s="35">
        <v>0</v>
      </c>
      <c r="O351" s="35">
        <v>0</v>
      </c>
      <c r="P351" s="35">
        <v>0</v>
      </c>
      <c r="Q351" s="35">
        <v>0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H351" s="35">
        <v>0</v>
      </c>
      <c r="AI351" s="36">
        <f t="shared" si="20"/>
        <v>0</v>
      </c>
      <c r="AJ351" s="37">
        <f t="shared" si="21"/>
        <v>0</v>
      </c>
      <c r="AK351" s="38">
        <f t="shared" si="22"/>
        <v>0</v>
      </c>
    </row>
    <row r="352" spans="2:37">
      <c r="B352" s="39"/>
      <c r="C352" s="39"/>
      <c r="D352" s="39"/>
      <c r="E352" s="35">
        <v>0</v>
      </c>
      <c r="F352" s="35">
        <v>0</v>
      </c>
      <c r="G352" s="35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0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0</v>
      </c>
      <c r="Z352" s="35">
        <v>0</v>
      </c>
      <c r="AA352" s="35">
        <v>0</v>
      </c>
      <c r="AB352" s="35">
        <v>0</v>
      </c>
      <c r="AC352" s="35">
        <v>0</v>
      </c>
      <c r="AD352" s="35">
        <v>0</v>
      </c>
      <c r="AE352" s="35">
        <v>0</v>
      </c>
      <c r="AF352" s="35">
        <v>0</v>
      </c>
      <c r="AG352" s="35">
        <v>0</v>
      </c>
      <c r="AH352" s="35">
        <v>0</v>
      </c>
      <c r="AI352" s="36">
        <f t="shared" si="20"/>
        <v>0</v>
      </c>
      <c r="AJ352" s="37">
        <f t="shared" si="21"/>
        <v>0</v>
      </c>
      <c r="AK352" s="38">
        <f t="shared" si="22"/>
        <v>0</v>
      </c>
    </row>
    <row r="353" spans="2:37">
      <c r="B353" s="39"/>
      <c r="C353" s="39"/>
      <c r="D353" s="39"/>
      <c r="E353" s="35">
        <v>0</v>
      </c>
      <c r="F353" s="35">
        <v>0</v>
      </c>
      <c r="G353" s="35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0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0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35">
        <v>0</v>
      </c>
      <c r="AD353" s="35">
        <v>0</v>
      </c>
      <c r="AE353" s="35">
        <v>0</v>
      </c>
      <c r="AF353" s="35">
        <v>0</v>
      </c>
      <c r="AG353" s="35">
        <v>0</v>
      </c>
      <c r="AH353" s="35">
        <v>0</v>
      </c>
      <c r="AI353" s="36">
        <f t="shared" si="20"/>
        <v>0</v>
      </c>
      <c r="AJ353" s="37">
        <f t="shared" si="21"/>
        <v>0</v>
      </c>
      <c r="AK353" s="38">
        <f t="shared" si="22"/>
        <v>0</v>
      </c>
    </row>
    <row r="354" spans="2:37">
      <c r="B354" s="39"/>
      <c r="C354" s="39"/>
      <c r="D354" s="39"/>
      <c r="E354" s="35">
        <v>0</v>
      </c>
      <c r="F354" s="35">
        <v>0</v>
      </c>
      <c r="G354" s="35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0</v>
      </c>
      <c r="AB354" s="35">
        <v>0</v>
      </c>
      <c r="AC354" s="35">
        <v>0</v>
      </c>
      <c r="AD354" s="35">
        <v>0</v>
      </c>
      <c r="AE354" s="35">
        <v>0</v>
      </c>
      <c r="AF354" s="35">
        <v>0</v>
      </c>
      <c r="AG354" s="35">
        <v>0</v>
      </c>
      <c r="AH354" s="35">
        <v>0</v>
      </c>
      <c r="AI354" s="36">
        <f t="shared" si="20"/>
        <v>0</v>
      </c>
      <c r="AJ354" s="37">
        <f t="shared" si="21"/>
        <v>0</v>
      </c>
      <c r="AK354" s="38">
        <f t="shared" si="22"/>
        <v>0</v>
      </c>
    </row>
    <row r="355" spans="2:37">
      <c r="B355" s="39"/>
      <c r="C355" s="39"/>
      <c r="D355" s="39"/>
      <c r="E355" s="35">
        <v>0</v>
      </c>
      <c r="F355" s="35">
        <v>0</v>
      </c>
      <c r="G355" s="35">
        <v>0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0</v>
      </c>
      <c r="N355" s="35">
        <v>0</v>
      </c>
      <c r="O355" s="35">
        <v>0</v>
      </c>
      <c r="P355" s="35">
        <v>0</v>
      </c>
      <c r="Q355" s="35">
        <v>0</v>
      </c>
      <c r="R355" s="35">
        <v>0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35">
        <v>0</v>
      </c>
      <c r="AD355" s="35">
        <v>0</v>
      </c>
      <c r="AE355" s="35">
        <v>0</v>
      </c>
      <c r="AF355" s="35">
        <v>0</v>
      </c>
      <c r="AG355" s="35">
        <v>0</v>
      </c>
      <c r="AH355" s="35">
        <v>0</v>
      </c>
      <c r="AI355" s="36">
        <f t="shared" si="20"/>
        <v>0</v>
      </c>
      <c r="AJ355" s="37">
        <f t="shared" si="21"/>
        <v>0</v>
      </c>
      <c r="AK355" s="38">
        <f t="shared" si="22"/>
        <v>0</v>
      </c>
    </row>
    <row r="356" spans="2:37">
      <c r="B356" s="39"/>
      <c r="C356" s="39"/>
      <c r="D356" s="39"/>
      <c r="E356" s="35">
        <v>0</v>
      </c>
      <c r="F356" s="35">
        <v>0</v>
      </c>
      <c r="G356" s="35">
        <v>0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0</v>
      </c>
      <c r="N356" s="35">
        <v>0</v>
      </c>
      <c r="O356" s="35">
        <v>0</v>
      </c>
      <c r="P356" s="35">
        <v>0</v>
      </c>
      <c r="Q356" s="35">
        <v>0</v>
      </c>
      <c r="R356" s="35">
        <v>0</v>
      </c>
      <c r="S356" s="35">
        <v>0</v>
      </c>
      <c r="T356" s="35">
        <v>0</v>
      </c>
      <c r="U356" s="35">
        <v>0</v>
      </c>
      <c r="V356" s="35">
        <v>0</v>
      </c>
      <c r="W356" s="35">
        <v>0</v>
      </c>
      <c r="X356" s="35">
        <v>0</v>
      </c>
      <c r="Y356" s="35">
        <v>0</v>
      </c>
      <c r="Z356" s="35">
        <v>0</v>
      </c>
      <c r="AA356" s="35">
        <v>0</v>
      </c>
      <c r="AB356" s="35">
        <v>0</v>
      </c>
      <c r="AC356" s="35">
        <v>0</v>
      </c>
      <c r="AD356" s="35">
        <v>0</v>
      </c>
      <c r="AE356" s="35">
        <v>0</v>
      </c>
      <c r="AF356" s="35">
        <v>0</v>
      </c>
      <c r="AG356" s="35">
        <v>0</v>
      </c>
      <c r="AH356" s="35">
        <v>0</v>
      </c>
      <c r="AI356" s="36">
        <f t="shared" si="20"/>
        <v>0</v>
      </c>
      <c r="AJ356" s="37">
        <f t="shared" si="21"/>
        <v>0</v>
      </c>
      <c r="AK356" s="38">
        <f t="shared" si="22"/>
        <v>0</v>
      </c>
    </row>
    <row r="357" spans="2:37">
      <c r="B357" s="39"/>
      <c r="C357" s="39"/>
      <c r="D357" s="39"/>
      <c r="E357" s="35">
        <v>0</v>
      </c>
      <c r="F357" s="35">
        <v>0</v>
      </c>
      <c r="G357" s="35">
        <v>0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0</v>
      </c>
      <c r="N357" s="35">
        <v>0</v>
      </c>
      <c r="O357" s="35">
        <v>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H357" s="35">
        <v>0</v>
      </c>
      <c r="AI357" s="36">
        <f t="shared" si="20"/>
        <v>0</v>
      </c>
      <c r="AJ357" s="37">
        <f t="shared" si="21"/>
        <v>0</v>
      </c>
      <c r="AK357" s="38">
        <f t="shared" si="22"/>
        <v>0</v>
      </c>
    </row>
    <row r="358" spans="2:37">
      <c r="B358" s="39"/>
      <c r="C358" s="39"/>
      <c r="D358" s="39"/>
      <c r="E358" s="35">
        <v>0</v>
      </c>
      <c r="F358" s="35">
        <v>0</v>
      </c>
      <c r="G358" s="35">
        <v>0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0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0</v>
      </c>
      <c r="Y358" s="35">
        <v>0</v>
      </c>
      <c r="Z358" s="35">
        <v>0</v>
      </c>
      <c r="AA358" s="35">
        <v>0</v>
      </c>
      <c r="AB358" s="35">
        <v>0</v>
      </c>
      <c r="AC358" s="35">
        <v>0</v>
      </c>
      <c r="AD358" s="35">
        <v>0</v>
      </c>
      <c r="AE358" s="35">
        <v>0</v>
      </c>
      <c r="AF358" s="35">
        <v>0</v>
      </c>
      <c r="AG358" s="35">
        <v>0</v>
      </c>
      <c r="AH358" s="35">
        <v>0</v>
      </c>
      <c r="AI358" s="36">
        <f t="shared" si="20"/>
        <v>0</v>
      </c>
      <c r="AJ358" s="37">
        <f t="shared" si="21"/>
        <v>0</v>
      </c>
      <c r="AK358" s="38">
        <f t="shared" si="22"/>
        <v>0</v>
      </c>
    </row>
    <row r="359" spans="2:37">
      <c r="B359" s="39"/>
      <c r="C359" s="39"/>
      <c r="D359" s="39"/>
      <c r="E359" s="35">
        <v>0</v>
      </c>
      <c r="F359" s="35">
        <v>0</v>
      </c>
      <c r="G359" s="35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0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0</v>
      </c>
      <c r="X359" s="35">
        <v>0</v>
      </c>
      <c r="Y359" s="35">
        <v>0</v>
      </c>
      <c r="Z359" s="35">
        <v>0</v>
      </c>
      <c r="AA359" s="35">
        <v>0</v>
      </c>
      <c r="AB359" s="35">
        <v>0</v>
      </c>
      <c r="AC359" s="35">
        <v>0</v>
      </c>
      <c r="AD359" s="35">
        <v>0</v>
      </c>
      <c r="AE359" s="35">
        <v>0</v>
      </c>
      <c r="AF359" s="35">
        <v>0</v>
      </c>
      <c r="AG359" s="35">
        <v>0</v>
      </c>
      <c r="AH359" s="35">
        <v>0</v>
      </c>
      <c r="AI359" s="36">
        <f t="shared" si="20"/>
        <v>0</v>
      </c>
      <c r="AJ359" s="37">
        <f t="shared" si="21"/>
        <v>0</v>
      </c>
      <c r="AK359" s="38">
        <f t="shared" si="22"/>
        <v>0</v>
      </c>
    </row>
    <row r="360" spans="2:37">
      <c r="B360" s="39"/>
      <c r="C360" s="39"/>
      <c r="D360" s="39"/>
      <c r="E360" s="35">
        <v>0</v>
      </c>
      <c r="F360" s="35">
        <v>0</v>
      </c>
      <c r="G360" s="35">
        <v>0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  <c r="AC360" s="35">
        <v>0</v>
      </c>
      <c r="AD360" s="35">
        <v>0</v>
      </c>
      <c r="AE360" s="35">
        <v>0</v>
      </c>
      <c r="AF360" s="35">
        <v>0</v>
      </c>
      <c r="AG360" s="35">
        <v>0</v>
      </c>
      <c r="AH360" s="35">
        <v>0</v>
      </c>
      <c r="AI360" s="36">
        <f t="shared" si="20"/>
        <v>0</v>
      </c>
      <c r="AJ360" s="37">
        <f t="shared" si="21"/>
        <v>0</v>
      </c>
      <c r="AK360" s="38">
        <f t="shared" si="22"/>
        <v>0</v>
      </c>
    </row>
    <row r="361" spans="2:37">
      <c r="B361" s="39"/>
      <c r="C361" s="39"/>
      <c r="D361" s="39"/>
      <c r="E361" s="35">
        <v>0</v>
      </c>
      <c r="F361" s="35">
        <v>0</v>
      </c>
      <c r="G361" s="35">
        <v>0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0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35">
        <v>0</v>
      </c>
      <c r="AD361" s="35">
        <v>0</v>
      </c>
      <c r="AE361" s="35">
        <v>0</v>
      </c>
      <c r="AF361" s="35">
        <v>0</v>
      </c>
      <c r="AG361" s="35">
        <v>0</v>
      </c>
      <c r="AH361" s="35">
        <v>0</v>
      </c>
      <c r="AI361" s="36">
        <f t="shared" si="20"/>
        <v>0</v>
      </c>
      <c r="AJ361" s="37">
        <f t="shared" si="21"/>
        <v>0</v>
      </c>
      <c r="AK361" s="38">
        <f t="shared" si="22"/>
        <v>0</v>
      </c>
    </row>
    <row r="362" spans="2:37">
      <c r="B362" s="39"/>
      <c r="C362" s="39"/>
      <c r="D362" s="39"/>
      <c r="E362" s="35">
        <v>0</v>
      </c>
      <c r="F362" s="35">
        <v>0</v>
      </c>
      <c r="G362" s="35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0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>
        <v>0</v>
      </c>
      <c r="AE362" s="35">
        <v>0</v>
      </c>
      <c r="AF362" s="35">
        <v>0</v>
      </c>
      <c r="AG362" s="35">
        <v>0</v>
      </c>
      <c r="AH362" s="35">
        <v>0</v>
      </c>
      <c r="AI362" s="36">
        <f t="shared" si="20"/>
        <v>0</v>
      </c>
      <c r="AJ362" s="37">
        <f t="shared" si="21"/>
        <v>0</v>
      </c>
      <c r="AK362" s="38">
        <f t="shared" si="22"/>
        <v>0</v>
      </c>
    </row>
    <row r="363" spans="2:37">
      <c r="B363" s="39"/>
      <c r="C363" s="39"/>
      <c r="D363" s="39"/>
      <c r="E363" s="35">
        <v>0</v>
      </c>
      <c r="F363" s="35">
        <v>0</v>
      </c>
      <c r="G363" s="35">
        <v>0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0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  <c r="AC363" s="35">
        <v>0</v>
      </c>
      <c r="AD363" s="35">
        <v>0</v>
      </c>
      <c r="AE363" s="35">
        <v>0</v>
      </c>
      <c r="AF363" s="35">
        <v>0</v>
      </c>
      <c r="AG363" s="35">
        <v>0</v>
      </c>
      <c r="AH363" s="35">
        <v>0</v>
      </c>
      <c r="AI363" s="36">
        <f t="shared" si="20"/>
        <v>0</v>
      </c>
      <c r="AJ363" s="37">
        <f t="shared" si="21"/>
        <v>0</v>
      </c>
      <c r="AK363" s="38">
        <f t="shared" si="22"/>
        <v>0</v>
      </c>
    </row>
    <row r="364" spans="2:37">
      <c r="B364" s="39"/>
      <c r="C364" s="39"/>
      <c r="D364" s="39"/>
      <c r="E364" s="35">
        <v>0</v>
      </c>
      <c r="F364" s="35">
        <v>0</v>
      </c>
      <c r="G364" s="35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0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0</v>
      </c>
      <c r="AC364" s="35">
        <v>0</v>
      </c>
      <c r="AD364" s="35">
        <v>0</v>
      </c>
      <c r="AE364" s="35">
        <v>0</v>
      </c>
      <c r="AF364" s="35">
        <v>0</v>
      </c>
      <c r="AG364" s="35">
        <v>0</v>
      </c>
      <c r="AH364" s="35">
        <v>0</v>
      </c>
      <c r="AI364" s="36">
        <f t="shared" si="20"/>
        <v>0</v>
      </c>
      <c r="AJ364" s="37">
        <f t="shared" si="21"/>
        <v>0</v>
      </c>
      <c r="AK364" s="38">
        <f t="shared" si="22"/>
        <v>0</v>
      </c>
    </row>
    <row r="365" spans="2:37">
      <c r="B365" s="39"/>
      <c r="C365" s="39"/>
      <c r="D365" s="39"/>
      <c r="E365" s="35">
        <v>0</v>
      </c>
      <c r="F365" s="35">
        <v>0</v>
      </c>
      <c r="G365" s="35">
        <v>0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0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35">
        <v>0</v>
      </c>
      <c r="AD365" s="35">
        <v>0</v>
      </c>
      <c r="AE365" s="35">
        <v>0</v>
      </c>
      <c r="AF365" s="35">
        <v>0</v>
      </c>
      <c r="AG365" s="35">
        <v>0</v>
      </c>
      <c r="AH365" s="35">
        <v>0</v>
      </c>
      <c r="AI365" s="36">
        <f t="shared" si="20"/>
        <v>0</v>
      </c>
      <c r="AJ365" s="37">
        <f t="shared" si="21"/>
        <v>0</v>
      </c>
      <c r="AK365" s="38">
        <f t="shared" si="22"/>
        <v>0</v>
      </c>
    </row>
    <row r="366" spans="2:37">
      <c r="B366" s="39"/>
      <c r="C366" s="39"/>
      <c r="D366" s="39"/>
      <c r="E366" s="35">
        <v>0</v>
      </c>
      <c r="F366" s="35">
        <v>0</v>
      </c>
      <c r="G366" s="35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0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35">
        <v>0</v>
      </c>
      <c r="AD366" s="35">
        <v>0</v>
      </c>
      <c r="AE366" s="35">
        <v>0</v>
      </c>
      <c r="AF366" s="35">
        <v>0</v>
      </c>
      <c r="AG366" s="35">
        <v>0</v>
      </c>
      <c r="AH366" s="35">
        <v>0</v>
      </c>
      <c r="AI366" s="36">
        <f t="shared" si="20"/>
        <v>0</v>
      </c>
      <c r="AJ366" s="37">
        <f t="shared" si="21"/>
        <v>0</v>
      </c>
      <c r="AK366" s="38">
        <f t="shared" si="22"/>
        <v>0</v>
      </c>
    </row>
    <row r="367" spans="2:37">
      <c r="B367" s="39"/>
      <c r="C367" s="39"/>
      <c r="D367" s="39"/>
      <c r="E367" s="35">
        <v>0</v>
      </c>
      <c r="F367" s="35">
        <v>0</v>
      </c>
      <c r="G367" s="35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0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35">
        <v>0</v>
      </c>
      <c r="AD367" s="35">
        <v>0</v>
      </c>
      <c r="AE367" s="35">
        <v>0</v>
      </c>
      <c r="AF367" s="35">
        <v>0</v>
      </c>
      <c r="AG367" s="35">
        <v>0</v>
      </c>
      <c r="AH367" s="35">
        <v>0</v>
      </c>
      <c r="AI367" s="36">
        <f t="shared" ref="AI367:AI430" si="23">SUM(E367:AH367)</f>
        <v>0</v>
      </c>
      <c r="AJ367" s="37">
        <f t="shared" ref="AJ367:AJ430" si="24">IF(AI367=0,0,1)</f>
        <v>0</v>
      </c>
      <c r="AK367" s="38">
        <f t="shared" ref="AK367:AK430" si="25">SUMPRODUCT($E$17:$AH$17,E367:AH367)</f>
        <v>0</v>
      </c>
    </row>
    <row r="368" spans="2:37">
      <c r="B368" s="39"/>
      <c r="C368" s="39"/>
      <c r="D368" s="39"/>
      <c r="E368" s="35">
        <v>0</v>
      </c>
      <c r="F368" s="35">
        <v>0</v>
      </c>
      <c r="G368" s="35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0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35">
        <v>0</v>
      </c>
      <c r="AD368" s="35">
        <v>0</v>
      </c>
      <c r="AE368" s="35">
        <v>0</v>
      </c>
      <c r="AF368" s="35">
        <v>0</v>
      </c>
      <c r="AG368" s="35">
        <v>0</v>
      </c>
      <c r="AH368" s="35">
        <v>0</v>
      </c>
      <c r="AI368" s="36">
        <f t="shared" si="23"/>
        <v>0</v>
      </c>
      <c r="AJ368" s="37">
        <f t="shared" si="24"/>
        <v>0</v>
      </c>
      <c r="AK368" s="38">
        <f t="shared" si="25"/>
        <v>0</v>
      </c>
    </row>
    <row r="369" spans="2:37">
      <c r="B369" s="39"/>
      <c r="C369" s="39"/>
      <c r="D369" s="39"/>
      <c r="E369" s="35">
        <v>0</v>
      </c>
      <c r="F369" s="35">
        <v>0</v>
      </c>
      <c r="G369" s="35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0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0</v>
      </c>
      <c r="X369" s="35">
        <v>0</v>
      </c>
      <c r="Y369" s="35">
        <v>0</v>
      </c>
      <c r="Z369" s="35">
        <v>0</v>
      </c>
      <c r="AA369" s="35">
        <v>0</v>
      </c>
      <c r="AB369" s="35">
        <v>0</v>
      </c>
      <c r="AC369" s="35">
        <v>0</v>
      </c>
      <c r="AD369" s="35">
        <v>0</v>
      </c>
      <c r="AE369" s="35">
        <v>0</v>
      </c>
      <c r="AF369" s="35">
        <v>0</v>
      </c>
      <c r="AG369" s="35">
        <v>0</v>
      </c>
      <c r="AH369" s="35">
        <v>0</v>
      </c>
      <c r="AI369" s="36">
        <f t="shared" si="23"/>
        <v>0</v>
      </c>
      <c r="AJ369" s="37">
        <f t="shared" si="24"/>
        <v>0</v>
      </c>
      <c r="AK369" s="38">
        <f t="shared" si="25"/>
        <v>0</v>
      </c>
    </row>
    <row r="370" spans="2:37">
      <c r="B370" s="39"/>
      <c r="C370" s="39"/>
      <c r="D370" s="39"/>
      <c r="E370" s="35">
        <v>0</v>
      </c>
      <c r="F370" s="35">
        <v>0</v>
      </c>
      <c r="G370" s="35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0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35">
        <v>0</v>
      </c>
      <c r="AD370" s="35">
        <v>0</v>
      </c>
      <c r="AE370" s="35">
        <v>0</v>
      </c>
      <c r="AF370" s="35">
        <v>0</v>
      </c>
      <c r="AG370" s="35">
        <v>0</v>
      </c>
      <c r="AH370" s="35">
        <v>0</v>
      </c>
      <c r="AI370" s="36">
        <f t="shared" si="23"/>
        <v>0</v>
      </c>
      <c r="AJ370" s="37">
        <f t="shared" si="24"/>
        <v>0</v>
      </c>
      <c r="AK370" s="38">
        <f t="shared" si="25"/>
        <v>0</v>
      </c>
    </row>
    <row r="371" spans="2:37">
      <c r="B371" s="39"/>
      <c r="C371" s="39"/>
      <c r="D371" s="39"/>
      <c r="E371" s="35">
        <v>0</v>
      </c>
      <c r="F371" s="35">
        <v>0</v>
      </c>
      <c r="G371" s="35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0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0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35">
        <v>0</v>
      </c>
      <c r="AD371" s="35">
        <v>0</v>
      </c>
      <c r="AE371" s="35">
        <v>0</v>
      </c>
      <c r="AF371" s="35">
        <v>0</v>
      </c>
      <c r="AG371" s="35">
        <v>0</v>
      </c>
      <c r="AH371" s="35">
        <v>0</v>
      </c>
      <c r="AI371" s="36">
        <f t="shared" si="23"/>
        <v>0</v>
      </c>
      <c r="AJ371" s="37">
        <f t="shared" si="24"/>
        <v>0</v>
      </c>
      <c r="AK371" s="38">
        <f t="shared" si="25"/>
        <v>0</v>
      </c>
    </row>
    <row r="372" spans="2:37">
      <c r="B372" s="39"/>
      <c r="C372" s="39"/>
      <c r="D372" s="39"/>
      <c r="E372" s="35">
        <v>0</v>
      </c>
      <c r="F372" s="35">
        <v>0</v>
      </c>
      <c r="G372" s="35">
        <v>0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0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35">
        <v>0</v>
      </c>
      <c r="AD372" s="35">
        <v>0</v>
      </c>
      <c r="AE372" s="35">
        <v>0</v>
      </c>
      <c r="AF372" s="35">
        <v>0</v>
      </c>
      <c r="AG372" s="35">
        <v>0</v>
      </c>
      <c r="AH372" s="35">
        <v>0</v>
      </c>
      <c r="AI372" s="36">
        <f t="shared" si="23"/>
        <v>0</v>
      </c>
      <c r="AJ372" s="37">
        <f t="shared" si="24"/>
        <v>0</v>
      </c>
      <c r="AK372" s="38">
        <f t="shared" si="25"/>
        <v>0</v>
      </c>
    </row>
    <row r="373" spans="2:37">
      <c r="B373" s="39"/>
      <c r="C373" s="39"/>
      <c r="D373" s="39"/>
      <c r="E373" s="35">
        <v>0</v>
      </c>
      <c r="F373" s="35">
        <v>0</v>
      </c>
      <c r="G373" s="35">
        <v>0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0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0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35">
        <v>0</v>
      </c>
      <c r="AD373" s="35">
        <v>0</v>
      </c>
      <c r="AE373" s="35">
        <v>0</v>
      </c>
      <c r="AF373" s="35">
        <v>0</v>
      </c>
      <c r="AG373" s="35">
        <v>0</v>
      </c>
      <c r="AH373" s="35">
        <v>0</v>
      </c>
      <c r="AI373" s="36">
        <f t="shared" si="23"/>
        <v>0</v>
      </c>
      <c r="AJ373" s="37">
        <f t="shared" si="24"/>
        <v>0</v>
      </c>
      <c r="AK373" s="38">
        <f t="shared" si="25"/>
        <v>0</v>
      </c>
    </row>
    <row r="374" spans="2:37">
      <c r="B374" s="39"/>
      <c r="C374" s="39"/>
      <c r="D374" s="39"/>
      <c r="E374" s="35">
        <v>0</v>
      </c>
      <c r="F374" s="35">
        <v>0</v>
      </c>
      <c r="G374" s="35">
        <v>0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0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35">
        <v>0</v>
      </c>
      <c r="AD374" s="35">
        <v>0</v>
      </c>
      <c r="AE374" s="35">
        <v>0</v>
      </c>
      <c r="AF374" s="35">
        <v>0</v>
      </c>
      <c r="AG374" s="35">
        <v>0</v>
      </c>
      <c r="AH374" s="35">
        <v>0</v>
      </c>
      <c r="AI374" s="36">
        <f t="shared" si="23"/>
        <v>0</v>
      </c>
      <c r="AJ374" s="37">
        <f t="shared" si="24"/>
        <v>0</v>
      </c>
      <c r="AK374" s="38">
        <f t="shared" si="25"/>
        <v>0</v>
      </c>
    </row>
    <row r="375" spans="2:37">
      <c r="B375" s="39"/>
      <c r="C375" s="39"/>
      <c r="D375" s="39"/>
      <c r="E375" s="35">
        <v>0</v>
      </c>
      <c r="F375" s="35">
        <v>0</v>
      </c>
      <c r="G375" s="35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0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35">
        <v>0</v>
      </c>
      <c r="AD375" s="35">
        <v>0</v>
      </c>
      <c r="AE375" s="35">
        <v>0</v>
      </c>
      <c r="AF375" s="35">
        <v>0</v>
      </c>
      <c r="AG375" s="35">
        <v>0</v>
      </c>
      <c r="AH375" s="35">
        <v>0</v>
      </c>
      <c r="AI375" s="36">
        <f t="shared" si="23"/>
        <v>0</v>
      </c>
      <c r="AJ375" s="37">
        <f t="shared" si="24"/>
        <v>0</v>
      </c>
      <c r="AK375" s="38">
        <f t="shared" si="25"/>
        <v>0</v>
      </c>
    </row>
    <row r="376" spans="2:37">
      <c r="B376" s="39"/>
      <c r="C376" s="39"/>
      <c r="D376" s="39"/>
      <c r="E376" s="35">
        <v>0</v>
      </c>
      <c r="F376" s="35">
        <v>0</v>
      </c>
      <c r="G376" s="35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0</v>
      </c>
      <c r="X376" s="35">
        <v>0</v>
      </c>
      <c r="Y376" s="35">
        <v>0</v>
      </c>
      <c r="Z376" s="35">
        <v>0</v>
      </c>
      <c r="AA376" s="35">
        <v>0</v>
      </c>
      <c r="AB376" s="35">
        <v>0</v>
      </c>
      <c r="AC376" s="35">
        <v>0</v>
      </c>
      <c r="AD376" s="35">
        <v>0</v>
      </c>
      <c r="AE376" s="35">
        <v>0</v>
      </c>
      <c r="AF376" s="35">
        <v>0</v>
      </c>
      <c r="AG376" s="35">
        <v>0</v>
      </c>
      <c r="AH376" s="35">
        <v>0</v>
      </c>
      <c r="AI376" s="36">
        <f t="shared" si="23"/>
        <v>0</v>
      </c>
      <c r="AJ376" s="37">
        <f t="shared" si="24"/>
        <v>0</v>
      </c>
      <c r="AK376" s="38">
        <f t="shared" si="25"/>
        <v>0</v>
      </c>
    </row>
    <row r="377" spans="2:37">
      <c r="B377" s="39"/>
      <c r="C377" s="39"/>
      <c r="D377" s="39"/>
      <c r="E377" s="35">
        <v>0</v>
      </c>
      <c r="F377" s="35">
        <v>0</v>
      </c>
      <c r="G377" s="35">
        <v>0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0</v>
      </c>
      <c r="N377" s="35">
        <v>0</v>
      </c>
      <c r="O377" s="35">
        <v>0</v>
      </c>
      <c r="P377" s="35">
        <v>0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0</v>
      </c>
      <c r="Y377" s="35">
        <v>0</v>
      </c>
      <c r="Z377" s="35">
        <v>0</v>
      </c>
      <c r="AA377" s="35">
        <v>0</v>
      </c>
      <c r="AB377" s="35">
        <v>0</v>
      </c>
      <c r="AC377" s="35">
        <v>0</v>
      </c>
      <c r="AD377" s="35">
        <v>0</v>
      </c>
      <c r="AE377" s="35">
        <v>0</v>
      </c>
      <c r="AF377" s="35">
        <v>0</v>
      </c>
      <c r="AG377" s="35">
        <v>0</v>
      </c>
      <c r="AH377" s="35">
        <v>0</v>
      </c>
      <c r="AI377" s="36">
        <f t="shared" si="23"/>
        <v>0</v>
      </c>
      <c r="AJ377" s="37">
        <f t="shared" si="24"/>
        <v>0</v>
      </c>
      <c r="AK377" s="38">
        <f t="shared" si="25"/>
        <v>0</v>
      </c>
    </row>
    <row r="378" spans="2:37">
      <c r="B378" s="39"/>
      <c r="C378" s="39"/>
      <c r="D378" s="39"/>
      <c r="E378" s="35">
        <v>0</v>
      </c>
      <c r="F378" s="35">
        <v>0</v>
      </c>
      <c r="G378" s="35">
        <v>0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0</v>
      </c>
      <c r="N378" s="35">
        <v>0</v>
      </c>
      <c r="O378" s="35">
        <v>0</v>
      </c>
      <c r="P378" s="35">
        <v>0</v>
      </c>
      <c r="Q378" s="35">
        <v>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H378" s="35">
        <v>0</v>
      </c>
      <c r="AI378" s="36">
        <f t="shared" si="23"/>
        <v>0</v>
      </c>
      <c r="AJ378" s="37">
        <f t="shared" si="24"/>
        <v>0</v>
      </c>
      <c r="AK378" s="38">
        <f t="shared" si="25"/>
        <v>0</v>
      </c>
    </row>
    <row r="379" spans="2:37">
      <c r="B379" s="39"/>
      <c r="C379" s="39"/>
      <c r="D379" s="39"/>
      <c r="E379" s="35">
        <v>0</v>
      </c>
      <c r="F379" s="35">
        <v>0</v>
      </c>
      <c r="G379" s="35">
        <v>0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0</v>
      </c>
      <c r="N379" s="35">
        <v>0</v>
      </c>
      <c r="O379" s="35">
        <v>0</v>
      </c>
      <c r="P379" s="35">
        <v>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H379" s="35">
        <v>0</v>
      </c>
      <c r="AI379" s="36">
        <f t="shared" si="23"/>
        <v>0</v>
      </c>
      <c r="AJ379" s="37">
        <f t="shared" si="24"/>
        <v>0</v>
      </c>
      <c r="AK379" s="38">
        <f t="shared" si="25"/>
        <v>0</v>
      </c>
    </row>
    <row r="380" spans="2:37">
      <c r="B380" s="39"/>
      <c r="C380" s="39"/>
      <c r="D380" s="39"/>
      <c r="E380" s="35">
        <v>0</v>
      </c>
      <c r="F380" s="35">
        <v>0</v>
      </c>
      <c r="G380" s="35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0</v>
      </c>
      <c r="N380" s="35">
        <v>0</v>
      </c>
      <c r="O380" s="35">
        <v>0</v>
      </c>
      <c r="P380" s="35">
        <v>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H380" s="35">
        <v>0</v>
      </c>
      <c r="AI380" s="36">
        <f t="shared" si="23"/>
        <v>0</v>
      </c>
      <c r="AJ380" s="37">
        <f t="shared" si="24"/>
        <v>0</v>
      </c>
      <c r="AK380" s="38">
        <f t="shared" si="25"/>
        <v>0</v>
      </c>
    </row>
    <row r="381" spans="2:37">
      <c r="B381" s="39"/>
      <c r="C381" s="39"/>
      <c r="D381" s="39"/>
      <c r="E381" s="35">
        <v>0</v>
      </c>
      <c r="F381" s="35">
        <v>0</v>
      </c>
      <c r="G381" s="35">
        <v>0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0</v>
      </c>
      <c r="N381" s="35">
        <v>0</v>
      </c>
      <c r="O381" s="35">
        <v>0</v>
      </c>
      <c r="P381" s="35">
        <v>0</v>
      </c>
      <c r="Q381" s="35">
        <v>0</v>
      </c>
      <c r="R381" s="35">
        <v>0</v>
      </c>
      <c r="S381" s="35">
        <v>0</v>
      </c>
      <c r="T381" s="35">
        <v>0</v>
      </c>
      <c r="U381" s="35">
        <v>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H381" s="35">
        <v>0</v>
      </c>
      <c r="AI381" s="36">
        <f t="shared" si="23"/>
        <v>0</v>
      </c>
      <c r="AJ381" s="37">
        <f t="shared" si="24"/>
        <v>0</v>
      </c>
      <c r="AK381" s="38">
        <f t="shared" si="25"/>
        <v>0</v>
      </c>
    </row>
    <row r="382" spans="2:37">
      <c r="B382" s="39"/>
      <c r="C382" s="39"/>
      <c r="D382" s="39"/>
      <c r="E382" s="35">
        <v>0</v>
      </c>
      <c r="F382" s="35">
        <v>0</v>
      </c>
      <c r="G382" s="35">
        <v>0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0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H382" s="35">
        <v>0</v>
      </c>
      <c r="AI382" s="36">
        <f t="shared" si="23"/>
        <v>0</v>
      </c>
      <c r="AJ382" s="37">
        <f t="shared" si="24"/>
        <v>0</v>
      </c>
      <c r="AK382" s="38">
        <f t="shared" si="25"/>
        <v>0</v>
      </c>
    </row>
    <row r="383" spans="2:37">
      <c r="B383" s="39"/>
      <c r="C383" s="39"/>
      <c r="D383" s="39"/>
      <c r="E383" s="35">
        <v>0</v>
      </c>
      <c r="F383" s="35">
        <v>0</v>
      </c>
      <c r="G383" s="35">
        <v>0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0</v>
      </c>
      <c r="N383" s="35">
        <v>0</v>
      </c>
      <c r="O383" s="35">
        <v>0</v>
      </c>
      <c r="P383" s="35">
        <v>0</v>
      </c>
      <c r="Q383" s="35">
        <v>0</v>
      </c>
      <c r="R383" s="35">
        <v>0</v>
      </c>
      <c r="S383" s="35">
        <v>0</v>
      </c>
      <c r="T383" s="35">
        <v>0</v>
      </c>
      <c r="U383" s="35">
        <v>0</v>
      </c>
      <c r="V383" s="35">
        <v>0</v>
      </c>
      <c r="W383" s="35">
        <v>0</v>
      </c>
      <c r="X383" s="35">
        <v>0</v>
      </c>
      <c r="Y383" s="35">
        <v>0</v>
      </c>
      <c r="Z383" s="35">
        <v>0</v>
      </c>
      <c r="AA383" s="35">
        <v>0</v>
      </c>
      <c r="AB383" s="35">
        <v>0</v>
      </c>
      <c r="AC383" s="35">
        <v>0</v>
      </c>
      <c r="AD383" s="35">
        <v>0</v>
      </c>
      <c r="AE383" s="35">
        <v>0</v>
      </c>
      <c r="AF383" s="35">
        <v>0</v>
      </c>
      <c r="AG383" s="35">
        <v>0</v>
      </c>
      <c r="AH383" s="35">
        <v>0</v>
      </c>
      <c r="AI383" s="36">
        <f t="shared" si="23"/>
        <v>0</v>
      </c>
      <c r="AJ383" s="37">
        <f t="shared" si="24"/>
        <v>0</v>
      </c>
      <c r="AK383" s="38">
        <f t="shared" si="25"/>
        <v>0</v>
      </c>
    </row>
    <row r="384" spans="2:37">
      <c r="B384" s="39"/>
      <c r="C384" s="39"/>
      <c r="D384" s="39"/>
      <c r="E384" s="35">
        <v>0</v>
      </c>
      <c r="F384" s="35">
        <v>0</v>
      </c>
      <c r="G384" s="35">
        <v>0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0</v>
      </c>
      <c r="N384" s="35">
        <v>0</v>
      </c>
      <c r="O384" s="35">
        <v>0</v>
      </c>
      <c r="P384" s="35">
        <v>0</v>
      </c>
      <c r="Q384" s="35">
        <v>0</v>
      </c>
      <c r="R384" s="35">
        <v>0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35">
        <v>0</v>
      </c>
      <c r="AD384" s="35">
        <v>0</v>
      </c>
      <c r="AE384" s="35">
        <v>0</v>
      </c>
      <c r="AF384" s="35">
        <v>0</v>
      </c>
      <c r="AG384" s="35">
        <v>0</v>
      </c>
      <c r="AH384" s="35">
        <v>0</v>
      </c>
      <c r="AI384" s="36">
        <f t="shared" si="23"/>
        <v>0</v>
      </c>
      <c r="AJ384" s="37">
        <f t="shared" si="24"/>
        <v>0</v>
      </c>
      <c r="AK384" s="38">
        <f t="shared" si="25"/>
        <v>0</v>
      </c>
    </row>
    <row r="385" spans="2:37">
      <c r="B385" s="39"/>
      <c r="C385" s="39"/>
      <c r="D385" s="39"/>
      <c r="E385" s="35">
        <v>0</v>
      </c>
      <c r="F385" s="35">
        <v>0</v>
      </c>
      <c r="G385" s="35">
        <v>0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0</v>
      </c>
      <c r="N385" s="35">
        <v>0</v>
      </c>
      <c r="O385" s="35">
        <v>0</v>
      </c>
      <c r="P385" s="35">
        <v>0</v>
      </c>
      <c r="Q385" s="35">
        <v>0</v>
      </c>
      <c r="R385" s="35">
        <v>0</v>
      </c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35">
        <v>0</v>
      </c>
      <c r="AD385" s="35">
        <v>0</v>
      </c>
      <c r="AE385" s="35">
        <v>0</v>
      </c>
      <c r="AF385" s="35">
        <v>0</v>
      </c>
      <c r="AG385" s="35">
        <v>0</v>
      </c>
      <c r="AH385" s="35">
        <v>0</v>
      </c>
      <c r="AI385" s="36">
        <f t="shared" si="23"/>
        <v>0</v>
      </c>
      <c r="AJ385" s="37">
        <f t="shared" si="24"/>
        <v>0</v>
      </c>
      <c r="AK385" s="38">
        <f t="shared" si="25"/>
        <v>0</v>
      </c>
    </row>
    <row r="386" spans="2:37">
      <c r="B386" s="39"/>
      <c r="C386" s="39"/>
      <c r="D386" s="39"/>
      <c r="E386" s="35">
        <v>0</v>
      </c>
      <c r="F386" s="35">
        <v>0</v>
      </c>
      <c r="G386" s="35">
        <v>0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0</v>
      </c>
      <c r="N386" s="35">
        <v>0</v>
      </c>
      <c r="O386" s="35">
        <v>0</v>
      </c>
      <c r="P386" s="35">
        <v>0</v>
      </c>
      <c r="Q386" s="35">
        <v>0</v>
      </c>
      <c r="R386" s="35">
        <v>0</v>
      </c>
      <c r="S386" s="35">
        <v>0</v>
      </c>
      <c r="T386" s="35">
        <v>0</v>
      </c>
      <c r="U386" s="35">
        <v>0</v>
      </c>
      <c r="V386" s="35">
        <v>0</v>
      </c>
      <c r="W386" s="35">
        <v>0</v>
      </c>
      <c r="X386" s="35">
        <v>0</v>
      </c>
      <c r="Y386" s="35">
        <v>0</v>
      </c>
      <c r="Z386" s="35">
        <v>0</v>
      </c>
      <c r="AA386" s="35">
        <v>0</v>
      </c>
      <c r="AB386" s="35">
        <v>0</v>
      </c>
      <c r="AC386" s="35">
        <v>0</v>
      </c>
      <c r="AD386" s="35">
        <v>0</v>
      </c>
      <c r="AE386" s="35">
        <v>0</v>
      </c>
      <c r="AF386" s="35">
        <v>0</v>
      </c>
      <c r="AG386" s="35">
        <v>0</v>
      </c>
      <c r="AH386" s="35">
        <v>0</v>
      </c>
      <c r="AI386" s="36">
        <f t="shared" si="23"/>
        <v>0</v>
      </c>
      <c r="AJ386" s="37">
        <f t="shared" si="24"/>
        <v>0</v>
      </c>
      <c r="AK386" s="38">
        <f t="shared" si="25"/>
        <v>0</v>
      </c>
    </row>
    <row r="387" spans="2:37">
      <c r="B387" s="39"/>
      <c r="C387" s="39"/>
      <c r="D387" s="39"/>
      <c r="E387" s="35">
        <v>0</v>
      </c>
      <c r="F387" s="35">
        <v>0</v>
      </c>
      <c r="G387" s="35">
        <v>0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0</v>
      </c>
      <c r="N387" s="35">
        <v>0</v>
      </c>
      <c r="O387" s="35">
        <v>0</v>
      </c>
      <c r="P387" s="35">
        <v>0</v>
      </c>
      <c r="Q387" s="35">
        <v>0</v>
      </c>
      <c r="R387" s="35">
        <v>0</v>
      </c>
      <c r="S387" s="35">
        <v>0</v>
      </c>
      <c r="T387" s="35">
        <v>0</v>
      </c>
      <c r="U387" s="35">
        <v>0</v>
      </c>
      <c r="V387" s="35">
        <v>0</v>
      </c>
      <c r="W387" s="35">
        <v>0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35">
        <v>0</v>
      </c>
      <c r="AD387" s="35">
        <v>0</v>
      </c>
      <c r="AE387" s="35">
        <v>0</v>
      </c>
      <c r="AF387" s="35">
        <v>0</v>
      </c>
      <c r="AG387" s="35">
        <v>0</v>
      </c>
      <c r="AH387" s="35">
        <v>0</v>
      </c>
      <c r="AI387" s="36">
        <f t="shared" si="23"/>
        <v>0</v>
      </c>
      <c r="AJ387" s="37">
        <f t="shared" si="24"/>
        <v>0</v>
      </c>
      <c r="AK387" s="38">
        <f t="shared" si="25"/>
        <v>0</v>
      </c>
    </row>
    <row r="388" spans="2:37">
      <c r="B388" s="39"/>
      <c r="C388" s="39"/>
      <c r="D388" s="39"/>
      <c r="E388" s="35">
        <v>0</v>
      </c>
      <c r="F388" s="35">
        <v>0</v>
      </c>
      <c r="G388" s="35">
        <v>0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0</v>
      </c>
      <c r="N388" s="35">
        <v>0</v>
      </c>
      <c r="O388" s="35">
        <v>0</v>
      </c>
      <c r="P388" s="35">
        <v>0</v>
      </c>
      <c r="Q388" s="35">
        <v>0</v>
      </c>
      <c r="R388" s="35">
        <v>0</v>
      </c>
      <c r="S388" s="35">
        <v>0</v>
      </c>
      <c r="T388" s="35">
        <v>0</v>
      </c>
      <c r="U388" s="35">
        <v>0</v>
      </c>
      <c r="V388" s="35">
        <v>0</v>
      </c>
      <c r="W388" s="35">
        <v>0</v>
      </c>
      <c r="X388" s="35">
        <v>0</v>
      </c>
      <c r="Y388" s="35">
        <v>0</v>
      </c>
      <c r="Z388" s="35">
        <v>0</v>
      </c>
      <c r="AA388" s="35">
        <v>0</v>
      </c>
      <c r="AB388" s="35">
        <v>0</v>
      </c>
      <c r="AC388" s="35">
        <v>0</v>
      </c>
      <c r="AD388" s="35">
        <v>0</v>
      </c>
      <c r="AE388" s="35">
        <v>0</v>
      </c>
      <c r="AF388" s="35">
        <v>0</v>
      </c>
      <c r="AG388" s="35">
        <v>0</v>
      </c>
      <c r="AH388" s="35">
        <v>0</v>
      </c>
      <c r="AI388" s="36">
        <f t="shared" si="23"/>
        <v>0</v>
      </c>
      <c r="AJ388" s="37">
        <f t="shared" si="24"/>
        <v>0</v>
      </c>
      <c r="AK388" s="38">
        <f t="shared" si="25"/>
        <v>0</v>
      </c>
    </row>
    <row r="389" spans="2:37">
      <c r="B389" s="39"/>
      <c r="C389" s="39"/>
      <c r="D389" s="39"/>
      <c r="E389" s="35">
        <v>0</v>
      </c>
      <c r="F389" s="35">
        <v>0</v>
      </c>
      <c r="G389" s="35">
        <v>0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0</v>
      </c>
      <c r="N389" s="35">
        <v>0</v>
      </c>
      <c r="O389" s="35">
        <v>0</v>
      </c>
      <c r="P389" s="35">
        <v>0</v>
      </c>
      <c r="Q389" s="35">
        <v>0</v>
      </c>
      <c r="R389" s="35">
        <v>0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  <c r="AC389" s="35">
        <v>0</v>
      </c>
      <c r="AD389" s="35">
        <v>0</v>
      </c>
      <c r="AE389" s="35">
        <v>0</v>
      </c>
      <c r="AF389" s="35">
        <v>0</v>
      </c>
      <c r="AG389" s="35">
        <v>0</v>
      </c>
      <c r="AH389" s="35">
        <v>0</v>
      </c>
      <c r="AI389" s="36">
        <f t="shared" si="23"/>
        <v>0</v>
      </c>
      <c r="AJ389" s="37">
        <f t="shared" si="24"/>
        <v>0</v>
      </c>
      <c r="AK389" s="38">
        <f t="shared" si="25"/>
        <v>0</v>
      </c>
    </row>
    <row r="390" spans="2:37">
      <c r="B390" s="39"/>
      <c r="C390" s="39"/>
      <c r="D390" s="39"/>
      <c r="E390" s="35">
        <v>0</v>
      </c>
      <c r="F390" s="35">
        <v>0</v>
      </c>
      <c r="G390" s="35">
        <v>0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0</v>
      </c>
      <c r="N390" s="35">
        <v>0</v>
      </c>
      <c r="O390" s="35">
        <v>0</v>
      </c>
      <c r="P390" s="35">
        <v>0</v>
      </c>
      <c r="Q390" s="35">
        <v>0</v>
      </c>
      <c r="R390" s="35">
        <v>0</v>
      </c>
      <c r="S390" s="35">
        <v>0</v>
      </c>
      <c r="T390" s="35">
        <v>0</v>
      </c>
      <c r="U390" s="35">
        <v>0</v>
      </c>
      <c r="V390" s="35">
        <v>0</v>
      </c>
      <c r="W390" s="35">
        <v>0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35">
        <v>0</v>
      </c>
      <c r="AD390" s="35">
        <v>0</v>
      </c>
      <c r="AE390" s="35">
        <v>0</v>
      </c>
      <c r="AF390" s="35">
        <v>0</v>
      </c>
      <c r="AG390" s="35">
        <v>0</v>
      </c>
      <c r="AH390" s="35">
        <v>0</v>
      </c>
      <c r="AI390" s="36">
        <f t="shared" si="23"/>
        <v>0</v>
      </c>
      <c r="AJ390" s="37">
        <f t="shared" si="24"/>
        <v>0</v>
      </c>
      <c r="AK390" s="38">
        <f t="shared" si="25"/>
        <v>0</v>
      </c>
    </row>
    <row r="391" spans="2:37">
      <c r="B391" s="39"/>
      <c r="C391" s="39"/>
      <c r="D391" s="39"/>
      <c r="E391" s="35">
        <v>0</v>
      </c>
      <c r="F391" s="35">
        <v>0</v>
      </c>
      <c r="G391" s="35">
        <v>0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0</v>
      </c>
      <c r="N391" s="35">
        <v>0</v>
      </c>
      <c r="O391" s="35">
        <v>0</v>
      </c>
      <c r="P391" s="35">
        <v>0</v>
      </c>
      <c r="Q391" s="35">
        <v>0</v>
      </c>
      <c r="R391" s="35">
        <v>0</v>
      </c>
      <c r="S391" s="35">
        <v>0</v>
      </c>
      <c r="T391" s="35">
        <v>0</v>
      </c>
      <c r="U391" s="35">
        <v>0</v>
      </c>
      <c r="V391" s="35">
        <v>0</v>
      </c>
      <c r="W391" s="35">
        <v>0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35">
        <v>0</v>
      </c>
      <c r="AD391" s="35">
        <v>0</v>
      </c>
      <c r="AE391" s="35">
        <v>0</v>
      </c>
      <c r="AF391" s="35">
        <v>0</v>
      </c>
      <c r="AG391" s="35">
        <v>0</v>
      </c>
      <c r="AH391" s="35">
        <v>0</v>
      </c>
      <c r="AI391" s="36">
        <f t="shared" si="23"/>
        <v>0</v>
      </c>
      <c r="AJ391" s="37">
        <f t="shared" si="24"/>
        <v>0</v>
      </c>
      <c r="AK391" s="38">
        <f t="shared" si="25"/>
        <v>0</v>
      </c>
    </row>
    <row r="392" spans="2:37">
      <c r="B392" s="39"/>
      <c r="C392" s="39"/>
      <c r="D392" s="39"/>
      <c r="E392" s="35">
        <v>0</v>
      </c>
      <c r="F392" s="35">
        <v>0</v>
      </c>
      <c r="G392" s="35">
        <v>0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0</v>
      </c>
      <c r="N392" s="35">
        <v>0</v>
      </c>
      <c r="O392" s="35">
        <v>0</v>
      </c>
      <c r="P392" s="35">
        <v>0</v>
      </c>
      <c r="Q392" s="35">
        <v>0</v>
      </c>
      <c r="R392" s="35">
        <v>0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0</v>
      </c>
      <c r="AB392" s="35">
        <v>0</v>
      </c>
      <c r="AC392" s="35">
        <v>0</v>
      </c>
      <c r="AD392" s="35">
        <v>0</v>
      </c>
      <c r="AE392" s="35">
        <v>0</v>
      </c>
      <c r="AF392" s="35">
        <v>0</v>
      </c>
      <c r="AG392" s="35">
        <v>0</v>
      </c>
      <c r="AH392" s="35">
        <v>0</v>
      </c>
      <c r="AI392" s="36">
        <f t="shared" si="23"/>
        <v>0</v>
      </c>
      <c r="AJ392" s="37">
        <f t="shared" si="24"/>
        <v>0</v>
      </c>
      <c r="AK392" s="38">
        <f t="shared" si="25"/>
        <v>0</v>
      </c>
    </row>
    <row r="393" spans="2:37">
      <c r="B393" s="39"/>
      <c r="C393" s="39"/>
      <c r="D393" s="39"/>
      <c r="E393" s="35">
        <v>0</v>
      </c>
      <c r="F393" s="35">
        <v>0</v>
      </c>
      <c r="G393" s="35">
        <v>0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0</v>
      </c>
      <c r="N393" s="35">
        <v>0</v>
      </c>
      <c r="O393" s="35">
        <v>0</v>
      </c>
      <c r="P393" s="35">
        <v>0</v>
      </c>
      <c r="Q393" s="35">
        <v>0</v>
      </c>
      <c r="R393" s="35">
        <v>0</v>
      </c>
      <c r="S393" s="35">
        <v>0</v>
      </c>
      <c r="T393" s="35">
        <v>0</v>
      </c>
      <c r="U393" s="35">
        <v>0</v>
      </c>
      <c r="V393" s="35">
        <v>0</v>
      </c>
      <c r="W393" s="35">
        <v>0</v>
      </c>
      <c r="X393" s="35">
        <v>0</v>
      </c>
      <c r="Y393" s="35">
        <v>0</v>
      </c>
      <c r="Z393" s="35">
        <v>0</v>
      </c>
      <c r="AA393" s="35">
        <v>0</v>
      </c>
      <c r="AB393" s="35">
        <v>0</v>
      </c>
      <c r="AC393" s="35">
        <v>0</v>
      </c>
      <c r="AD393" s="35">
        <v>0</v>
      </c>
      <c r="AE393" s="35">
        <v>0</v>
      </c>
      <c r="AF393" s="35">
        <v>0</v>
      </c>
      <c r="AG393" s="35">
        <v>0</v>
      </c>
      <c r="AH393" s="35">
        <v>0</v>
      </c>
      <c r="AI393" s="36">
        <f t="shared" si="23"/>
        <v>0</v>
      </c>
      <c r="AJ393" s="37">
        <f t="shared" si="24"/>
        <v>0</v>
      </c>
      <c r="AK393" s="38">
        <f t="shared" si="25"/>
        <v>0</v>
      </c>
    </row>
    <row r="394" spans="2:37">
      <c r="B394" s="39"/>
      <c r="C394" s="39"/>
      <c r="D394" s="39"/>
      <c r="E394" s="35">
        <v>0</v>
      </c>
      <c r="F394" s="35">
        <v>0</v>
      </c>
      <c r="G394" s="35">
        <v>0</v>
      </c>
      <c r="H394" s="35">
        <v>0</v>
      </c>
      <c r="I394" s="35">
        <v>0</v>
      </c>
      <c r="J394" s="35">
        <v>0</v>
      </c>
      <c r="K394" s="35">
        <v>0</v>
      </c>
      <c r="L394" s="35">
        <v>0</v>
      </c>
      <c r="M394" s="35">
        <v>0</v>
      </c>
      <c r="N394" s="35">
        <v>0</v>
      </c>
      <c r="O394" s="35">
        <v>0</v>
      </c>
      <c r="P394" s="35">
        <v>0</v>
      </c>
      <c r="Q394" s="35">
        <v>0</v>
      </c>
      <c r="R394" s="35">
        <v>0</v>
      </c>
      <c r="S394" s="35">
        <v>0</v>
      </c>
      <c r="T394" s="35">
        <v>0</v>
      </c>
      <c r="U394" s="35">
        <v>0</v>
      </c>
      <c r="V394" s="35">
        <v>0</v>
      </c>
      <c r="W394" s="35">
        <v>0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35">
        <v>0</v>
      </c>
      <c r="AD394" s="35">
        <v>0</v>
      </c>
      <c r="AE394" s="35">
        <v>0</v>
      </c>
      <c r="AF394" s="35">
        <v>0</v>
      </c>
      <c r="AG394" s="35">
        <v>0</v>
      </c>
      <c r="AH394" s="35">
        <v>0</v>
      </c>
      <c r="AI394" s="36">
        <f t="shared" si="23"/>
        <v>0</v>
      </c>
      <c r="AJ394" s="37">
        <f t="shared" si="24"/>
        <v>0</v>
      </c>
      <c r="AK394" s="38">
        <f t="shared" si="25"/>
        <v>0</v>
      </c>
    </row>
    <row r="395" spans="2:37">
      <c r="B395" s="39"/>
      <c r="C395" s="39"/>
      <c r="D395" s="39"/>
      <c r="E395" s="35">
        <v>0</v>
      </c>
      <c r="F395" s="35">
        <v>0</v>
      </c>
      <c r="G395" s="35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0</v>
      </c>
      <c r="N395" s="35">
        <v>0</v>
      </c>
      <c r="O395" s="35">
        <v>0</v>
      </c>
      <c r="P395" s="35">
        <v>0</v>
      </c>
      <c r="Q395" s="35">
        <v>0</v>
      </c>
      <c r="R395" s="35">
        <v>0</v>
      </c>
      <c r="S395" s="35">
        <v>0</v>
      </c>
      <c r="T395" s="35">
        <v>0</v>
      </c>
      <c r="U395" s="35">
        <v>0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  <c r="AC395" s="35">
        <v>0</v>
      </c>
      <c r="AD395" s="35">
        <v>0</v>
      </c>
      <c r="AE395" s="35">
        <v>0</v>
      </c>
      <c r="AF395" s="35">
        <v>0</v>
      </c>
      <c r="AG395" s="35">
        <v>0</v>
      </c>
      <c r="AH395" s="35">
        <v>0</v>
      </c>
      <c r="AI395" s="36">
        <f t="shared" si="23"/>
        <v>0</v>
      </c>
      <c r="AJ395" s="37">
        <f t="shared" si="24"/>
        <v>0</v>
      </c>
      <c r="AK395" s="38">
        <f t="shared" si="25"/>
        <v>0</v>
      </c>
    </row>
    <row r="396" spans="2:37">
      <c r="B396" s="39"/>
      <c r="C396" s="39"/>
      <c r="D396" s="39"/>
      <c r="E396" s="35">
        <v>0</v>
      </c>
      <c r="F396" s="35">
        <v>0</v>
      </c>
      <c r="G396" s="35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0</v>
      </c>
      <c r="N396" s="35">
        <v>0</v>
      </c>
      <c r="O396" s="35">
        <v>0</v>
      </c>
      <c r="P396" s="35">
        <v>0</v>
      </c>
      <c r="Q396" s="35">
        <v>0</v>
      </c>
      <c r="R396" s="35">
        <v>0</v>
      </c>
      <c r="S396" s="35">
        <v>0</v>
      </c>
      <c r="T396" s="35">
        <v>0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0</v>
      </c>
      <c r="AA396" s="35">
        <v>0</v>
      </c>
      <c r="AB396" s="35">
        <v>0</v>
      </c>
      <c r="AC396" s="35">
        <v>0</v>
      </c>
      <c r="AD396" s="35">
        <v>0</v>
      </c>
      <c r="AE396" s="35">
        <v>0</v>
      </c>
      <c r="AF396" s="35">
        <v>0</v>
      </c>
      <c r="AG396" s="35">
        <v>0</v>
      </c>
      <c r="AH396" s="35">
        <v>0</v>
      </c>
      <c r="AI396" s="36">
        <f t="shared" si="23"/>
        <v>0</v>
      </c>
      <c r="AJ396" s="37">
        <f t="shared" si="24"/>
        <v>0</v>
      </c>
      <c r="AK396" s="38">
        <f t="shared" si="25"/>
        <v>0</v>
      </c>
    </row>
    <row r="397" spans="2:37">
      <c r="B397" s="39"/>
      <c r="C397" s="39"/>
      <c r="D397" s="39"/>
      <c r="E397" s="35">
        <v>0</v>
      </c>
      <c r="F397" s="35">
        <v>0</v>
      </c>
      <c r="G397" s="35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0</v>
      </c>
      <c r="N397" s="35">
        <v>0</v>
      </c>
      <c r="O397" s="35">
        <v>0</v>
      </c>
      <c r="P397" s="35">
        <v>0</v>
      </c>
      <c r="Q397" s="35">
        <v>0</v>
      </c>
      <c r="R397" s="35">
        <v>0</v>
      </c>
      <c r="S397" s="35">
        <v>0</v>
      </c>
      <c r="T397" s="35">
        <v>0</v>
      </c>
      <c r="U397" s="35">
        <v>0</v>
      </c>
      <c r="V397" s="35">
        <v>0</v>
      </c>
      <c r="W397" s="35">
        <v>0</v>
      </c>
      <c r="X397" s="35">
        <v>0</v>
      </c>
      <c r="Y397" s="35">
        <v>0</v>
      </c>
      <c r="Z397" s="35">
        <v>0</v>
      </c>
      <c r="AA397" s="35">
        <v>0</v>
      </c>
      <c r="AB397" s="35">
        <v>0</v>
      </c>
      <c r="AC397" s="35">
        <v>0</v>
      </c>
      <c r="AD397" s="35">
        <v>0</v>
      </c>
      <c r="AE397" s="35">
        <v>0</v>
      </c>
      <c r="AF397" s="35">
        <v>0</v>
      </c>
      <c r="AG397" s="35">
        <v>0</v>
      </c>
      <c r="AH397" s="35">
        <v>0</v>
      </c>
      <c r="AI397" s="36">
        <f t="shared" si="23"/>
        <v>0</v>
      </c>
      <c r="AJ397" s="37">
        <f t="shared" si="24"/>
        <v>0</v>
      </c>
      <c r="AK397" s="38">
        <f t="shared" si="25"/>
        <v>0</v>
      </c>
    </row>
    <row r="398" spans="2:37">
      <c r="B398" s="39"/>
      <c r="C398" s="39"/>
      <c r="D398" s="39"/>
      <c r="E398" s="35">
        <v>0</v>
      </c>
      <c r="F398" s="35">
        <v>0</v>
      </c>
      <c r="G398" s="35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0</v>
      </c>
      <c r="N398" s="35">
        <v>0</v>
      </c>
      <c r="O398" s="35">
        <v>0</v>
      </c>
      <c r="P398" s="35">
        <v>0</v>
      </c>
      <c r="Q398" s="35">
        <v>0</v>
      </c>
      <c r="R398" s="35">
        <v>0</v>
      </c>
      <c r="S398" s="35">
        <v>0</v>
      </c>
      <c r="T398" s="35">
        <v>0</v>
      </c>
      <c r="U398" s="35">
        <v>0</v>
      </c>
      <c r="V398" s="35">
        <v>0</v>
      </c>
      <c r="W398" s="35">
        <v>0</v>
      </c>
      <c r="X398" s="35">
        <v>0</v>
      </c>
      <c r="Y398" s="35">
        <v>0</v>
      </c>
      <c r="Z398" s="35">
        <v>0</v>
      </c>
      <c r="AA398" s="35">
        <v>0</v>
      </c>
      <c r="AB398" s="35">
        <v>0</v>
      </c>
      <c r="AC398" s="35">
        <v>0</v>
      </c>
      <c r="AD398" s="35">
        <v>0</v>
      </c>
      <c r="AE398" s="35">
        <v>0</v>
      </c>
      <c r="AF398" s="35">
        <v>0</v>
      </c>
      <c r="AG398" s="35">
        <v>0</v>
      </c>
      <c r="AH398" s="35">
        <v>0</v>
      </c>
      <c r="AI398" s="36">
        <f t="shared" si="23"/>
        <v>0</v>
      </c>
      <c r="AJ398" s="37">
        <f t="shared" si="24"/>
        <v>0</v>
      </c>
      <c r="AK398" s="38">
        <f t="shared" si="25"/>
        <v>0</v>
      </c>
    </row>
    <row r="399" spans="2:37">
      <c r="B399" s="39"/>
      <c r="C399" s="39"/>
      <c r="D399" s="39"/>
      <c r="E399" s="35">
        <v>0</v>
      </c>
      <c r="F399" s="35">
        <v>0</v>
      </c>
      <c r="G399" s="35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0</v>
      </c>
      <c r="N399" s="35">
        <v>0</v>
      </c>
      <c r="O399" s="35">
        <v>0</v>
      </c>
      <c r="P399" s="35">
        <v>0</v>
      </c>
      <c r="Q399" s="35">
        <v>0</v>
      </c>
      <c r="R399" s="35">
        <v>0</v>
      </c>
      <c r="S399" s="35">
        <v>0</v>
      </c>
      <c r="T399" s="35">
        <v>0</v>
      </c>
      <c r="U399" s="35">
        <v>0</v>
      </c>
      <c r="V399" s="35">
        <v>0</v>
      </c>
      <c r="W399" s="35">
        <v>0</v>
      </c>
      <c r="X399" s="35">
        <v>0</v>
      </c>
      <c r="Y399" s="35">
        <v>0</v>
      </c>
      <c r="Z399" s="35">
        <v>0</v>
      </c>
      <c r="AA399" s="35">
        <v>0</v>
      </c>
      <c r="AB399" s="35">
        <v>0</v>
      </c>
      <c r="AC399" s="35">
        <v>0</v>
      </c>
      <c r="AD399" s="35">
        <v>0</v>
      </c>
      <c r="AE399" s="35">
        <v>0</v>
      </c>
      <c r="AF399" s="35">
        <v>0</v>
      </c>
      <c r="AG399" s="35">
        <v>0</v>
      </c>
      <c r="AH399" s="35">
        <v>0</v>
      </c>
      <c r="AI399" s="36">
        <f t="shared" si="23"/>
        <v>0</v>
      </c>
      <c r="AJ399" s="37">
        <f t="shared" si="24"/>
        <v>0</v>
      </c>
      <c r="AK399" s="38">
        <f t="shared" si="25"/>
        <v>0</v>
      </c>
    </row>
    <row r="400" spans="2:37">
      <c r="B400" s="39"/>
      <c r="C400" s="39"/>
      <c r="D400" s="39"/>
      <c r="E400" s="35">
        <v>0</v>
      </c>
      <c r="F400" s="35">
        <v>0</v>
      </c>
      <c r="G400" s="35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0</v>
      </c>
      <c r="N400" s="35">
        <v>0</v>
      </c>
      <c r="O400" s="35">
        <v>0</v>
      </c>
      <c r="P400" s="35">
        <v>0</v>
      </c>
      <c r="Q400" s="35">
        <v>0</v>
      </c>
      <c r="R400" s="35">
        <v>0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0</v>
      </c>
      <c r="AC400" s="35">
        <v>0</v>
      </c>
      <c r="AD400" s="35">
        <v>0</v>
      </c>
      <c r="AE400" s="35">
        <v>0</v>
      </c>
      <c r="AF400" s="35">
        <v>0</v>
      </c>
      <c r="AG400" s="35">
        <v>0</v>
      </c>
      <c r="AH400" s="35">
        <v>0</v>
      </c>
      <c r="AI400" s="36">
        <f t="shared" si="23"/>
        <v>0</v>
      </c>
      <c r="AJ400" s="37">
        <f t="shared" si="24"/>
        <v>0</v>
      </c>
      <c r="AK400" s="38">
        <f t="shared" si="25"/>
        <v>0</v>
      </c>
    </row>
    <row r="401" spans="2:37">
      <c r="B401" s="39"/>
      <c r="C401" s="39"/>
      <c r="D401" s="39"/>
      <c r="E401" s="35">
        <v>0</v>
      </c>
      <c r="F401" s="35">
        <v>0</v>
      </c>
      <c r="G401" s="35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0</v>
      </c>
      <c r="N401" s="35">
        <v>0</v>
      </c>
      <c r="O401" s="35">
        <v>0</v>
      </c>
      <c r="P401" s="35">
        <v>0</v>
      </c>
      <c r="Q401" s="35">
        <v>0</v>
      </c>
      <c r="R401" s="35">
        <v>0</v>
      </c>
      <c r="S401" s="35">
        <v>0</v>
      </c>
      <c r="T401" s="35">
        <v>0</v>
      </c>
      <c r="U401" s="35">
        <v>0</v>
      </c>
      <c r="V401" s="35">
        <v>0</v>
      </c>
      <c r="W401" s="35">
        <v>0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  <c r="AC401" s="35">
        <v>0</v>
      </c>
      <c r="AD401" s="35">
        <v>0</v>
      </c>
      <c r="AE401" s="35">
        <v>0</v>
      </c>
      <c r="AF401" s="35">
        <v>0</v>
      </c>
      <c r="AG401" s="35">
        <v>0</v>
      </c>
      <c r="AH401" s="35">
        <v>0</v>
      </c>
      <c r="AI401" s="36">
        <f t="shared" si="23"/>
        <v>0</v>
      </c>
      <c r="AJ401" s="37">
        <f t="shared" si="24"/>
        <v>0</v>
      </c>
      <c r="AK401" s="38">
        <f t="shared" si="25"/>
        <v>0</v>
      </c>
    </row>
    <row r="402" spans="2:37">
      <c r="B402" s="39"/>
      <c r="C402" s="39"/>
      <c r="D402" s="39"/>
      <c r="E402" s="35">
        <v>0</v>
      </c>
      <c r="F402" s="35">
        <v>0</v>
      </c>
      <c r="G402" s="35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0</v>
      </c>
      <c r="N402" s="35">
        <v>0</v>
      </c>
      <c r="O402" s="35">
        <v>0</v>
      </c>
      <c r="P402" s="35">
        <v>0</v>
      </c>
      <c r="Q402" s="35">
        <v>0</v>
      </c>
      <c r="R402" s="35">
        <v>0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0</v>
      </c>
      <c r="AA402" s="35">
        <v>0</v>
      </c>
      <c r="AB402" s="35">
        <v>0</v>
      </c>
      <c r="AC402" s="35">
        <v>0</v>
      </c>
      <c r="AD402" s="35">
        <v>0</v>
      </c>
      <c r="AE402" s="35">
        <v>0</v>
      </c>
      <c r="AF402" s="35">
        <v>0</v>
      </c>
      <c r="AG402" s="35">
        <v>0</v>
      </c>
      <c r="AH402" s="35">
        <v>0</v>
      </c>
      <c r="AI402" s="36">
        <f t="shared" si="23"/>
        <v>0</v>
      </c>
      <c r="AJ402" s="37">
        <f t="shared" si="24"/>
        <v>0</v>
      </c>
      <c r="AK402" s="38">
        <f t="shared" si="25"/>
        <v>0</v>
      </c>
    </row>
    <row r="403" spans="2:37">
      <c r="B403" s="39"/>
      <c r="C403" s="39"/>
      <c r="D403" s="39"/>
      <c r="E403" s="35">
        <v>0</v>
      </c>
      <c r="F403" s="35">
        <v>0</v>
      </c>
      <c r="G403" s="35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0</v>
      </c>
      <c r="N403" s="35">
        <v>0</v>
      </c>
      <c r="O403" s="35">
        <v>0</v>
      </c>
      <c r="P403" s="35">
        <v>0</v>
      </c>
      <c r="Q403" s="35">
        <v>0</v>
      </c>
      <c r="R403" s="35">
        <v>0</v>
      </c>
      <c r="S403" s="35">
        <v>0</v>
      </c>
      <c r="T403" s="35">
        <v>0</v>
      </c>
      <c r="U403" s="35">
        <v>0</v>
      </c>
      <c r="V403" s="35">
        <v>0</v>
      </c>
      <c r="W403" s="35">
        <v>0</v>
      </c>
      <c r="X403" s="35">
        <v>0</v>
      </c>
      <c r="Y403" s="35">
        <v>0</v>
      </c>
      <c r="Z403" s="35">
        <v>0</v>
      </c>
      <c r="AA403" s="35">
        <v>0</v>
      </c>
      <c r="AB403" s="35">
        <v>0</v>
      </c>
      <c r="AC403" s="35">
        <v>0</v>
      </c>
      <c r="AD403" s="35">
        <v>0</v>
      </c>
      <c r="AE403" s="35">
        <v>0</v>
      </c>
      <c r="AF403" s="35">
        <v>0</v>
      </c>
      <c r="AG403" s="35">
        <v>0</v>
      </c>
      <c r="AH403" s="35">
        <v>0</v>
      </c>
      <c r="AI403" s="36">
        <f t="shared" si="23"/>
        <v>0</v>
      </c>
      <c r="AJ403" s="37">
        <f t="shared" si="24"/>
        <v>0</v>
      </c>
      <c r="AK403" s="38">
        <f t="shared" si="25"/>
        <v>0</v>
      </c>
    </row>
    <row r="404" spans="2:37">
      <c r="B404" s="39"/>
      <c r="C404" s="39"/>
      <c r="D404" s="39"/>
      <c r="E404" s="35">
        <v>0</v>
      </c>
      <c r="F404" s="35">
        <v>0</v>
      </c>
      <c r="G404" s="35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0</v>
      </c>
      <c r="N404" s="35">
        <v>0</v>
      </c>
      <c r="O404" s="35">
        <v>0</v>
      </c>
      <c r="P404" s="35">
        <v>0</v>
      </c>
      <c r="Q404" s="35">
        <v>0</v>
      </c>
      <c r="R404" s="35">
        <v>0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0</v>
      </c>
      <c r="Z404" s="35">
        <v>0</v>
      </c>
      <c r="AA404" s="35">
        <v>0</v>
      </c>
      <c r="AB404" s="35">
        <v>0</v>
      </c>
      <c r="AC404" s="35">
        <v>0</v>
      </c>
      <c r="AD404" s="35">
        <v>0</v>
      </c>
      <c r="AE404" s="35">
        <v>0</v>
      </c>
      <c r="AF404" s="35">
        <v>0</v>
      </c>
      <c r="AG404" s="35">
        <v>0</v>
      </c>
      <c r="AH404" s="35">
        <v>0</v>
      </c>
      <c r="AI404" s="36">
        <f t="shared" si="23"/>
        <v>0</v>
      </c>
      <c r="AJ404" s="37">
        <f t="shared" si="24"/>
        <v>0</v>
      </c>
      <c r="AK404" s="38">
        <f t="shared" si="25"/>
        <v>0</v>
      </c>
    </row>
    <row r="405" spans="2:37">
      <c r="B405" s="39"/>
      <c r="C405" s="39"/>
      <c r="D405" s="39"/>
      <c r="E405" s="35">
        <v>0</v>
      </c>
      <c r="F405" s="35">
        <v>0</v>
      </c>
      <c r="G405" s="35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0</v>
      </c>
      <c r="N405" s="35">
        <v>0</v>
      </c>
      <c r="O405" s="35">
        <v>0</v>
      </c>
      <c r="P405" s="35">
        <v>0</v>
      </c>
      <c r="Q405" s="35">
        <v>0</v>
      </c>
      <c r="R405" s="35">
        <v>0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35">
        <v>0</v>
      </c>
      <c r="AD405" s="35">
        <v>0</v>
      </c>
      <c r="AE405" s="35">
        <v>0</v>
      </c>
      <c r="AF405" s="35">
        <v>0</v>
      </c>
      <c r="AG405" s="35">
        <v>0</v>
      </c>
      <c r="AH405" s="35">
        <v>0</v>
      </c>
      <c r="AI405" s="36">
        <f t="shared" si="23"/>
        <v>0</v>
      </c>
      <c r="AJ405" s="37">
        <f t="shared" si="24"/>
        <v>0</v>
      </c>
      <c r="AK405" s="38">
        <f t="shared" si="25"/>
        <v>0</v>
      </c>
    </row>
    <row r="406" spans="2:37">
      <c r="B406" s="39"/>
      <c r="C406" s="39"/>
      <c r="D406" s="39"/>
      <c r="E406" s="35">
        <v>0</v>
      </c>
      <c r="F406" s="35">
        <v>0</v>
      </c>
      <c r="G406" s="35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0</v>
      </c>
      <c r="M406" s="35">
        <v>0</v>
      </c>
      <c r="N406" s="35">
        <v>0</v>
      </c>
      <c r="O406" s="35">
        <v>0</v>
      </c>
      <c r="P406" s="35">
        <v>0</v>
      </c>
      <c r="Q406" s="35">
        <v>0</v>
      </c>
      <c r="R406" s="35">
        <v>0</v>
      </c>
      <c r="S406" s="35">
        <v>0</v>
      </c>
      <c r="T406" s="35">
        <v>0</v>
      </c>
      <c r="U406" s="35">
        <v>0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0</v>
      </c>
      <c r="AC406" s="35">
        <v>0</v>
      </c>
      <c r="AD406" s="35">
        <v>0</v>
      </c>
      <c r="AE406" s="35">
        <v>0</v>
      </c>
      <c r="AF406" s="35">
        <v>0</v>
      </c>
      <c r="AG406" s="35">
        <v>0</v>
      </c>
      <c r="AH406" s="35">
        <v>0</v>
      </c>
      <c r="AI406" s="36">
        <f t="shared" si="23"/>
        <v>0</v>
      </c>
      <c r="AJ406" s="37">
        <f t="shared" si="24"/>
        <v>0</v>
      </c>
      <c r="AK406" s="38">
        <f t="shared" si="25"/>
        <v>0</v>
      </c>
    </row>
    <row r="407" spans="2:37">
      <c r="B407" s="39"/>
      <c r="C407" s="39"/>
      <c r="D407" s="39"/>
      <c r="E407" s="35">
        <v>0</v>
      </c>
      <c r="F407" s="35">
        <v>0</v>
      </c>
      <c r="G407" s="35">
        <v>0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0</v>
      </c>
      <c r="N407" s="35">
        <v>0</v>
      </c>
      <c r="O407" s="35">
        <v>0</v>
      </c>
      <c r="P407" s="35">
        <v>0</v>
      </c>
      <c r="Q407" s="35">
        <v>0</v>
      </c>
      <c r="R407" s="35">
        <v>0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35">
        <v>0</v>
      </c>
      <c r="AD407" s="35">
        <v>0</v>
      </c>
      <c r="AE407" s="35">
        <v>0</v>
      </c>
      <c r="AF407" s="35">
        <v>0</v>
      </c>
      <c r="AG407" s="35">
        <v>0</v>
      </c>
      <c r="AH407" s="35">
        <v>0</v>
      </c>
      <c r="AI407" s="36">
        <f t="shared" si="23"/>
        <v>0</v>
      </c>
      <c r="AJ407" s="37">
        <f t="shared" si="24"/>
        <v>0</v>
      </c>
      <c r="AK407" s="38">
        <f t="shared" si="25"/>
        <v>0</v>
      </c>
    </row>
    <row r="408" spans="2:37">
      <c r="B408" s="39"/>
      <c r="C408" s="39"/>
      <c r="D408" s="39"/>
      <c r="E408" s="35">
        <v>0</v>
      </c>
      <c r="F408" s="35">
        <v>0</v>
      </c>
      <c r="G408" s="35">
        <v>0</v>
      </c>
      <c r="H408" s="35">
        <v>0</v>
      </c>
      <c r="I408" s="35">
        <v>0</v>
      </c>
      <c r="J408" s="35">
        <v>0</v>
      </c>
      <c r="K408" s="35">
        <v>0</v>
      </c>
      <c r="L408" s="35">
        <v>0</v>
      </c>
      <c r="M408" s="35">
        <v>0</v>
      </c>
      <c r="N408" s="35">
        <v>0</v>
      </c>
      <c r="O408" s="35">
        <v>0</v>
      </c>
      <c r="P408" s="35">
        <v>0</v>
      </c>
      <c r="Q408" s="35">
        <v>0</v>
      </c>
      <c r="R408" s="35">
        <v>0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35">
        <v>0</v>
      </c>
      <c r="AD408" s="35">
        <v>0</v>
      </c>
      <c r="AE408" s="35">
        <v>0</v>
      </c>
      <c r="AF408" s="35">
        <v>0</v>
      </c>
      <c r="AG408" s="35">
        <v>0</v>
      </c>
      <c r="AH408" s="35">
        <v>0</v>
      </c>
      <c r="AI408" s="36">
        <f t="shared" si="23"/>
        <v>0</v>
      </c>
      <c r="AJ408" s="37">
        <f t="shared" si="24"/>
        <v>0</v>
      </c>
      <c r="AK408" s="38">
        <f t="shared" si="25"/>
        <v>0</v>
      </c>
    </row>
    <row r="409" spans="2:37">
      <c r="B409" s="39"/>
      <c r="C409" s="39"/>
      <c r="D409" s="39"/>
      <c r="E409" s="35">
        <v>0</v>
      </c>
      <c r="F409" s="35">
        <v>0</v>
      </c>
      <c r="G409" s="35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0</v>
      </c>
      <c r="N409" s="35">
        <v>0</v>
      </c>
      <c r="O409" s="35">
        <v>0</v>
      </c>
      <c r="P409" s="35">
        <v>0</v>
      </c>
      <c r="Q409" s="35">
        <v>0</v>
      </c>
      <c r="R409" s="35">
        <v>0</v>
      </c>
      <c r="S409" s="35">
        <v>0</v>
      </c>
      <c r="T409" s="35">
        <v>0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35">
        <v>0</v>
      </c>
      <c r="AD409" s="35">
        <v>0</v>
      </c>
      <c r="AE409" s="35">
        <v>0</v>
      </c>
      <c r="AF409" s="35">
        <v>0</v>
      </c>
      <c r="AG409" s="35">
        <v>0</v>
      </c>
      <c r="AH409" s="35">
        <v>0</v>
      </c>
      <c r="AI409" s="36">
        <f t="shared" si="23"/>
        <v>0</v>
      </c>
      <c r="AJ409" s="37">
        <f t="shared" si="24"/>
        <v>0</v>
      </c>
      <c r="AK409" s="38">
        <f t="shared" si="25"/>
        <v>0</v>
      </c>
    </row>
    <row r="410" spans="2:37">
      <c r="B410" s="39"/>
      <c r="C410" s="39"/>
      <c r="D410" s="39"/>
      <c r="E410" s="35">
        <v>0</v>
      </c>
      <c r="F410" s="35">
        <v>0</v>
      </c>
      <c r="G410" s="35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0</v>
      </c>
      <c r="N410" s="35">
        <v>0</v>
      </c>
      <c r="O410" s="35">
        <v>0</v>
      </c>
      <c r="P410" s="35">
        <v>0</v>
      </c>
      <c r="Q410" s="35">
        <v>0</v>
      </c>
      <c r="R410" s="35">
        <v>0</v>
      </c>
      <c r="S410" s="35">
        <v>0</v>
      </c>
      <c r="T410" s="35">
        <v>0</v>
      </c>
      <c r="U410" s="35">
        <v>0</v>
      </c>
      <c r="V410" s="35">
        <v>0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  <c r="AC410" s="35">
        <v>0</v>
      </c>
      <c r="AD410" s="35">
        <v>0</v>
      </c>
      <c r="AE410" s="35">
        <v>0</v>
      </c>
      <c r="AF410" s="35">
        <v>0</v>
      </c>
      <c r="AG410" s="35">
        <v>0</v>
      </c>
      <c r="AH410" s="35">
        <v>0</v>
      </c>
      <c r="AI410" s="36">
        <f t="shared" si="23"/>
        <v>0</v>
      </c>
      <c r="AJ410" s="37">
        <f t="shared" si="24"/>
        <v>0</v>
      </c>
      <c r="AK410" s="38">
        <f t="shared" si="25"/>
        <v>0</v>
      </c>
    </row>
    <row r="411" spans="2:37">
      <c r="B411" s="39"/>
      <c r="C411" s="39"/>
      <c r="D411" s="39"/>
      <c r="E411" s="35">
        <v>0</v>
      </c>
      <c r="F411" s="35">
        <v>0</v>
      </c>
      <c r="G411" s="35">
        <v>0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0</v>
      </c>
      <c r="N411" s="35">
        <v>0</v>
      </c>
      <c r="O411" s="35">
        <v>0</v>
      </c>
      <c r="P411" s="35">
        <v>0</v>
      </c>
      <c r="Q411" s="35">
        <v>0</v>
      </c>
      <c r="R411" s="35">
        <v>0</v>
      </c>
      <c r="S411" s="35">
        <v>0</v>
      </c>
      <c r="T411" s="35">
        <v>0</v>
      </c>
      <c r="U411" s="35">
        <v>0</v>
      </c>
      <c r="V411" s="35">
        <v>0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  <c r="AC411" s="35">
        <v>0</v>
      </c>
      <c r="AD411" s="35">
        <v>0</v>
      </c>
      <c r="AE411" s="35">
        <v>0</v>
      </c>
      <c r="AF411" s="35">
        <v>0</v>
      </c>
      <c r="AG411" s="35">
        <v>0</v>
      </c>
      <c r="AH411" s="35">
        <v>0</v>
      </c>
      <c r="AI411" s="36">
        <f t="shared" si="23"/>
        <v>0</v>
      </c>
      <c r="AJ411" s="37">
        <f t="shared" si="24"/>
        <v>0</v>
      </c>
      <c r="AK411" s="38">
        <f t="shared" si="25"/>
        <v>0</v>
      </c>
    </row>
    <row r="412" spans="2:37">
      <c r="B412" s="39"/>
      <c r="C412" s="39"/>
      <c r="D412" s="39"/>
      <c r="E412" s="35">
        <v>0</v>
      </c>
      <c r="F412" s="35">
        <v>0</v>
      </c>
      <c r="G412" s="35">
        <v>0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0</v>
      </c>
      <c r="N412" s="35">
        <v>0</v>
      </c>
      <c r="O412" s="35">
        <v>0</v>
      </c>
      <c r="P412" s="35">
        <v>0</v>
      </c>
      <c r="Q412" s="35">
        <v>0</v>
      </c>
      <c r="R412" s="35">
        <v>0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0</v>
      </c>
      <c r="AA412" s="35">
        <v>0</v>
      </c>
      <c r="AB412" s="35">
        <v>0</v>
      </c>
      <c r="AC412" s="35">
        <v>0</v>
      </c>
      <c r="AD412" s="35">
        <v>0</v>
      </c>
      <c r="AE412" s="35">
        <v>0</v>
      </c>
      <c r="AF412" s="35">
        <v>0</v>
      </c>
      <c r="AG412" s="35">
        <v>0</v>
      </c>
      <c r="AH412" s="35">
        <v>0</v>
      </c>
      <c r="AI412" s="36">
        <f t="shared" si="23"/>
        <v>0</v>
      </c>
      <c r="AJ412" s="37">
        <f t="shared" si="24"/>
        <v>0</v>
      </c>
      <c r="AK412" s="38">
        <f t="shared" si="25"/>
        <v>0</v>
      </c>
    </row>
    <row r="413" spans="2:37">
      <c r="B413" s="39"/>
      <c r="C413" s="39"/>
      <c r="D413" s="39"/>
      <c r="E413" s="35">
        <v>0</v>
      </c>
      <c r="F413" s="35">
        <v>0</v>
      </c>
      <c r="G413" s="35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0</v>
      </c>
      <c r="N413" s="35">
        <v>0</v>
      </c>
      <c r="O413" s="35">
        <v>0</v>
      </c>
      <c r="P413" s="35">
        <v>0</v>
      </c>
      <c r="Q413" s="35">
        <v>0</v>
      </c>
      <c r="R413" s="35">
        <v>0</v>
      </c>
      <c r="S413" s="35">
        <v>0</v>
      </c>
      <c r="T413" s="35">
        <v>0</v>
      </c>
      <c r="U413" s="35">
        <v>0</v>
      </c>
      <c r="V413" s="35">
        <v>0</v>
      </c>
      <c r="W413" s="35">
        <v>0</v>
      </c>
      <c r="X413" s="35">
        <v>0</v>
      </c>
      <c r="Y413" s="35">
        <v>0</v>
      </c>
      <c r="Z413" s="35">
        <v>0</v>
      </c>
      <c r="AA413" s="35">
        <v>0</v>
      </c>
      <c r="AB413" s="35">
        <v>0</v>
      </c>
      <c r="AC413" s="35">
        <v>0</v>
      </c>
      <c r="AD413" s="35">
        <v>0</v>
      </c>
      <c r="AE413" s="35">
        <v>0</v>
      </c>
      <c r="AF413" s="35">
        <v>0</v>
      </c>
      <c r="AG413" s="35">
        <v>0</v>
      </c>
      <c r="AH413" s="35">
        <v>0</v>
      </c>
      <c r="AI413" s="36">
        <f t="shared" si="23"/>
        <v>0</v>
      </c>
      <c r="AJ413" s="37">
        <f t="shared" si="24"/>
        <v>0</v>
      </c>
      <c r="AK413" s="38">
        <f t="shared" si="25"/>
        <v>0</v>
      </c>
    </row>
    <row r="414" spans="2:37">
      <c r="B414" s="39"/>
      <c r="C414" s="39"/>
      <c r="D414" s="39"/>
      <c r="E414" s="35">
        <v>0</v>
      </c>
      <c r="F414" s="35">
        <v>0</v>
      </c>
      <c r="G414" s="35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0</v>
      </c>
      <c r="N414" s="35">
        <v>0</v>
      </c>
      <c r="O414" s="35">
        <v>0</v>
      </c>
      <c r="P414" s="35">
        <v>0</v>
      </c>
      <c r="Q414" s="35">
        <v>0</v>
      </c>
      <c r="R414" s="35">
        <v>0</v>
      </c>
      <c r="S414" s="35">
        <v>0</v>
      </c>
      <c r="T414" s="35">
        <v>0</v>
      </c>
      <c r="U414" s="35">
        <v>0</v>
      </c>
      <c r="V414" s="35">
        <v>0</v>
      </c>
      <c r="W414" s="35">
        <v>0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35">
        <v>0</v>
      </c>
      <c r="AD414" s="35">
        <v>0</v>
      </c>
      <c r="AE414" s="35">
        <v>0</v>
      </c>
      <c r="AF414" s="35">
        <v>0</v>
      </c>
      <c r="AG414" s="35">
        <v>0</v>
      </c>
      <c r="AH414" s="35">
        <v>0</v>
      </c>
      <c r="AI414" s="36">
        <f t="shared" si="23"/>
        <v>0</v>
      </c>
      <c r="AJ414" s="37">
        <f t="shared" si="24"/>
        <v>0</v>
      </c>
      <c r="AK414" s="38">
        <f t="shared" si="25"/>
        <v>0</v>
      </c>
    </row>
    <row r="415" spans="2:37">
      <c r="B415" s="39"/>
      <c r="C415" s="39"/>
      <c r="D415" s="39"/>
      <c r="E415" s="35">
        <v>0</v>
      </c>
      <c r="F415" s="35">
        <v>0</v>
      </c>
      <c r="G415" s="35">
        <v>0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0</v>
      </c>
      <c r="N415" s="35">
        <v>0</v>
      </c>
      <c r="O415" s="35">
        <v>0</v>
      </c>
      <c r="P415" s="35">
        <v>0</v>
      </c>
      <c r="Q415" s="35">
        <v>0</v>
      </c>
      <c r="R415" s="35">
        <v>0</v>
      </c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35">
        <v>0</v>
      </c>
      <c r="AD415" s="35">
        <v>0</v>
      </c>
      <c r="AE415" s="35">
        <v>0</v>
      </c>
      <c r="AF415" s="35">
        <v>0</v>
      </c>
      <c r="AG415" s="35">
        <v>0</v>
      </c>
      <c r="AH415" s="35">
        <v>0</v>
      </c>
      <c r="AI415" s="36">
        <f t="shared" si="23"/>
        <v>0</v>
      </c>
      <c r="AJ415" s="37">
        <f t="shared" si="24"/>
        <v>0</v>
      </c>
      <c r="AK415" s="38">
        <f t="shared" si="25"/>
        <v>0</v>
      </c>
    </row>
    <row r="416" spans="2:37">
      <c r="B416" s="39"/>
      <c r="C416" s="39"/>
      <c r="D416" s="39"/>
      <c r="E416" s="35">
        <v>0</v>
      </c>
      <c r="F416" s="35">
        <v>0</v>
      </c>
      <c r="G416" s="35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0</v>
      </c>
      <c r="N416" s="35">
        <v>0</v>
      </c>
      <c r="O416" s="35">
        <v>0</v>
      </c>
      <c r="P416" s="35">
        <v>0</v>
      </c>
      <c r="Q416" s="35">
        <v>0</v>
      </c>
      <c r="R416" s="35">
        <v>0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0</v>
      </c>
      <c r="Z416" s="35">
        <v>0</v>
      </c>
      <c r="AA416" s="35">
        <v>0</v>
      </c>
      <c r="AB416" s="35">
        <v>0</v>
      </c>
      <c r="AC416" s="35">
        <v>0</v>
      </c>
      <c r="AD416" s="35">
        <v>0</v>
      </c>
      <c r="AE416" s="35">
        <v>0</v>
      </c>
      <c r="AF416" s="35">
        <v>0</v>
      </c>
      <c r="AG416" s="35">
        <v>0</v>
      </c>
      <c r="AH416" s="35">
        <v>0</v>
      </c>
      <c r="AI416" s="36">
        <f t="shared" si="23"/>
        <v>0</v>
      </c>
      <c r="AJ416" s="37">
        <f t="shared" si="24"/>
        <v>0</v>
      </c>
      <c r="AK416" s="38">
        <f t="shared" si="25"/>
        <v>0</v>
      </c>
    </row>
    <row r="417" spans="2:37">
      <c r="B417" s="39"/>
      <c r="C417" s="39"/>
      <c r="D417" s="39"/>
      <c r="E417" s="35">
        <v>0</v>
      </c>
      <c r="F417" s="35">
        <v>0</v>
      </c>
      <c r="G417" s="35">
        <v>0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0</v>
      </c>
      <c r="N417" s="35">
        <v>0</v>
      </c>
      <c r="O417" s="35">
        <v>0</v>
      </c>
      <c r="P417" s="35">
        <v>0</v>
      </c>
      <c r="Q417" s="35">
        <v>0</v>
      </c>
      <c r="R417" s="35">
        <v>0</v>
      </c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35">
        <v>0</v>
      </c>
      <c r="Z417" s="35">
        <v>0</v>
      </c>
      <c r="AA417" s="35">
        <v>0</v>
      </c>
      <c r="AB417" s="35">
        <v>0</v>
      </c>
      <c r="AC417" s="35">
        <v>0</v>
      </c>
      <c r="AD417" s="35">
        <v>0</v>
      </c>
      <c r="AE417" s="35">
        <v>0</v>
      </c>
      <c r="AF417" s="35">
        <v>0</v>
      </c>
      <c r="AG417" s="35">
        <v>0</v>
      </c>
      <c r="AH417" s="35">
        <v>0</v>
      </c>
      <c r="AI417" s="36">
        <f t="shared" si="23"/>
        <v>0</v>
      </c>
      <c r="AJ417" s="37">
        <f t="shared" si="24"/>
        <v>0</v>
      </c>
      <c r="AK417" s="38">
        <f t="shared" si="25"/>
        <v>0</v>
      </c>
    </row>
    <row r="418" spans="2:37">
      <c r="B418" s="39"/>
      <c r="C418" s="39"/>
      <c r="D418" s="39"/>
      <c r="E418" s="35">
        <v>0</v>
      </c>
      <c r="F418" s="35">
        <v>0</v>
      </c>
      <c r="G418" s="35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0</v>
      </c>
      <c r="N418" s="35">
        <v>0</v>
      </c>
      <c r="O418" s="35">
        <v>0</v>
      </c>
      <c r="P418" s="35">
        <v>0</v>
      </c>
      <c r="Q418" s="35">
        <v>0</v>
      </c>
      <c r="R418" s="35">
        <v>0</v>
      </c>
      <c r="S418" s="35">
        <v>0</v>
      </c>
      <c r="T418" s="35">
        <v>0</v>
      </c>
      <c r="U418" s="35">
        <v>0</v>
      </c>
      <c r="V418" s="35">
        <v>0</v>
      </c>
      <c r="W418" s="35">
        <v>0</v>
      </c>
      <c r="X418" s="35">
        <v>0</v>
      </c>
      <c r="Y418" s="35">
        <v>0</v>
      </c>
      <c r="Z418" s="35">
        <v>0</v>
      </c>
      <c r="AA418" s="35">
        <v>0</v>
      </c>
      <c r="AB418" s="35">
        <v>0</v>
      </c>
      <c r="AC418" s="35">
        <v>0</v>
      </c>
      <c r="AD418" s="35">
        <v>0</v>
      </c>
      <c r="AE418" s="35">
        <v>0</v>
      </c>
      <c r="AF418" s="35">
        <v>0</v>
      </c>
      <c r="AG418" s="35">
        <v>0</v>
      </c>
      <c r="AH418" s="35">
        <v>0</v>
      </c>
      <c r="AI418" s="36">
        <f t="shared" si="23"/>
        <v>0</v>
      </c>
      <c r="AJ418" s="37">
        <f t="shared" si="24"/>
        <v>0</v>
      </c>
      <c r="AK418" s="38">
        <f t="shared" si="25"/>
        <v>0</v>
      </c>
    </row>
    <row r="419" spans="2:37">
      <c r="B419" s="39"/>
      <c r="C419" s="39"/>
      <c r="D419" s="39"/>
      <c r="E419" s="35">
        <v>0</v>
      </c>
      <c r="F419" s="35">
        <v>0</v>
      </c>
      <c r="G419" s="35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0</v>
      </c>
      <c r="N419" s="35">
        <v>0</v>
      </c>
      <c r="O419" s="35">
        <v>0</v>
      </c>
      <c r="P419" s="35">
        <v>0</v>
      </c>
      <c r="Q419" s="35">
        <v>0</v>
      </c>
      <c r="R419" s="35">
        <v>0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0</v>
      </c>
      <c r="AC419" s="35">
        <v>0</v>
      </c>
      <c r="AD419" s="35">
        <v>0</v>
      </c>
      <c r="AE419" s="35">
        <v>0</v>
      </c>
      <c r="AF419" s="35">
        <v>0</v>
      </c>
      <c r="AG419" s="35">
        <v>0</v>
      </c>
      <c r="AH419" s="35">
        <v>0</v>
      </c>
      <c r="AI419" s="36">
        <f t="shared" si="23"/>
        <v>0</v>
      </c>
      <c r="AJ419" s="37">
        <f t="shared" si="24"/>
        <v>0</v>
      </c>
      <c r="AK419" s="38">
        <f t="shared" si="25"/>
        <v>0</v>
      </c>
    </row>
    <row r="420" spans="2:37">
      <c r="B420" s="39"/>
      <c r="C420" s="39"/>
      <c r="D420" s="39"/>
      <c r="E420" s="35">
        <v>0</v>
      </c>
      <c r="F420" s="35">
        <v>0</v>
      </c>
      <c r="G420" s="35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0</v>
      </c>
      <c r="N420" s="35">
        <v>0</v>
      </c>
      <c r="O420" s="35">
        <v>0</v>
      </c>
      <c r="P420" s="35">
        <v>0</v>
      </c>
      <c r="Q420" s="35">
        <v>0</v>
      </c>
      <c r="R420" s="35">
        <v>0</v>
      </c>
      <c r="S420" s="35">
        <v>0</v>
      </c>
      <c r="T420" s="35">
        <v>0</v>
      </c>
      <c r="U420" s="35">
        <v>0</v>
      </c>
      <c r="V420" s="35">
        <v>0</v>
      </c>
      <c r="W420" s="35">
        <v>0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35">
        <v>0</v>
      </c>
      <c r="AD420" s="35">
        <v>0</v>
      </c>
      <c r="AE420" s="35">
        <v>0</v>
      </c>
      <c r="AF420" s="35">
        <v>0</v>
      </c>
      <c r="AG420" s="35">
        <v>0</v>
      </c>
      <c r="AH420" s="35">
        <v>0</v>
      </c>
      <c r="AI420" s="36">
        <f t="shared" si="23"/>
        <v>0</v>
      </c>
      <c r="AJ420" s="37">
        <f t="shared" si="24"/>
        <v>0</v>
      </c>
      <c r="AK420" s="38">
        <f t="shared" si="25"/>
        <v>0</v>
      </c>
    </row>
    <row r="421" spans="2:37">
      <c r="B421" s="39"/>
      <c r="C421" s="39"/>
      <c r="D421" s="39"/>
      <c r="E421" s="35">
        <v>0</v>
      </c>
      <c r="F421" s="35">
        <v>0</v>
      </c>
      <c r="G421" s="35">
        <v>0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0</v>
      </c>
      <c r="N421" s="35">
        <v>0</v>
      </c>
      <c r="O421" s="35">
        <v>0</v>
      </c>
      <c r="P421" s="35">
        <v>0</v>
      </c>
      <c r="Q421" s="35">
        <v>0</v>
      </c>
      <c r="R421" s="35">
        <v>0</v>
      </c>
      <c r="S421" s="35">
        <v>0</v>
      </c>
      <c r="T421" s="35">
        <v>0</v>
      </c>
      <c r="U421" s="35">
        <v>0</v>
      </c>
      <c r="V421" s="35">
        <v>0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>
        <v>0</v>
      </c>
      <c r="AE421" s="35">
        <v>0</v>
      </c>
      <c r="AF421" s="35">
        <v>0</v>
      </c>
      <c r="AG421" s="35">
        <v>0</v>
      </c>
      <c r="AH421" s="35">
        <v>0</v>
      </c>
      <c r="AI421" s="36">
        <f t="shared" si="23"/>
        <v>0</v>
      </c>
      <c r="AJ421" s="37">
        <f t="shared" si="24"/>
        <v>0</v>
      </c>
      <c r="AK421" s="38">
        <f t="shared" si="25"/>
        <v>0</v>
      </c>
    </row>
    <row r="422" spans="2:37">
      <c r="B422" s="39"/>
      <c r="C422" s="39"/>
      <c r="D422" s="39"/>
      <c r="E422" s="35">
        <v>0</v>
      </c>
      <c r="F422" s="35">
        <v>0</v>
      </c>
      <c r="G422" s="35">
        <v>0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0</v>
      </c>
      <c r="N422" s="35">
        <v>0</v>
      </c>
      <c r="O422" s="35">
        <v>0</v>
      </c>
      <c r="P422" s="35">
        <v>0</v>
      </c>
      <c r="Q422" s="35">
        <v>0</v>
      </c>
      <c r="R422" s="35">
        <v>0</v>
      </c>
      <c r="S422" s="35">
        <v>0</v>
      </c>
      <c r="T422" s="35">
        <v>0</v>
      </c>
      <c r="U422" s="35">
        <v>0</v>
      </c>
      <c r="V422" s="35">
        <v>0</v>
      </c>
      <c r="W422" s="35">
        <v>0</v>
      </c>
      <c r="X422" s="35">
        <v>0</v>
      </c>
      <c r="Y422" s="35">
        <v>0</v>
      </c>
      <c r="Z422" s="35">
        <v>0</v>
      </c>
      <c r="AA422" s="35">
        <v>0</v>
      </c>
      <c r="AB422" s="35">
        <v>0</v>
      </c>
      <c r="AC422" s="35">
        <v>0</v>
      </c>
      <c r="AD422" s="35">
        <v>0</v>
      </c>
      <c r="AE422" s="35">
        <v>0</v>
      </c>
      <c r="AF422" s="35">
        <v>0</v>
      </c>
      <c r="AG422" s="35">
        <v>0</v>
      </c>
      <c r="AH422" s="35">
        <v>0</v>
      </c>
      <c r="AI422" s="36">
        <f t="shared" si="23"/>
        <v>0</v>
      </c>
      <c r="AJ422" s="37">
        <f t="shared" si="24"/>
        <v>0</v>
      </c>
      <c r="AK422" s="38">
        <f t="shared" si="25"/>
        <v>0</v>
      </c>
    </row>
    <row r="423" spans="2:37">
      <c r="B423" s="39"/>
      <c r="C423" s="39"/>
      <c r="D423" s="39"/>
      <c r="E423" s="35">
        <v>0</v>
      </c>
      <c r="F423" s="35">
        <v>0</v>
      </c>
      <c r="G423" s="35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0</v>
      </c>
      <c r="N423" s="35">
        <v>0</v>
      </c>
      <c r="O423" s="35">
        <v>0</v>
      </c>
      <c r="P423" s="35">
        <v>0</v>
      </c>
      <c r="Q423" s="35">
        <v>0</v>
      </c>
      <c r="R423" s="35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  <c r="AC423" s="35">
        <v>0</v>
      </c>
      <c r="AD423" s="35">
        <v>0</v>
      </c>
      <c r="AE423" s="35">
        <v>0</v>
      </c>
      <c r="AF423" s="35">
        <v>0</v>
      </c>
      <c r="AG423" s="35">
        <v>0</v>
      </c>
      <c r="AH423" s="35">
        <v>0</v>
      </c>
      <c r="AI423" s="36">
        <f t="shared" si="23"/>
        <v>0</v>
      </c>
      <c r="AJ423" s="37">
        <f t="shared" si="24"/>
        <v>0</v>
      </c>
      <c r="AK423" s="38">
        <f t="shared" si="25"/>
        <v>0</v>
      </c>
    </row>
    <row r="424" spans="2:37">
      <c r="B424" s="39"/>
      <c r="C424" s="63"/>
      <c r="D424" s="39"/>
      <c r="E424" s="35">
        <v>0</v>
      </c>
      <c r="F424" s="35">
        <v>0</v>
      </c>
      <c r="G424" s="35">
        <v>0</v>
      </c>
      <c r="H424" s="35">
        <v>0</v>
      </c>
      <c r="I424" s="35">
        <v>0</v>
      </c>
      <c r="J424" s="35">
        <v>0</v>
      </c>
      <c r="K424" s="35">
        <v>0</v>
      </c>
      <c r="L424" s="35">
        <v>0</v>
      </c>
      <c r="M424" s="35">
        <v>0</v>
      </c>
      <c r="N424" s="35">
        <v>0</v>
      </c>
      <c r="O424" s="35">
        <v>0</v>
      </c>
      <c r="P424" s="35">
        <v>0</v>
      </c>
      <c r="Q424" s="35">
        <v>0</v>
      </c>
      <c r="R424" s="35">
        <v>0</v>
      </c>
      <c r="S424" s="35">
        <v>0</v>
      </c>
      <c r="T424" s="35">
        <v>0</v>
      </c>
      <c r="U424" s="35">
        <v>0</v>
      </c>
      <c r="V424" s="35">
        <v>0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35">
        <v>0</v>
      </c>
      <c r="AD424" s="35">
        <v>0</v>
      </c>
      <c r="AE424" s="35">
        <v>0</v>
      </c>
      <c r="AF424" s="35">
        <v>0</v>
      </c>
      <c r="AG424" s="35">
        <v>0</v>
      </c>
      <c r="AH424" s="35">
        <v>0</v>
      </c>
      <c r="AI424" s="36">
        <f t="shared" si="23"/>
        <v>0</v>
      </c>
      <c r="AJ424" s="37">
        <f t="shared" si="24"/>
        <v>0</v>
      </c>
      <c r="AK424" s="38">
        <f t="shared" si="25"/>
        <v>0</v>
      </c>
    </row>
    <row r="425" spans="2:37">
      <c r="B425" s="39"/>
      <c r="C425" s="39"/>
      <c r="D425" s="39"/>
      <c r="E425" s="35">
        <v>0</v>
      </c>
      <c r="F425" s="35">
        <v>0</v>
      </c>
      <c r="G425" s="35">
        <v>0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0</v>
      </c>
      <c r="N425" s="35">
        <v>0</v>
      </c>
      <c r="O425" s="35">
        <v>0</v>
      </c>
      <c r="P425" s="35">
        <v>0</v>
      </c>
      <c r="Q425" s="35">
        <v>0</v>
      </c>
      <c r="R425" s="35">
        <v>0</v>
      </c>
      <c r="S425" s="35">
        <v>0</v>
      </c>
      <c r="T425" s="35">
        <v>0</v>
      </c>
      <c r="U425" s="35">
        <v>0</v>
      </c>
      <c r="V425" s="35">
        <v>0</v>
      </c>
      <c r="W425" s="35">
        <v>0</v>
      </c>
      <c r="X425" s="35">
        <v>0</v>
      </c>
      <c r="Y425" s="35">
        <v>0</v>
      </c>
      <c r="Z425" s="35">
        <v>0</v>
      </c>
      <c r="AA425" s="35">
        <v>0</v>
      </c>
      <c r="AB425" s="35">
        <v>0</v>
      </c>
      <c r="AC425" s="35">
        <v>0</v>
      </c>
      <c r="AD425" s="35">
        <v>0</v>
      </c>
      <c r="AE425" s="35">
        <v>0</v>
      </c>
      <c r="AF425" s="35">
        <v>0</v>
      </c>
      <c r="AG425" s="35">
        <v>0</v>
      </c>
      <c r="AH425" s="35">
        <v>0</v>
      </c>
      <c r="AI425" s="36">
        <f t="shared" si="23"/>
        <v>0</v>
      </c>
      <c r="AJ425" s="37">
        <f t="shared" si="24"/>
        <v>0</v>
      </c>
      <c r="AK425" s="38">
        <f t="shared" si="25"/>
        <v>0</v>
      </c>
    </row>
    <row r="426" spans="2:37">
      <c r="B426" s="39"/>
      <c r="C426" s="39"/>
      <c r="D426" s="39"/>
      <c r="E426" s="35">
        <v>0</v>
      </c>
      <c r="F426" s="35">
        <v>0</v>
      </c>
      <c r="G426" s="35">
        <v>0</v>
      </c>
      <c r="H426" s="35">
        <v>0</v>
      </c>
      <c r="I426" s="35">
        <v>0</v>
      </c>
      <c r="J426" s="35">
        <v>0</v>
      </c>
      <c r="K426" s="35">
        <v>0</v>
      </c>
      <c r="L426" s="35">
        <v>0</v>
      </c>
      <c r="M426" s="35">
        <v>0</v>
      </c>
      <c r="N426" s="35">
        <v>0</v>
      </c>
      <c r="O426" s="35">
        <v>0</v>
      </c>
      <c r="P426" s="35">
        <v>0</v>
      </c>
      <c r="Q426" s="35">
        <v>0</v>
      </c>
      <c r="R426" s="35">
        <v>0</v>
      </c>
      <c r="S426" s="35">
        <v>0</v>
      </c>
      <c r="T426" s="35">
        <v>0</v>
      </c>
      <c r="U426" s="35">
        <v>0</v>
      </c>
      <c r="V426" s="35">
        <v>0</v>
      </c>
      <c r="W426" s="35">
        <v>0</v>
      </c>
      <c r="X426" s="35">
        <v>0</v>
      </c>
      <c r="Y426" s="35">
        <v>0</v>
      </c>
      <c r="Z426" s="35">
        <v>0</v>
      </c>
      <c r="AA426" s="35">
        <v>0</v>
      </c>
      <c r="AB426" s="35">
        <v>0</v>
      </c>
      <c r="AC426" s="35">
        <v>0</v>
      </c>
      <c r="AD426" s="35">
        <v>0</v>
      </c>
      <c r="AE426" s="35">
        <v>0</v>
      </c>
      <c r="AF426" s="35">
        <v>0</v>
      </c>
      <c r="AG426" s="35">
        <v>0</v>
      </c>
      <c r="AH426" s="35">
        <v>0</v>
      </c>
      <c r="AI426" s="36">
        <f t="shared" si="23"/>
        <v>0</v>
      </c>
      <c r="AJ426" s="37">
        <f t="shared" si="24"/>
        <v>0</v>
      </c>
      <c r="AK426" s="38">
        <f t="shared" si="25"/>
        <v>0</v>
      </c>
    </row>
    <row r="427" spans="2:37">
      <c r="B427" s="39"/>
      <c r="C427" s="39"/>
      <c r="D427" s="39"/>
      <c r="E427" s="35">
        <v>0</v>
      </c>
      <c r="F427" s="35">
        <v>0</v>
      </c>
      <c r="G427" s="35">
        <v>0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0</v>
      </c>
      <c r="N427" s="35">
        <v>0</v>
      </c>
      <c r="O427" s="35">
        <v>0</v>
      </c>
      <c r="P427" s="35">
        <v>0</v>
      </c>
      <c r="Q427" s="35">
        <v>0</v>
      </c>
      <c r="R427" s="35">
        <v>0</v>
      </c>
      <c r="S427" s="35">
        <v>0</v>
      </c>
      <c r="T427" s="35">
        <v>0</v>
      </c>
      <c r="U427" s="35">
        <v>0</v>
      </c>
      <c r="V427" s="35">
        <v>0</v>
      </c>
      <c r="W427" s="35">
        <v>0</v>
      </c>
      <c r="X427" s="35">
        <v>0</v>
      </c>
      <c r="Y427" s="35">
        <v>0</v>
      </c>
      <c r="Z427" s="35">
        <v>0</v>
      </c>
      <c r="AA427" s="35">
        <v>0</v>
      </c>
      <c r="AB427" s="35">
        <v>0</v>
      </c>
      <c r="AC427" s="35">
        <v>0</v>
      </c>
      <c r="AD427" s="35">
        <v>0</v>
      </c>
      <c r="AE427" s="35">
        <v>0</v>
      </c>
      <c r="AF427" s="35">
        <v>0</v>
      </c>
      <c r="AG427" s="35">
        <v>0</v>
      </c>
      <c r="AH427" s="35">
        <v>0</v>
      </c>
      <c r="AI427" s="36">
        <f t="shared" si="23"/>
        <v>0</v>
      </c>
      <c r="AJ427" s="37">
        <f t="shared" si="24"/>
        <v>0</v>
      </c>
      <c r="AK427" s="38">
        <f t="shared" si="25"/>
        <v>0</v>
      </c>
    </row>
    <row r="428" spans="2:37">
      <c r="B428" s="39"/>
      <c r="C428" s="39"/>
      <c r="D428" s="39"/>
      <c r="E428" s="35">
        <v>0</v>
      </c>
      <c r="F428" s="35">
        <v>0</v>
      </c>
      <c r="G428" s="35">
        <v>0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0</v>
      </c>
      <c r="N428" s="35">
        <v>0</v>
      </c>
      <c r="O428" s="35">
        <v>0</v>
      </c>
      <c r="P428" s="35">
        <v>0</v>
      </c>
      <c r="Q428" s="35">
        <v>0</v>
      </c>
      <c r="R428" s="35">
        <v>0</v>
      </c>
      <c r="S428" s="35">
        <v>0</v>
      </c>
      <c r="T428" s="35">
        <v>0</v>
      </c>
      <c r="U428" s="35">
        <v>0</v>
      </c>
      <c r="V428" s="35">
        <v>0</v>
      </c>
      <c r="W428" s="35">
        <v>0</v>
      </c>
      <c r="X428" s="35">
        <v>0</v>
      </c>
      <c r="Y428" s="35">
        <v>0</v>
      </c>
      <c r="Z428" s="35">
        <v>0</v>
      </c>
      <c r="AA428" s="35">
        <v>0</v>
      </c>
      <c r="AB428" s="35">
        <v>0</v>
      </c>
      <c r="AC428" s="35">
        <v>0</v>
      </c>
      <c r="AD428" s="35">
        <v>0</v>
      </c>
      <c r="AE428" s="35">
        <v>0</v>
      </c>
      <c r="AF428" s="35">
        <v>0</v>
      </c>
      <c r="AG428" s="35">
        <v>0</v>
      </c>
      <c r="AH428" s="35">
        <v>0</v>
      </c>
      <c r="AI428" s="36">
        <f t="shared" si="23"/>
        <v>0</v>
      </c>
      <c r="AJ428" s="37">
        <f t="shared" si="24"/>
        <v>0</v>
      </c>
      <c r="AK428" s="38">
        <f t="shared" si="25"/>
        <v>0</v>
      </c>
    </row>
    <row r="429" spans="2:37">
      <c r="B429" s="39"/>
      <c r="C429" s="39"/>
      <c r="D429" s="39"/>
      <c r="E429" s="35">
        <v>0</v>
      </c>
      <c r="F429" s="35">
        <v>0</v>
      </c>
      <c r="G429" s="35">
        <v>0</v>
      </c>
      <c r="H429" s="35">
        <v>0</v>
      </c>
      <c r="I429" s="35">
        <v>0</v>
      </c>
      <c r="J429" s="35">
        <v>0</v>
      </c>
      <c r="K429" s="35">
        <v>0</v>
      </c>
      <c r="L429" s="35">
        <v>0</v>
      </c>
      <c r="M429" s="35">
        <v>0</v>
      </c>
      <c r="N429" s="35">
        <v>0</v>
      </c>
      <c r="O429" s="35">
        <v>0</v>
      </c>
      <c r="P429" s="35">
        <v>0</v>
      </c>
      <c r="Q429" s="35">
        <v>0</v>
      </c>
      <c r="R429" s="35">
        <v>0</v>
      </c>
      <c r="S429" s="35">
        <v>0</v>
      </c>
      <c r="T429" s="35">
        <v>0</v>
      </c>
      <c r="U429" s="35">
        <v>0</v>
      </c>
      <c r="V429" s="35">
        <v>0</v>
      </c>
      <c r="W429" s="35">
        <v>0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35">
        <v>0</v>
      </c>
      <c r="AD429" s="35">
        <v>0</v>
      </c>
      <c r="AE429" s="35">
        <v>0</v>
      </c>
      <c r="AF429" s="35">
        <v>0</v>
      </c>
      <c r="AG429" s="35">
        <v>0</v>
      </c>
      <c r="AH429" s="35">
        <v>0</v>
      </c>
      <c r="AI429" s="36">
        <f t="shared" si="23"/>
        <v>0</v>
      </c>
      <c r="AJ429" s="37">
        <f t="shared" si="24"/>
        <v>0</v>
      </c>
      <c r="AK429" s="38">
        <f t="shared" si="25"/>
        <v>0</v>
      </c>
    </row>
    <row r="430" spans="2:37">
      <c r="B430" s="39"/>
      <c r="C430" s="39"/>
      <c r="D430" s="39"/>
      <c r="E430" s="35">
        <v>0</v>
      </c>
      <c r="F430" s="35">
        <v>0</v>
      </c>
      <c r="G430" s="35">
        <v>0</v>
      </c>
      <c r="H430" s="35">
        <v>0</v>
      </c>
      <c r="I430" s="35">
        <v>0</v>
      </c>
      <c r="J430" s="35">
        <v>0</v>
      </c>
      <c r="K430" s="35">
        <v>0</v>
      </c>
      <c r="L430" s="35">
        <v>0</v>
      </c>
      <c r="M430" s="35">
        <v>0</v>
      </c>
      <c r="N430" s="35">
        <v>0</v>
      </c>
      <c r="O430" s="35">
        <v>0</v>
      </c>
      <c r="P430" s="35">
        <v>0</v>
      </c>
      <c r="Q430" s="35">
        <v>0</v>
      </c>
      <c r="R430" s="35">
        <v>0</v>
      </c>
      <c r="S430" s="35">
        <v>0</v>
      </c>
      <c r="T430" s="35">
        <v>0</v>
      </c>
      <c r="U430" s="35">
        <v>0</v>
      </c>
      <c r="V430" s="35">
        <v>0</v>
      </c>
      <c r="W430" s="35">
        <v>0</v>
      </c>
      <c r="X430" s="35">
        <v>0</v>
      </c>
      <c r="Y430" s="35">
        <v>0</v>
      </c>
      <c r="Z430" s="35">
        <v>0</v>
      </c>
      <c r="AA430" s="35">
        <v>0</v>
      </c>
      <c r="AB430" s="35">
        <v>0</v>
      </c>
      <c r="AC430" s="35">
        <v>0</v>
      </c>
      <c r="AD430" s="35">
        <v>0</v>
      </c>
      <c r="AE430" s="35">
        <v>0</v>
      </c>
      <c r="AF430" s="35">
        <v>0</v>
      </c>
      <c r="AG430" s="35">
        <v>0</v>
      </c>
      <c r="AH430" s="35">
        <v>0</v>
      </c>
      <c r="AI430" s="36">
        <f t="shared" si="23"/>
        <v>0</v>
      </c>
      <c r="AJ430" s="37">
        <f t="shared" si="24"/>
        <v>0</v>
      </c>
      <c r="AK430" s="38">
        <f t="shared" si="25"/>
        <v>0</v>
      </c>
    </row>
    <row r="431" spans="2:37">
      <c r="B431" s="39"/>
      <c r="C431" s="39"/>
      <c r="D431" s="39"/>
      <c r="E431" s="35">
        <v>0</v>
      </c>
      <c r="F431" s="35">
        <v>0</v>
      </c>
      <c r="G431" s="35">
        <v>0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0</v>
      </c>
      <c r="N431" s="35">
        <v>0</v>
      </c>
      <c r="O431" s="35">
        <v>0</v>
      </c>
      <c r="P431" s="35">
        <v>0</v>
      </c>
      <c r="Q431" s="35">
        <v>0</v>
      </c>
      <c r="R431" s="35">
        <v>0</v>
      </c>
      <c r="S431" s="35">
        <v>0</v>
      </c>
      <c r="T431" s="35">
        <v>0</v>
      </c>
      <c r="U431" s="35">
        <v>0</v>
      </c>
      <c r="V431" s="35">
        <v>0</v>
      </c>
      <c r="W431" s="35">
        <v>0</v>
      </c>
      <c r="X431" s="35">
        <v>0</v>
      </c>
      <c r="Y431" s="35">
        <v>0</v>
      </c>
      <c r="Z431" s="35">
        <v>0</v>
      </c>
      <c r="AA431" s="35">
        <v>0</v>
      </c>
      <c r="AB431" s="35">
        <v>0</v>
      </c>
      <c r="AC431" s="35">
        <v>0</v>
      </c>
      <c r="AD431" s="35">
        <v>0</v>
      </c>
      <c r="AE431" s="35">
        <v>0</v>
      </c>
      <c r="AF431" s="35">
        <v>0</v>
      </c>
      <c r="AG431" s="35">
        <v>0</v>
      </c>
      <c r="AH431" s="35">
        <v>0</v>
      </c>
      <c r="AI431" s="36">
        <f t="shared" ref="AI431:AI437" si="26">SUM(E431:AH431)</f>
        <v>0</v>
      </c>
      <c r="AJ431" s="37">
        <f t="shared" ref="AJ431:AJ437" si="27">IF(AI431=0,0,1)</f>
        <v>0</v>
      </c>
      <c r="AK431" s="38">
        <f t="shared" ref="AK431:AK437" si="28">SUMPRODUCT($E$17:$AH$17,E431:AH431)</f>
        <v>0</v>
      </c>
    </row>
    <row r="432" spans="2:37">
      <c r="B432" s="39"/>
      <c r="C432" s="39"/>
      <c r="D432" s="39"/>
      <c r="E432" s="35">
        <v>0</v>
      </c>
      <c r="F432" s="35">
        <v>0</v>
      </c>
      <c r="G432" s="35">
        <v>0</v>
      </c>
      <c r="H432" s="35">
        <v>0</v>
      </c>
      <c r="I432" s="35">
        <v>0</v>
      </c>
      <c r="J432" s="35">
        <v>0</v>
      </c>
      <c r="K432" s="35">
        <v>0</v>
      </c>
      <c r="L432" s="35">
        <v>0</v>
      </c>
      <c r="M432" s="35">
        <v>0</v>
      </c>
      <c r="N432" s="35">
        <v>0</v>
      </c>
      <c r="O432" s="35">
        <v>0</v>
      </c>
      <c r="P432" s="35">
        <v>0</v>
      </c>
      <c r="Q432" s="35">
        <v>0</v>
      </c>
      <c r="R432" s="35">
        <v>0</v>
      </c>
      <c r="S432" s="35">
        <v>0</v>
      </c>
      <c r="T432" s="35">
        <v>0</v>
      </c>
      <c r="U432" s="35">
        <v>0</v>
      </c>
      <c r="V432" s="35">
        <v>0</v>
      </c>
      <c r="W432" s="35">
        <v>0</v>
      </c>
      <c r="X432" s="35">
        <v>0</v>
      </c>
      <c r="Y432" s="35">
        <v>0</v>
      </c>
      <c r="Z432" s="35">
        <v>0</v>
      </c>
      <c r="AA432" s="35">
        <v>0</v>
      </c>
      <c r="AB432" s="35">
        <v>0</v>
      </c>
      <c r="AC432" s="35">
        <v>0</v>
      </c>
      <c r="AD432" s="35">
        <v>0</v>
      </c>
      <c r="AE432" s="35">
        <v>0</v>
      </c>
      <c r="AF432" s="35">
        <v>0</v>
      </c>
      <c r="AG432" s="35">
        <v>0</v>
      </c>
      <c r="AH432" s="35">
        <v>0</v>
      </c>
      <c r="AI432" s="36">
        <f t="shared" si="26"/>
        <v>0</v>
      </c>
      <c r="AJ432" s="37">
        <f t="shared" si="27"/>
        <v>0</v>
      </c>
      <c r="AK432" s="38">
        <f t="shared" si="28"/>
        <v>0</v>
      </c>
    </row>
    <row r="433" spans="1:37">
      <c r="B433" s="39"/>
      <c r="C433" s="39"/>
      <c r="D433" s="39"/>
      <c r="E433" s="35">
        <v>0</v>
      </c>
      <c r="F433" s="35">
        <v>0</v>
      </c>
      <c r="G433" s="35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5">
        <v>0</v>
      </c>
      <c r="N433" s="35">
        <v>0</v>
      </c>
      <c r="O433" s="35">
        <v>0</v>
      </c>
      <c r="P433" s="35">
        <v>0</v>
      </c>
      <c r="Q433" s="35">
        <v>0</v>
      </c>
      <c r="R433" s="35">
        <v>0</v>
      </c>
      <c r="S433" s="35">
        <v>0</v>
      </c>
      <c r="T433" s="35">
        <v>0</v>
      </c>
      <c r="U433" s="35">
        <v>0</v>
      </c>
      <c r="V433" s="35">
        <v>0</v>
      </c>
      <c r="W433" s="35">
        <v>0</v>
      </c>
      <c r="X433" s="35">
        <v>0</v>
      </c>
      <c r="Y433" s="35">
        <v>0</v>
      </c>
      <c r="Z433" s="35">
        <v>0</v>
      </c>
      <c r="AA433" s="35">
        <v>0</v>
      </c>
      <c r="AB433" s="35">
        <v>0</v>
      </c>
      <c r="AC433" s="35">
        <v>0</v>
      </c>
      <c r="AD433" s="35">
        <v>0</v>
      </c>
      <c r="AE433" s="35">
        <v>0</v>
      </c>
      <c r="AF433" s="35">
        <v>0</v>
      </c>
      <c r="AG433" s="35">
        <v>0</v>
      </c>
      <c r="AH433" s="35">
        <v>0</v>
      </c>
      <c r="AI433" s="36">
        <f t="shared" si="26"/>
        <v>0</v>
      </c>
      <c r="AJ433" s="37">
        <f t="shared" si="27"/>
        <v>0</v>
      </c>
      <c r="AK433" s="38">
        <f t="shared" si="28"/>
        <v>0</v>
      </c>
    </row>
    <row r="434" spans="1:37">
      <c r="B434" s="39"/>
      <c r="C434" s="39"/>
      <c r="D434" s="39"/>
      <c r="E434" s="35">
        <v>0</v>
      </c>
      <c r="F434" s="35">
        <v>0</v>
      </c>
      <c r="G434" s="35">
        <v>0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0</v>
      </c>
      <c r="N434" s="35">
        <v>0</v>
      </c>
      <c r="O434" s="35">
        <v>0</v>
      </c>
      <c r="P434" s="35">
        <v>0</v>
      </c>
      <c r="Q434" s="35">
        <v>0</v>
      </c>
      <c r="R434" s="35">
        <v>0</v>
      </c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  <c r="Z434" s="35">
        <v>0</v>
      </c>
      <c r="AA434" s="35">
        <v>0</v>
      </c>
      <c r="AB434" s="35">
        <v>0</v>
      </c>
      <c r="AC434" s="35">
        <v>0</v>
      </c>
      <c r="AD434" s="35">
        <v>0</v>
      </c>
      <c r="AE434" s="35">
        <v>0</v>
      </c>
      <c r="AF434" s="35">
        <v>0</v>
      </c>
      <c r="AG434" s="35">
        <v>0</v>
      </c>
      <c r="AH434" s="35">
        <v>0</v>
      </c>
      <c r="AI434" s="36">
        <f t="shared" si="26"/>
        <v>0</v>
      </c>
      <c r="AJ434" s="37">
        <f t="shared" si="27"/>
        <v>0</v>
      </c>
      <c r="AK434" s="38">
        <f t="shared" si="28"/>
        <v>0</v>
      </c>
    </row>
    <row r="435" spans="1:37">
      <c r="B435" s="39"/>
      <c r="C435" s="39"/>
      <c r="D435" s="39"/>
      <c r="E435" s="35">
        <v>0</v>
      </c>
      <c r="F435" s="35">
        <v>0</v>
      </c>
      <c r="G435" s="35">
        <v>0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5">
        <v>0</v>
      </c>
      <c r="N435" s="35">
        <v>0</v>
      </c>
      <c r="O435" s="35">
        <v>0</v>
      </c>
      <c r="P435" s="35">
        <v>0</v>
      </c>
      <c r="Q435" s="35">
        <v>0</v>
      </c>
      <c r="R435" s="35">
        <v>0</v>
      </c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>
        <v>0</v>
      </c>
      <c r="AB435" s="35">
        <v>0</v>
      </c>
      <c r="AC435" s="35">
        <v>0</v>
      </c>
      <c r="AD435" s="35">
        <v>0</v>
      </c>
      <c r="AE435" s="35">
        <v>0</v>
      </c>
      <c r="AF435" s="35">
        <v>0</v>
      </c>
      <c r="AG435" s="35">
        <v>0</v>
      </c>
      <c r="AH435" s="35">
        <v>0</v>
      </c>
      <c r="AI435" s="36">
        <f t="shared" si="26"/>
        <v>0</v>
      </c>
      <c r="AJ435" s="37">
        <f t="shared" si="27"/>
        <v>0</v>
      </c>
      <c r="AK435" s="38">
        <f t="shared" si="28"/>
        <v>0</v>
      </c>
    </row>
    <row r="436" spans="1:37">
      <c r="B436" s="39"/>
      <c r="C436" s="39"/>
      <c r="D436" s="39"/>
      <c r="E436" s="35">
        <v>0</v>
      </c>
      <c r="F436" s="35">
        <v>0</v>
      </c>
      <c r="G436" s="35">
        <v>0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0</v>
      </c>
      <c r="N436" s="35">
        <v>0</v>
      </c>
      <c r="O436" s="35">
        <v>0</v>
      </c>
      <c r="P436" s="35">
        <v>0</v>
      </c>
      <c r="Q436" s="35">
        <v>0</v>
      </c>
      <c r="R436" s="35">
        <v>0</v>
      </c>
      <c r="S436" s="35">
        <v>0</v>
      </c>
      <c r="T436" s="35">
        <v>0</v>
      </c>
      <c r="U436" s="35">
        <v>0</v>
      </c>
      <c r="V436" s="35">
        <v>0</v>
      </c>
      <c r="W436" s="35">
        <v>0</v>
      </c>
      <c r="X436" s="35">
        <v>0</v>
      </c>
      <c r="Y436" s="35">
        <v>0</v>
      </c>
      <c r="Z436" s="35">
        <v>0</v>
      </c>
      <c r="AA436" s="35">
        <v>0</v>
      </c>
      <c r="AB436" s="35">
        <v>0</v>
      </c>
      <c r="AC436" s="35">
        <v>0</v>
      </c>
      <c r="AD436" s="35">
        <v>0</v>
      </c>
      <c r="AE436" s="35">
        <v>0</v>
      </c>
      <c r="AF436" s="35">
        <v>0</v>
      </c>
      <c r="AG436" s="35">
        <v>0</v>
      </c>
      <c r="AH436" s="35">
        <v>0</v>
      </c>
      <c r="AI436" s="36">
        <f t="shared" si="26"/>
        <v>0</v>
      </c>
      <c r="AJ436" s="37">
        <f t="shared" si="27"/>
        <v>0</v>
      </c>
      <c r="AK436" s="38">
        <f t="shared" si="28"/>
        <v>0</v>
      </c>
    </row>
    <row r="437" spans="1:37">
      <c r="B437" s="39"/>
      <c r="C437" s="39"/>
      <c r="D437" s="39"/>
      <c r="E437" s="35">
        <v>0</v>
      </c>
      <c r="F437" s="35">
        <v>0</v>
      </c>
      <c r="G437" s="35">
        <v>0</v>
      </c>
      <c r="H437" s="35">
        <v>0</v>
      </c>
      <c r="I437" s="35">
        <v>0</v>
      </c>
      <c r="J437" s="35">
        <v>0</v>
      </c>
      <c r="K437" s="35">
        <v>0</v>
      </c>
      <c r="L437" s="35">
        <v>0</v>
      </c>
      <c r="M437" s="35">
        <v>0</v>
      </c>
      <c r="N437" s="35">
        <v>0</v>
      </c>
      <c r="O437" s="35">
        <v>0</v>
      </c>
      <c r="P437" s="35">
        <v>0</v>
      </c>
      <c r="Q437" s="35">
        <v>0</v>
      </c>
      <c r="R437" s="35">
        <v>0</v>
      </c>
      <c r="S437" s="35">
        <v>0</v>
      </c>
      <c r="T437" s="35">
        <v>0</v>
      </c>
      <c r="U437" s="35">
        <v>0</v>
      </c>
      <c r="V437" s="35">
        <v>0</v>
      </c>
      <c r="W437" s="35">
        <v>0</v>
      </c>
      <c r="X437" s="35">
        <v>0</v>
      </c>
      <c r="Y437" s="35">
        <v>0</v>
      </c>
      <c r="Z437" s="35">
        <v>0</v>
      </c>
      <c r="AA437" s="35">
        <v>0</v>
      </c>
      <c r="AB437" s="35">
        <v>0</v>
      </c>
      <c r="AC437" s="35">
        <v>0</v>
      </c>
      <c r="AD437" s="35">
        <v>0</v>
      </c>
      <c r="AE437" s="35">
        <v>0</v>
      </c>
      <c r="AF437" s="35">
        <v>0</v>
      </c>
      <c r="AG437" s="35">
        <v>0</v>
      </c>
      <c r="AH437" s="35">
        <v>0</v>
      </c>
      <c r="AI437" s="36">
        <f t="shared" si="26"/>
        <v>0</v>
      </c>
      <c r="AJ437" s="37">
        <f t="shared" si="27"/>
        <v>0</v>
      </c>
      <c r="AK437" s="38">
        <f t="shared" si="28"/>
        <v>0</v>
      </c>
    </row>
    <row r="438" spans="1:37">
      <c r="A438" s="3"/>
      <c r="B438" s="39"/>
      <c r="C438" s="39"/>
      <c r="D438" s="39"/>
      <c r="E438" s="35">
        <v>0</v>
      </c>
      <c r="F438" s="35">
        <v>0</v>
      </c>
      <c r="G438" s="35">
        <v>0</v>
      </c>
      <c r="H438" s="35">
        <v>0</v>
      </c>
      <c r="I438" s="35">
        <v>0</v>
      </c>
      <c r="J438" s="35">
        <v>0</v>
      </c>
      <c r="K438" s="35">
        <v>0</v>
      </c>
      <c r="L438" s="35">
        <v>0</v>
      </c>
      <c r="M438" s="35">
        <v>0</v>
      </c>
      <c r="N438" s="35">
        <v>0</v>
      </c>
      <c r="O438" s="35">
        <v>0</v>
      </c>
      <c r="P438" s="35">
        <v>0</v>
      </c>
      <c r="Q438" s="35">
        <v>0</v>
      </c>
      <c r="R438" s="35">
        <v>0</v>
      </c>
      <c r="S438" s="35">
        <v>0</v>
      </c>
      <c r="T438" s="35">
        <v>0</v>
      </c>
      <c r="U438" s="35">
        <v>0</v>
      </c>
      <c r="V438" s="35">
        <v>0</v>
      </c>
      <c r="W438" s="35">
        <v>0</v>
      </c>
      <c r="X438" s="35">
        <v>0</v>
      </c>
      <c r="Y438" s="35">
        <v>0</v>
      </c>
      <c r="Z438" s="35">
        <v>0</v>
      </c>
      <c r="AA438" s="35">
        <v>0</v>
      </c>
      <c r="AB438" s="35">
        <v>0</v>
      </c>
      <c r="AC438" s="35">
        <v>0</v>
      </c>
      <c r="AD438" s="35">
        <v>0</v>
      </c>
      <c r="AE438" s="35">
        <v>0</v>
      </c>
      <c r="AF438" s="35">
        <v>0</v>
      </c>
      <c r="AG438" s="35">
        <v>0</v>
      </c>
      <c r="AH438" s="35">
        <v>0</v>
      </c>
      <c r="AI438" s="36">
        <f>SUM(E438:AH438)</f>
        <v>0</v>
      </c>
      <c r="AJ438" s="37">
        <f>IF(AI438=0,0,1)</f>
        <v>0</v>
      </c>
      <c r="AK438" s="38">
        <f>SUMPRODUCT($E$17:$AH$17,E438:AH438)</f>
        <v>0</v>
      </c>
    </row>
    <row r="439" spans="1:37">
      <c r="B439" s="39"/>
      <c r="C439" s="39"/>
      <c r="D439" s="39"/>
      <c r="E439" s="35">
        <v>0</v>
      </c>
      <c r="F439" s="35">
        <v>0</v>
      </c>
      <c r="G439" s="35">
        <v>0</v>
      </c>
      <c r="H439" s="35">
        <v>0</v>
      </c>
      <c r="I439" s="35">
        <v>0</v>
      </c>
      <c r="J439" s="35">
        <v>0</v>
      </c>
      <c r="K439" s="35">
        <v>0</v>
      </c>
      <c r="L439" s="35">
        <v>0</v>
      </c>
      <c r="M439" s="35">
        <v>0</v>
      </c>
      <c r="N439" s="35">
        <v>0</v>
      </c>
      <c r="O439" s="35">
        <v>0</v>
      </c>
      <c r="P439" s="35">
        <v>0</v>
      </c>
      <c r="Q439" s="35">
        <v>0</v>
      </c>
      <c r="R439" s="35">
        <v>0</v>
      </c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0</v>
      </c>
      <c r="Y439" s="35">
        <v>0</v>
      </c>
      <c r="Z439" s="35">
        <v>0</v>
      </c>
      <c r="AA439" s="35">
        <v>0</v>
      </c>
      <c r="AB439" s="35">
        <v>0</v>
      </c>
      <c r="AC439" s="35">
        <v>0</v>
      </c>
      <c r="AD439" s="35">
        <v>0</v>
      </c>
      <c r="AE439" s="35">
        <v>0</v>
      </c>
      <c r="AF439" s="35">
        <v>0</v>
      </c>
      <c r="AG439" s="35">
        <v>0</v>
      </c>
      <c r="AH439" s="35">
        <v>0</v>
      </c>
      <c r="AI439" s="36">
        <f t="shared" ref="AI439:AI505" si="29">SUM(E439:AH439)</f>
        <v>0</v>
      </c>
      <c r="AJ439" s="37">
        <f t="shared" ref="AJ439:AJ505" si="30">IF(AI439=0,0,1)</f>
        <v>0</v>
      </c>
      <c r="AK439" s="38">
        <f t="shared" ref="AK439:AK505" si="31">SUMPRODUCT($E$17:$AH$17,E439:AH439)</f>
        <v>0</v>
      </c>
    </row>
    <row r="440" spans="1:37">
      <c r="B440" s="39"/>
      <c r="C440" s="39"/>
      <c r="D440" s="39"/>
      <c r="E440" s="35">
        <v>0</v>
      </c>
      <c r="F440" s="35">
        <v>0</v>
      </c>
      <c r="G440" s="35">
        <v>0</v>
      </c>
      <c r="H440" s="35">
        <v>0</v>
      </c>
      <c r="I440" s="35">
        <v>0</v>
      </c>
      <c r="J440" s="35">
        <v>0</v>
      </c>
      <c r="K440" s="35">
        <v>0</v>
      </c>
      <c r="L440" s="35">
        <v>0</v>
      </c>
      <c r="M440" s="35">
        <v>0</v>
      </c>
      <c r="N440" s="35">
        <v>0</v>
      </c>
      <c r="O440" s="35">
        <v>0</v>
      </c>
      <c r="P440" s="35">
        <v>0</v>
      </c>
      <c r="Q440" s="35">
        <v>0</v>
      </c>
      <c r="R440" s="35">
        <v>0</v>
      </c>
      <c r="S440" s="35">
        <v>0</v>
      </c>
      <c r="T440" s="35">
        <v>0</v>
      </c>
      <c r="U440" s="35">
        <v>0</v>
      </c>
      <c r="V440" s="35">
        <v>0</v>
      </c>
      <c r="W440" s="35">
        <v>0</v>
      </c>
      <c r="X440" s="35">
        <v>0</v>
      </c>
      <c r="Y440" s="35">
        <v>0</v>
      </c>
      <c r="Z440" s="35">
        <v>0</v>
      </c>
      <c r="AA440" s="35">
        <v>0</v>
      </c>
      <c r="AB440" s="35">
        <v>0</v>
      </c>
      <c r="AC440" s="35">
        <v>0</v>
      </c>
      <c r="AD440" s="35">
        <v>0</v>
      </c>
      <c r="AE440" s="35">
        <v>0</v>
      </c>
      <c r="AF440" s="35">
        <v>0</v>
      </c>
      <c r="AG440" s="35">
        <v>0</v>
      </c>
      <c r="AH440" s="35">
        <v>0</v>
      </c>
      <c r="AI440" s="36">
        <f t="shared" si="29"/>
        <v>0</v>
      </c>
      <c r="AJ440" s="37">
        <f t="shared" si="30"/>
        <v>0</v>
      </c>
      <c r="AK440" s="38">
        <f t="shared" si="31"/>
        <v>0</v>
      </c>
    </row>
    <row r="441" spans="1:37">
      <c r="B441" s="39"/>
      <c r="C441" s="39"/>
      <c r="D441" s="39"/>
      <c r="E441" s="35">
        <v>0</v>
      </c>
      <c r="F441" s="35">
        <v>0</v>
      </c>
      <c r="G441" s="35">
        <v>0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0</v>
      </c>
      <c r="N441" s="35">
        <v>0</v>
      </c>
      <c r="O441" s="35">
        <v>0</v>
      </c>
      <c r="P441" s="35">
        <v>0</v>
      </c>
      <c r="Q441" s="35">
        <v>0</v>
      </c>
      <c r="R441" s="35">
        <v>0</v>
      </c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  <c r="Z441" s="35">
        <v>0</v>
      </c>
      <c r="AA441" s="35">
        <v>0</v>
      </c>
      <c r="AB441" s="35">
        <v>0</v>
      </c>
      <c r="AC441" s="35">
        <v>0</v>
      </c>
      <c r="AD441" s="35">
        <v>0</v>
      </c>
      <c r="AE441" s="35">
        <v>0</v>
      </c>
      <c r="AF441" s="35">
        <v>0</v>
      </c>
      <c r="AG441" s="35">
        <v>0</v>
      </c>
      <c r="AH441" s="35">
        <v>0</v>
      </c>
      <c r="AI441" s="36">
        <f t="shared" si="29"/>
        <v>0</v>
      </c>
      <c r="AJ441" s="37">
        <f t="shared" si="30"/>
        <v>0</v>
      </c>
      <c r="AK441" s="38">
        <f t="shared" si="31"/>
        <v>0</v>
      </c>
    </row>
    <row r="442" spans="1:37">
      <c r="B442" s="39"/>
      <c r="C442" s="39"/>
      <c r="D442" s="39"/>
      <c r="E442" s="35">
        <v>0</v>
      </c>
      <c r="F442" s="35">
        <v>0</v>
      </c>
      <c r="G442" s="35">
        <v>0</v>
      </c>
      <c r="H442" s="35">
        <v>0</v>
      </c>
      <c r="I442" s="35">
        <v>0</v>
      </c>
      <c r="J442" s="35">
        <v>0</v>
      </c>
      <c r="K442" s="35">
        <v>0</v>
      </c>
      <c r="L442" s="35">
        <v>0</v>
      </c>
      <c r="M442" s="35">
        <v>0</v>
      </c>
      <c r="N442" s="35">
        <v>0</v>
      </c>
      <c r="O442" s="35">
        <v>0</v>
      </c>
      <c r="P442" s="35">
        <v>0</v>
      </c>
      <c r="Q442" s="35">
        <v>0</v>
      </c>
      <c r="R442" s="35">
        <v>0</v>
      </c>
      <c r="S442" s="35">
        <v>0</v>
      </c>
      <c r="T442" s="35">
        <v>0</v>
      </c>
      <c r="U442" s="35">
        <v>0</v>
      </c>
      <c r="V442" s="35">
        <v>0</v>
      </c>
      <c r="W442" s="35">
        <v>0</v>
      </c>
      <c r="X442" s="35">
        <v>0</v>
      </c>
      <c r="Y442" s="35">
        <v>0</v>
      </c>
      <c r="Z442" s="35">
        <v>0</v>
      </c>
      <c r="AA442" s="35">
        <v>0</v>
      </c>
      <c r="AB442" s="35">
        <v>0</v>
      </c>
      <c r="AC442" s="35">
        <v>0</v>
      </c>
      <c r="AD442" s="35">
        <v>0</v>
      </c>
      <c r="AE442" s="35">
        <v>0</v>
      </c>
      <c r="AF442" s="35">
        <v>0</v>
      </c>
      <c r="AG442" s="35">
        <v>0</v>
      </c>
      <c r="AH442" s="35">
        <v>0</v>
      </c>
      <c r="AI442" s="36">
        <f t="shared" si="29"/>
        <v>0</v>
      </c>
      <c r="AJ442" s="37">
        <f t="shared" si="30"/>
        <v>0</v>
      </c>
      <c r="AK442" s="38">
        <f t="shared" si="31"/>
        <v>0</v>
      </c>
    </row>
    <row r="443" spans="1:37">
      <c r="B443" s="39"/>
      <c r="C443" s="39"/>
      <c r="D443" s="39"/>
      <c r="E443" s="35">
        <v>0</v>
      </c>
      <c r="F443" s="35">
        <v>0</v>
      </c>
      <c r="G443" s="35">
        <v>0</v>
      </c>
      <c r="H443" s="35">
        <v>0</v>
      </c>
      <c r="I443" s="35">
        <v>0</v>
      </c>
      <c r="J443" s="35">
        <v>0</v>
      </c>
      <c r="K443" s="35">
        <v>0</v>
      </c>
      <c r="L443" s="35">
        <v>0</v>
      </c>
      <c r="M443" s="35">
        <v>0</v>
      </c>
      <c r="N443" s="35">
        <v>0</v>
      </c>
      <c r="O443" s="35">
        <v>0</v>
      </c>
      <c r="P443" s="35">
        <v>0</v>
      </c>
      <c r="Q443" s="35">
        <v>0</v>
      </c>
      <c r="R443" s="35">
        <v>0</v>
      </c>
      <c r="S443" s="35">
        <v>0</v>
      </c>
      <c r="T443" s="35">
        <v>0</v>
      </c>
      <c r="U443" s="35">
        <v>0</v>
      </c>
      <c r="V443" s="35">
        <v>0</v>
      </c>
      <c r="W443" s="35">
        <v>0</v>
      </c>
      <c r="X443" s="35">
        <v>0</v>
      </c>
      <c r="Y443" s="35">
        <v>0</v>
      </c>
      <c r="Z443" s="35">
        <v>0</v>
      </c>
      <c r="AA443" s="35">
        <v>0</v>
      </c>
      <c r="AB443" s="35">
        <v>0</v>
      </c>
      <c r="AC443" s="35">
        <v>0</v>
      </c>
      <c r="AD443" s="35">
        <v>0</v>
      </c>
      <c r="AE443" s="35">
        <v>0</v>
      </c>
      <c r="AF443" s="35">
        <v>0</v>
      </c>
      <c r="AG443" s="35">
        <v>0</v>
      </c>
      <c r="AH443" s="35">
        <v>0</v>
      </c>
      <c r="AI443" s="36">
        <f t="shared" si="29"/>
        <v>0</v>
      </c>
      <c r="AJ443" s="37">
        <f t="shared" si="30"/>
        <v>0</v>
      </c>
      <c r="AK443" s="38">
        <f t="shared" si="31"/>
        <v>0</v>
      </c>
    </row>
    <row r="444" spans="1:37">
      <c r="B444" s="39"/>
      <c r="C444" s="39"/>
      <c r="D444" s="39"/>
      <c r="E444" s="35">
        <v>0</v>
      </c>
      <c r="F444" s="35">
        <v>0</v>
      </c>
      <c r="G444" s="35">
        <v>0</v>
      </c>
      <c r="H444" s="35">
        <v>0</v>
      </c>
      <c r="I444" s="35">
        <v>0</v>
      </c>
      <c r="J444" s="35">
        <v>0</v>
      </c>
      <c r="K444" s="35">
        <v>0</v>
      </c>
      <c r="L444" s="35">
        <v>0</v>
      </c>
      <c r="M444" s="35">
        <v>0</v>
      </c>
      <c r="N444" s="35">
        <v>0</v>
      </c>
      <c r="O444" s="35">
        <v>0</v>
      </c>
      <c r="P444" s="35">
        <v>0</v>
      </c>
      <c r="Q444" s="35">
        <v>0</v>
      </c>
      <c r="R444" s="35">
        <v>0</v>
      </c>
      <c r="S444" s="35">
        <v>0</v>
      </c>
      <c r="T444" s="35">
        <v>0</v>
      </c>
      <c r="U444" s="35">
        <v>0</v>
      </c>
      <c r="V444" s="35">
        <v>0</v>
      </c>
      <c r="W444" s="35">
        <v>0</v>
      </c>
      <c r="X444" s="35">
        <v>0</v>
      </c>
      <c r="Y444" s="35">
        <v>0</v>
      </c>
      <c r="Z444" s="35">
        <v>0</v>
      </c>
      <c r="AA444" s="35">
        <v>0</v>
      </c>
      <c r="AB444" s="35">
        <v>0</v>
      </c>
      <c r="AC444" s="35">
        <v>0</v>
      </c>
      <c r="AD444" s="35">
        <v>0</v>
      </c>
      <c r="AE444" s="35">
        <v>0</v>
      </c>
      <c r="AF444" s="35">
        <v>0</v>
      </c>
      <c r="AG444" s="35">
        <v>0</v>
      </c>
      <c r="AH444" s="35">
        <v>0</v>
      </c>
      <c r="AI444" s="36">
        <f t="shared" si="29"/>
        <v>0</v>
      </c>
      <c r="AJ444" s="37">
        <f t="shared" si="30"/>
        <v>0</v>
      </c>
      <c r="AK444" s="38">
        <f t="shared" si="31"/>
        <v>0</v>
      </c>
    </row>
    <row r="445" spans="1:37">
      <c r="B445" s="39"/>
      <c r="C445" s="39"/>
      <c r="D445" s="39"/>
      <c r="E445" s="35">
        <v>0</v>
      </c>
      <c r="F445" s="35">
        <v>0</v>
      </c>
      <c r="G445" s="35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0</v>
      </c>
      <c r="M445" s="35">
        <v>0</v>
      </c>
      <c r="N445" s="35">
        <v>0</v>
      </c>
      <c r="O445" s="35">
        <v>0</v>
      </c>
      <c r="P445" s="35">
        <v>0</v>
      </c>
      <c r="Q445" s="35">
        <v>0</v>
      </c>
      <c r="R445" s="35">
        <v>0</v>
      </c>
      <c r="S445" s="35">
        <v>0</v>
      </c>
      <c r="T445" s="35">
        <v>0</v>
      </c>
      <c r="U445" s="35">
        <v>0</v>
      </c>
      <c r="V445" s="35">
        <v>0</v>
      </c>
      <c r="W445" s="35">
        <v>0</v>
      </c>
      <c r="X445" s="35">
        <v>0</v>
      </c>
      <c r="Y445" s="35">
        <v>0</v>
      </c>
      <c r="Z445" s="35">
        <v>0</v>
      </c>
      <c r="AA445" s="35">
        <v>0</v>
      </c>
      <c r="AB445" s="35">
        <v>0</v>
      </c>
      <c r="AC445" s="35">
        <v>0</v>
      </c>
      <c r="AD445" s="35">
        <v>0</v>
      </c>
      <c r="AE445" s="35">
        <v>0</v>
      </c>
      <c r="AF445" s="35">
        <v>0</v>
      </c>
      <c r="AG445" s="35">
        <v>0</v>
      </c>
      <c r="AH445" s="35">
        <v>0</v>
      </c>
      <c r="AI445" s="36">
        <f t="shared" si="29"/>
        <v>0</v>
      </c>
      <c r="AJ445" s="37">
        <f t="shared" si="30"/>
        <v>0</v>
      </c>
      <c r="AK445" s="38">
        <f t="shared" si="31"/>
        <v>0</v>
      </c>
    </row>
    <row r="446" spans="1:37">
      <c r="B446" s="39"/>
      <c r="C446" s="39"/>
      <c r="D446" s="39"/>
      <c r="E446" s="35">
        <v>0</v>
      </c>
      <c r="F446" s="35">
        <v>0</v>
      </c>
      <c r="G446" s="35">
        <v>0</v>
      </c>
      <c r="H446" s="35">
        <v>0</v>
      </c>
      <c r="I446" s="35">
        <v>0</v>
      </c>
      <c r="J446" s="35">
        <v>0</v>
      </c>
      <c r="K446" s="35">
        <v>0</v>
      </c>
      <c r="L446" s="35">
        <v>0</v>
      </c>
      <c r="M446" s="35">
        <v>0</v>
      </c>
      <c r="N446" s="35">
        <v>0</v>
      </c>
      <c r="O446" s="35">
        <v>0</v>
      </c>
      <c r="P446" s="35">
        <v>0</v>
      </c>
      <c r="Q446" s="35">
        <v>0</v>
      </c>
      <c r="R446" s="35">
        <v>0</v>
      </c>
      <c r="S446" s="35">
        <v>0</v>
      </c>
      <c r="T446" s="35">
        <v>0</v>
      </c>
      <c r="U446" s="35">
        <v>0</v>
      </c>
      <c r="V446" s="35">
        <v>0</v>
      </c>
      <c r="W446" s="35">
        <v>0</v>
      </c>
      <c r="X446" s="35">
        <v>0</v>
      </c>
      <c r="Y446" s="35">
        <v>0</v>
      </c>
      <c r="Z446" s="35">
        <v>0</v>
      </c>
      <c r="AA446" s="35">
        <v>0</v>
      </c>
      <c r="AB446" s="35">
        <v>0</v>
      </c>
      <c r="AC446" s="35">
        <v>0</v>
      </c>
      <c r="AD446" s="35">
        <v>0</v>
      </c>
      <c r="AE446" s="35">
        <v>0</v>
      </c>
      <c r="AF446" s="35">
        <v>0</v>
      </c>
      <c r="AG446" s="35">
        <v>0</v>
      </c>
      <c r="AH446" s="35">
        <v>0</v>
      </c>
      <c r="AI446" s="36">
        <f t="shared" si="29"/>
        <v>0</v>
      </c>
      <c r="AJ446" s="37">
        <f t="shared" si="30"/>
        <v>0</v>
      </c>
      <c r="AK446" s="38">
        <f t="shared" si="31"/>
        <v>0</v>
      </c>
    </row>
    <row r="447" spans="1:37">
      <c r="B447" s="39"/>
      <c r="C447" s="39"/>
      <c r="D447" s="39"/>
      <c r="E447" s="35">
        <v>0</v>
      </c>
      <c r="F447" s="35">
        <v>0</v>
      </c>
      <c r="G447" s="35">
        <v>0</v>
      </c>
      <c r="H447" s="35">
        <v>0</v>
      </c>
      <c r="I447" s="35">
        <v>0</v>
      </c>
      <c r="J447" s="35">
        <v>0</v>
      </c>
      <c r="K447" s="35">
        <v>0</v>
      </c>
      <c r="L447" s="35">
        <v>0</v>
      </c>
      <c r="M447" s="35">
        <v>0</v>
      </c>
      <c r="N447" s="35">
        <v>0</v>
      </c>
      <c r="O447" s="35">
        <v>0</v>
      </c>
      <c r="P447" s="35">
        <v>0</v>
      </c>
      <c r="Q447" s="35">
        <v>0</v>
      </c>
      <c r="R447" s="35">
        <v>0</v>
      </c>
      <c r="S447" s="35">
        <v>0</v>
      </c>
      <c r="T447" s="35">
        <v>0</v>
      </c>
      <c r="U447" s="35">
        <v>0</v>
      </c>
      <c r="V447" s="35">
        <v>0</v>
      </c>
      <c r="W447" s="35">
        <v>0</v>
      </c>
      <c r="X447" s="35">
        <v>0</v>
      </c>
      <c r="Y447" s="35">
        <v>0</v>
      </c>
      <c r="Z447" s="35">
        <v>0</v>
      </c>
      <c r="AA447" s="35">
        <v>0</v>
      </c>
      <c r="AB447" s="35">
        <v>0</v>
      </c>
      <c r="AC447" s="35">
        <v>0</v>
      </c>
      <c r="AD447" s="35">
        <v>0</v>
      </c>
      <c r="AE447" s="35">
        <v>0</v>
      </c>
      <c r="AF447" s="35">
        <v>0</v>
      </c>
      <c r="AG447" s="35">
        <v>0</v>
      </c>
      <c r="AH447" s="35">
        <v>0</v>
      </c>
      <c r="AI447" s="36">
        <f t="shared" si="29"/>
        <v>0</v>
      </c>
      <c r="AJ447" s="37">
        <f t="shared" si="30"/>
        <v>0</v>
      </c>
      <c r="AK447" s="38">
        <f t="shared" si="31"/>
        <v>0</v>
      </c>
    </row>
    <row r="448" spans="1:37">
      <c r="B448" s="39"/>
      <c r="C448" s="39"/>
      <c r="D448" s="39"/>
      <c r="E448" s="35">
        <v>0</v>
      </c>
      <c r="F448" s="35">
        <v>0</v>
      </c>
      <c r="G448" s="35">
        <v>0</v>
      </c>
      <c r="H448" s="35">
        <v>0</v>
      </c>
      <c r="I448" s="35">
        <v>0</v>
      </c>
      <c r="J448" s="35">
        <v>0</v>
      </c>
      <c r="K448" s="35">
        <v>0</v>
      </c>
      <c r="L448" s="35">
        <v>0</v>
      </c>
      <c r="M448" s="35">
        <v>0</v>
      </c>
      <c r="N448" s="35">
        <v>0</v>
      </c>
      <c r="O448" s="35">
        <v>0</v>
      </c>
      <c r="P448" s="35">
        <v>0</v>
      </c>
      <c r="Q448" s="35">
        <v>0</v>
      </c>
      <c r="R448" s="35">
        <v>0</v>
      </c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35">
        <v>0</v>
      </c>
      <c r="Z448" s="35">
        <v>0</v>
      </c>
      <c r="AA448" s="35">
        <v>0</v>
      </c>
      <c r="AB448" s="35">
        <v>0</v>
      </c>
      <c r="AC448" s="35">
        <v>0</v>
      </c>
      <c r="AD448" s="35">
        <v>0</v>
      </c>
      <c r="AE448" s="35">
        <v>0</v>
      </c>
      <c r="AF448" s="35">
        <v>0</v>
      </c>
      <c r="AG448" s="35">
        <v>0</v>
      </c>
      <c r="AH448" s="35">
        <v>0</v>
      </c>
      <c r="AI448" s="36">
        <f t="shared" si="29"/>
        <v>0</v>
      </c>
      <c r="AJ448" s="37">
        <f t="shared" si="30"/>
        <v>0</v>
      </c>
      <c r="AK448" s="38">
        <f t="shared" si="31"/>
        <v>0</v>
      </c>
    </row>
    <row r="449" spans="2:37">
      <c r="B449" s="39"/>
      <c r="C449" s="39"/>
      <c r="D449" s="39"/>
      <c r="E449" s="35">
        <v>0</v>
      </c>
      <c r="F449" s="35">
        <v>0</v>
      </c>
      <c r="G449" s="35">
        <v>0</v>
      </c>
      <c r="H449" s="35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0</v>
      </c>
      <c r="N449" s="35">
        <v>0</v>
      </c>
      <c r="O449" s="35">
        <v>0</v>
      </c>
      <c r="P449" s="35">
        <v>0</v>
      </c>
      <c r="Q449" s="35">
        <v>0</v>
      </c>
      <c r="R449" s="35">
        <v>0</v>
      </c>
      <c r="S449" s="35">
        <v>0</v>
      </c>
      <c r="T449" s="35">
        <v>0</v>
      </c>
      <c r="U449" s="35">
        <v>0</v>
      </c>
      <c r="V449" s="35">
        <v>0</v>
      </c>
      <c r="W449" s="35">
        <v>0</v>
      </c>
      <c r="X449" s="35">
        <v>0</v>
      </c>
      <c r="Y449" s="35">
        <v>0</v>
      </c>
      <c r="Z449" s="35">
        <v>0</v>
      </c>
      <c r="AA449" s="35">
        <v>0</v>
      </c>
      <c r="AB449" s="35">
        <v>0</v>
      </c>
      <c r="AC449" s="35">
        <v>0</v>
      </c>
      <c r="AD449" s="35">
        <v>0</v>
      </c>
      <c r="AE449" s="35">
        <v>0</v>
      </c>
      <c r="AF449" s="35">
        <v>0</v>
      </c>
      <c r="AG449" s="35">
        <v>0</v>
      </c>
      <c r="AH449" s="35">
        <v>0</v>
      </c>
      <c r="AI449" s="36">
        <f t="shared" si="29"/>
        <v>0</v>
      </c>
      <c r="AJ449" s="37">
        <f t="shared" si="30"/>
        <v>0</v>
      </c>
      <c r="AK449" s="38">
        <f t="shared" si="31"/>
        <v>0</v>
      </c>
    </row>
    <row r="450" spans="2:37">
      <c r="B450" s="39"/>
      <c r="C450" s="39"/>
      <c r="D450" s="39"/>
      <c r="E450" s="35">
        <v>0</v>
      </c>
      <c r="F450" s="35">
        <v>0</v>
      </c>
      <c r="G450" s="35">
        <v>0</v>
      </c>
      <c r="H450" s="35">
        <v>0</v>
      </c>
      <c r="I450" s="35">
        <v>0</v>
      </c>
      <c r="J450" s="35">
        <v>0</v>
      </c>
      <c r="K450" s="35">
        <v>0</v>
      </c>
      <c r="L450" s="35">
        <v>0</v>
      </c>
      <c r="M450" s="35">
        <v>0</v>
      </c>
      <c r="N450" s="35">
        <v>0</v>
      </c>
      <c r="O450" s="35">
        <v>0</v>
      </c>
      <c r="P450" s="35">
        <v>0</v>
      </c>
      <c r="Q450" s="35">
        <v>0</v>
      </c>
      <c r="R450" s="35">
        <v>0</v>
      </c>
      <c r="S450" s="35">
        <v>0</v>
      </c>
      <c r="T450" s="35">
        <v>0</v>
      </c>
      <c r="U450" s="35">
        <v>0</v>
      </c>
      <c r="V450" s="35">
        <v>0</v>
      </c>
      <c r="W450" s="35">
        <v>0</v>
      </c>
      <c r="X450" s="35">
        <v>0</v>
      </c>
      <c r="Y450" s="35">
        <v>0</v>
      </c>
      <c r="Z450" s="35">
        <v>0</v>
      </c>
      <c r="AA450" s="35">
        <v>0</v>
      </c>
      <c r="AB450" s="35">
        <v>0</v>
      </c>
      <c r="AC450" s="35">
        <v>0</v>
      </c>
      <c r="AD450" s="35">
        <v>0</v>
      </c>
      <c r="AE450" s="35">
        <v>0</v>
      </c>
      <c r="AF450" s="35">
        <v>0</v>
      </c>
      <c r="AG450" s="35">
        <v>0</v>
      </c>
      <c r="AH450" s="35">
        <v>0</v>
      </c>
      <c r="AI450" s="36">
        <f t="shared" si="29"/>
        <v>0</v>
      </c>
      <c r="AJ450" s="37">
        <f t="shared" si="30"/>
        <v>0</v>
      </c>
      <c r="AK450" s="38">
        <f t="shared" si="31"/>
        <v>0</v>
      </c>
    </row>
    <row r="451" spans="2:37">
      <c r="B451" s="39"/>
      <c r="C451" s="39"/>
      <c r="D451" s="39"/>
      <c r="E451" s="35">
        <v>0</v>
      </c>
      <c r="F451" s="35">
        <v>0</v>
      </c>
      <c r="G451" s="35">
        <v>0</v>
      </c>
      <c r="H451" s="35">
        <v>0</v>
      </c>
      <c r="I451" s="35">
        <v>0</v>
      </c>
      <c r="J451" s="35">
        <v>0</v>
      </c>
      <c r="K451" s="35">
        <v>0</v>
      </c>
      <c r="L451" s="35">
        <v>0</v>
      </c>
      <c r="M451" s="35">
        <v>0</v>
      </c>
      <c r="N451" s="35">
        <v>0</v>
      </c>
      <c r="O451" s="35">
        <v>0</v>
      </c>
      <c r="P451" s="35">
        <v>0</v>
      </c>
      <c r="Q451" s="35">
        <v>0</v>
      </c>
      <c r="R451" s="35">
        <v>0</v>
      </c>
      <c r="S451" s="35">
        <v>0</v>
      </c>
      <c r="T451" s="35">
        <v>0</v>
      </c>
      <c r="U451" s="35">
        <v>0</v>
      </c>
      <c r="V451" s="35">
        <v>0</v>
      </c>
      <c r="W451" s="35">
        <v>0</v>
      </c>
      <c r="X451" s="35">
        <v>0</v>
      </c>
      <c r="Y451" s="35">
        <v>0</v>
      </c>
      <c r="Z451" s="35">
        <v>0</v>
      </c>
      <c r="AA451" s="35">
        <v>0</v>
      </c>
      <c r="AB451" s="35">
        <v>0</v>
      </c>
      <c r="AC451" s="35">
        <v>0</v>
      </c>
      <c r="AD451" s="35">
        <v>0</v>
      </c>
      <c r="AE451" s="35">
        <v>0</v>
      </c>
      <c r="AF451" s="35">
        <v>0</v>
      </c>
      <c r="AG451" s="35">
        <v>0</v>
      </c>
      <c r="AH451" s="35">
        <v>0</v>
      </c>
      <c r="AI451" s="36">
        <f t="shared" si="29"/>
        <v>0</v>
      </c>
      <c r="AJ451" s="37">
        <f t="shared" si="30"/>
        <v>0</v>
      </c>
      <c r="AK451" s="38">
        <f t="shared" si="31"/>
        <v>0</v>
      </c>
    </row>
    <row r="452" spans="2:37">
      <c r="B452" s="39"/>
      <c r="C452" s="39"/>
      <c r="D452" s="39"/>
      <c r="E452" s="35">
        <v>0</v>
      </c>
      <c r="F452" s="35">
        <v>0</v>
      </c>
      <c r="G452" s="35">
        <v>0</v>
      </c>
      <c r="H452" s="35">
        <v>0</v>
      </c>
      <c r="I452" s="35">
        <v>0</v>
      </c>
      <c r="J452" s="35">
        <v>0</v>
      </c>
      <c r="K452" s="35">
        <v>0</v>
      </c>
      <c r="L452" s="35">
        <v>0</v>
      </c>
      <c r="M452" s="35">
        <v>0</v>
      </c>
      <c r="N452" s="35">
        <v>0</v>
      </c>
      <c r="O452" s="35">
        <v>0</v>
      </c>
      <c r="P452" s="35">
        <v>0</v>
      </c>
      <c r="Q452" s="35">
        <v>0</v>
      </c>
      <c r="R452" s="35">
        <v>0</v>
      </c>
      <c r="S452" s="35">
        <v>0</v>
      </c>
      <c r="T452" s="35">
        <v>0</v>
      </c>
      <c r="U452" s="35">
        <v>0</v>
      </c>
      <c r="V452" s="35">
        <v>0</v>
      </c>
      <c r="W452" s="35">
        <v>0</v>
      </c>
      <c r="X452" s="35">
        <v>0</v>
      </c>
      <c r="Y452" s="35">
        <v>0</v>
      </c>
      <c r="Z452" s="35">
        <v>0</v>
      </c>
      <c r="AA452" s="35">
        <v>0</v>
      </c>
      <c r="AB452" s="35">
        <v>0</v>
      </c>
      <c r="AC452" s="35">
        <v>0</v>
      </c>
      <c r="AD452" s="35">
        <v>0</v>
      </c>
      <c r="AE452" s="35">
        <v>0</v>
      </c>
      <c r="AF452" s="35">
        <v>0</v>
      </c>
      <c r="AG452" s="35">
        <v>0</v>
      </c>
      <c r="AH452" s="35">
        <v>0</v>
      </c>
      <c r="AI452" s="36">
        <f t="shared" si="29"/>
        <v>0</v>
      </c>
      <c r="AJ452" s="37">
        <f t="shared" si="30"/>
        <v>0</v>
      </c>
      <c r="AK452" s="38">
        <f t="shared" si="31"/>
        <v>0</v>
      </c>
    </row>
    <row r="453" spans="2:37">
      <c r="B453" s="39"/>
      <c r="C453" s="39"/>
      <c r="D453" s="39"/>
      <c r="E453" s="35">
        <v>0</v>
      </c>
      <c r="F453" s="35">
        <v>0</v>
      </c>
      <c r="G453" s="35">
        <v>0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0</v>
      </c>
      <c r="N453" s="35">
        <v>0</v>
      </c>
      <c r="O453" s="35">
        <v>0</v>
      </c>
      <c r="P453" s="35">
        <v>0</v>
      </c>
      <c r="Q453" s="35">
        <v>0</v>
      </c>
      <c r="R453" s="35">
        <v>0</v>
      </c>
      <c r="S453" s="35">
        <v>0</v>
      </c>
      <c r="T453" s="35">
        <v>0</v>
      </c>
      <c r="U453" s="35">
        <v>0</v>
      </c>
      <c r="V453" s="35">
        <v>0</v>
      </c>
      <c r="W453" s="35">
        <v>0</v>
      </c>
      <c r="X453" s="35">
        <v>0</v>
      </c>
      <c r="Y453" s="35">
        <v>0</v>
      </c>
      <c r="Z453" s="35">
        <v>0</v>
      </c>
      <c r="AA453" s="35">
        <v>0</v>
      </c>
      <c r="AB453" s="35">
        <v>0</v>
      </c>
      <c r="AC453" s="35">
        <v>0</v>
      </c>
      <c r="AD453" s="35">
        <v>0</v>
      </c>
      <c r="AE453" s="35">
        <v>0</v>
      </c>
      <c r="AF453" s="35">
        <v>0</v>
      </c>
      <c r="AG453" s="35">
        <v>0</v>
      </c>
      <c r="AH453" s="35">
        <v>0</v>
      </c>
      <c r="AI453" s="36">
        <f t="shared" si="29"/>
        <v>0</v>
      </c>
      <c r="AJ453" s="37">
        <f t="shared" si="30"/>
        <v>0</v>
      </c>
      <c r="AK453" s="38">
        <f t="shared" si="31"/>
        <v>0</v>
      </c>
    </row>
    <row r="454" spans="2:37">
      <c r="B454" s="39"/>
      <c r="C454" s="39"/>
      <c r="D454" s="39"/>
      <c r="E454" s="35">
        <v>0</v>
      </c>
      <c r="F454" s="35">
        <v>0</v>
      </c>
      <c r="G454" s="35">
        <v>0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0</v>
      </c>
      <c r="N454" s="35">
        <v>0</v>
      </c>
      <c r="O454" s="35">
        <v>0</v>
      </c>
      <c r="P454" s="35">
        <v>0</v>
      </c>
      <c r="Q454" s="35">
        <v>0</v>
      </c>
      <c r="R454" s="35">
        <v>0</v>
      </c>
      <c r="S454" s="35">
        <v>0</v>
      </c>
      <c r="T454" s="35">
        <v>0</v>
      </c>
      <c r="U454" s="35">
        <v>0</v>
      </c>
      <c r="V454" s="35">
        <v>0</v>
      </c>
      <c r="W454" s="35">
        <v>0</v>
      </c>
      <c r="X454" s="35">
        <v>0</v>
      </c>
      <c r="Y454" s="35">
        <v>0</v>
      </c>
      <c r="Z454" s="35">
        <v>0</v>
      </c>
      <c r="AA454" s="35">
        <v>0</v>
      </c>
      <c r="AB454" s="35">
        <v>0</v>
      </c>
      <c r="AC454" s="35">
        <v>0</v>
      </c>
      <c r="AD454" s="35">
        <v>0</v>
      </c>
      <c r="AE454" s="35">
        <v>0</v>
      </c>
      <c r="AF454" s="35">
        <v>0</v>
      </c>
      <c r="AG454" s="35">
        <v>0</v>
      </c>
      <c r="AH454" s="35">
        <v>0</v>
      </c>
      <c r="AI454" s="36">
        <f t="shared" si="29"/>
        <v>0</v>
      </c>
      <c r="AJ454" s="37">
        <f t="shared" si="30"/>
        <v>0</v>
      </c>
      <c r="AK454" s="38">
        <f t="shared" si="31"/>
        <v>0</v>
      </c>
    </row>
    <row r="455" spans="2:37">
      <c r="B455" s="39"/>
      <c r="C455" s="39"/>
      <c r="D455" s="39"/>
      <c r="E455" s="35">
        <v>0</v>
      </c>
      <c r="F455" s="35">
        <v>0</v>
      </c>
      <c r="G455" s="35">
        <v>0</v>
      </c>
      <c r="H455" s="35">
        <v>0</v>
      </c>
      <c r="I455" s="35">
        <v>0</v>
      </c>
      <c r="J455" s="35">
        <v>0</v>
      </c>
      <c r="K455" s="35">
        <v>0</v>
      </c>
      <c r="L455" s="35">
        <v>0</v>
      </c>
      <c r="M455" s="35">
        <v>0</v>
      </c>
      <c r="N455" s="35">
        <v>0</v>
      </c>
      <c r="O455" s="35">
        <v>0</v>
      </c>
      <c r="P455" s="35">
        <v>0</v>
      </c>
      <c r="Q455" s="35">
        <v>0</v>
      </c>
      <c r="R455" s="35">
        <v>0</v>
      </c>
      <c r="S455" s="35">
        <v>0</v>
      </c>
      <c r="T455" s="35">
        <v>0</v>
      </c>
      <c r="U455" s="35">
        <v>0</v>
      </c>
      <c r="V455" s="35">
        <v>0</v>
      </c>
      <c r="W455" s="35">
        <v>0</v>
      </c>
      <c r="X455" s="35">
        <v>0</v>
      </c>
      <c r="Y455" s="35">
        <v>0</v>
      </c>
      <c r="Z455" s="35">
        <v>0</v>
      </c>
      <c r="AA455" s="35">
        <v>0</v>
      </c>
      <c r="AB455" s="35">
        <v>0</v>
      </c>
      <c r="AC455" s="35">
        <v>0</v>
      </c>
      <c r="AD455" s="35">
        <v>0</v>
      </c>
      <c r="AE455" s="35">
        <v>0</v>
      </c>
      <c r="AF455" s="35">
        <v>0</v>
      </c>
      <c r="AG455" s="35">
        <v>0</v>
      </c>
      <c r="AH455" s="35">
        <v>0</v>
      </c>
      <c r="AI455" s="36">
        <f t="shared" si="29"/>
        <v>0</v>
      </c>
      <c r="AJ455" s="37">
        <f t="shared" si="30"/>
        <v>0</v>
      </c>
      <c r="AK455" s="38">
        <f t="shared" si="31"/>
        <v>0</v>
      </c>
    </row>
    <row r="456" spans="2:37">
      <c r="B456" s="39"/>
      <c r="C456" s="39"/>
      <c r="D456" s="39"/>
      <c r="E456" s="35">
        <v>0</v>
      </c>
      <c r="F456" s="35">
        <v>0</v>
      </c>
      <c r="G456" s="35">
        <v>0</v>
      </c>
      <c r="H456" s="35">
        <v>0</v>
      </c>
      <c r="I456" s="35">
        <v>0</v>
      </c>
      <c r="J456" s="35">
        <v>0</v>
      </c>
      <c r="K456" s="35">
        <v>0</v>
      </c>
      <c r="L456" s="35">
        <v>0</v>
      </c>
      <c r="M456" s="35">
        <v>0</v>
      </c>
      <c r="N456" s="35">
        <v>0</v>
      </c>
      <c r="O456" s="35">
        <v>0</v>
      </c>
      <c r="P456" s="35">
        <v>0</v>
      </c>
      <c r="Q456" s="35">
        <v>0</v>
      </c>
      <c r="R456" s="35">
        <v>0</v>
      </c>
      <c r="S456" s="35">
        <v>0</v>
      </c>
      <c r="T456" s="35">
        <v>0</v>
      </c>
      <c r="U456" s="35">
        <v>0</v>
      </c>
      <c r="V456" s="35">
        <v>0</v>
      </c>
      <c r="W456" s="35">
        <v>0</v>
      </c>
      <c r="X456" s="35">
        <v>0</v>
      </c>
      <c r="Y456" s="35">
        <v>0</v>
      </c>
      <c r="Z456" s="35">
        <v>0</v>
      </c>
      <c r="AA456" s="35">
        <v>0</v>
      </c>
      <c r="AB456" s="35">
        <v>0</v>
      </c>
      <c r="AC456" s="35">
        <v>0</v>
      </c>
      <c r="AD456" s="35">
        <v>0</v>
      </c>
      <c r="AE456" s="35">
        <v>0</v>
      </c>
      <c r="AF456" s="35">
        <v>0</v>
      </c>
      <c r="AG456" s="35">
        <v>0</v>
      </c>
      <c r="AH456" s="35">
        <v>0</v>
      </c>
      <c r="AI456" s="36">
        <f t="shared" si="29"/>
        <v>0</v>
      </c>
      <c r="AJ456" s="37">
        <f t="shared" si="30"/>
        <v>0</v>
      </c>
      <c r="AK456" s="38">
        <f t="shared" si="31"/>
        <v>0</v>
      </c>
    </row>
    <row r="457" spans="2:37">
      <c r="B457" s="39"/>
      <c r="C457" s="39"/>
      <c r="D457" s="39"/>
      <c r="E457" s="35">
        <v>0</v>
      </c>
      <c r="F457" s="35">
        <v>0</v>
      </c>
      <c r="G457" s="35">
        <v>0</v>
      </c>
      <c r="H457" s="35">
        <v>0</v>
      </c>
      <c r="I457" s="35">
        <v>0</v>
      </c>
      <c r="J457" s="35">
        <v>0</v>
      </c>
      <c r="K457" s="35">
        <v>0</v>
      </c>
      <c r="L457" s="35">
        <v>0</v>
      </c>
      <c r="M457" s="35">
        <v>0</v>
      </c>
      <c r="N457" s="35">
        <v>0</v>
      </c>
      <c r="O457" s="35">
        <v>0</v>
      </c>
      <c r="P457" s="35">
        <v>0</v>
      </c>
      <c r="Q457" s="35">
        <v>0</v>
      </c>
      <c r="R457" s="35">
        <v>0</v>
      </c>
      <c r="S457" s="35">
        <v>0</v>
      </c>
      <c r="T457" s="35">
        <v>0</v>
      </c>
      <c r="U457" s="35">
        <v>0</v>
      </c>
      <c r="V457" s="35">
        <v>0</v>
      </c>
      <c r="W457" s="35">
        <v>0</v>
      </c>
      <c r="X457" s="35">
        <v>0</v>
      </c>
      <c r="Y457" s="35">
        <v>0</v>
      </c>
      <c r="Z457" s="35">
        <v>0</v>
      </c>
      <c r="AA457" s="35">
        <v>0</v>
      </c>
      <c r="AB457" s="35">
        <v>0</v>
      </c>
      <c r="AC457" s="35">
        <v>0</v>
      </c>
      <c r="AD457" s="35">
        <v>0</v>
      </c>
      <c r="AE457" s="35">
        <v>0</v>
      </c>
      <c r="AF457" s="35">
        <v>0</v>
      </c>
      <c r="AG457" s="35">
        <v>0</v>
      </c>
      <c r="AH457" s="35">
        <v>0</v>
      </c>
      <c r="AI457" s="36">
        <f t="shared" si="29"/>
        <v>0</v>
      </c>
      <c r="AJ457" s="37">
        <f t="shared" si="30"/>
        <v>0</v>
      </c>
      <c r="AK457" s="38">
        <f t="shared" si="31"/>
        <v>0</v>
      </c>
    </row>
    <row r="458" spans="2:37">
      <c r="B458" s="39"/>
      <c r="C458" s="39"/>
      <c r="D458" s="39"/>
      <c r="E458" s="35">
        <v>0</v>
      </c>
      <c r="F458" s="35">
        <v>0</v>
      </c>
      <c r="G458" s="35">
        <v>0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0</v>
      </c>
      <c r="N458" s="35">
        <v>0</v>
      </c>
      <c r="O458" s="35">
        <v>0</v>
      </c>
      <c r="P458" s="35">
        <v>0</v>
      </c>
      <c r="Q458" s="35">
        <v>0</v>
      </c>
      <c r="R458" s="35">
        <v>0</v>
      </c>
      <c r="S458" s="35">
        <v>0</v>
      </c>
      <c r="T458" s="35">
        <v>0</v>
      </c>
      <c r="U458" s="35">
        <v>0</v>
      </c>
      <c r="V458" s="35">
        <v>0</v>
      </c>
      <c r="W458" s="35">
        <v>0</v>
      </c>
      <c r="X458" s="35">
        <v>0</v>
      </c>
      <c r="Y458" s="35">
        <v>0</v>
      </c>
      <c r="Z458" s="35">
        <v>0</v>
      </c>
      <c r="AA458" s="35">
        <v>0</v>
      </c>
      <c r="AB458" s="35">
        <v>0</v>
      </c>
      <c r="AC458" s="35">
        <v>0</v>
      </c>
      <c r="AD458" s="35">
        <v>0</v>
      </c>
      <c r="AE458" s="35">
        <v>0</v>
      </c>
      <c r="AF458" s="35">
        <v>0</v>
      </c>
      <c r="AG458" s="35">
        <v>0</v>
      </c>
      <c r="AH458" s="35">
        <v>0</v>
      </c>
      <c r="AI458" s="36">
        <f t="shared" si="29"/>
        <v>0</v>
      </c>
      <c r="AJ458" s="37">
        <f t="shared" si="30"/>
        <v>0</v>
      </c>
      <c r="AK458" s="38">
        <f t="shared" si="31"/>
        <v>0</v>
      </c>
    </row>
    <row r="459" spans="2:37">
      <c r="B459" s="39"/>
      <c r="C459" s="39"/>
      <c r="D459" s="39"/>
      <c r="E459" s="35">
        <v>0</v>
      </c>
      <c r="F459" s="35">
        <v>0</v>
      </c>
      <c r="G459" s="35">
        <v>0</v>
      </c>
      <c r="H459" s="35">
        <v>0</v>
      </c>
      <c r="I459" s="35">
        <v>0</v>
      </c>
      <c r="J459" s="35">
        <v>0</v>
      </c>
      <c r="K459" s="35">
        <v>0</v>
      </c>
      <c r="L459" s="35">
        <v>0</v>
      </c>
      <c r="M459" s="35">
        <v>0</v>
      </c>
      <c r="N459" s="35">
        <v>0</v>
      </c>
      <c r="O459" s="35">
        <v>0</v>
      </c>
      <c r="P459" s="35">
        <v>0</v>
      </c>
      <c r="Q459" s="35">
        <v>0</v>
      </c>
      <c r="R459" s="35">
        <v>0</v>
      </c>
      <c r="S459" s="35">
        <v>0</v>
      </c>
      <c r="T459" s="35">
        <v>0</v>
      </c>
      <c r="U459" s="35">
        <v>0</v>
      </c>
      <c r="V459" s="35">
        <v>0</v>
      </c>
      <c r="W459" s="35">
        <v>0</v>
      </c>
      <c r="X459" s="35">
        <v>0</v>
      </c>
      <c r="Y459" s="35">
        <v>0</v>
      </c>
      <c r="Z459" s="35">
        <v>0</v>
      </c>
      <c r="AA459" s="35">
        <v>0</v>
      </c>
      <c r="AB459" s="35">
        <v>0</v>
      </c>
      <c r="AC459" s="35">
        <v>0</v>
      </c>
      <c r="AD459" s="35">
        <v>0</v>
      </c>
      <c r="AE459" s="35">
        <v>0</v>
      </c>
      <c r="AF459" s="35">
        <v>0</v>
      </c>
      <c r="AG459" s="35">
        <v>0</v>
      </c>
      <c r="AH459" s="35">
        <v>0</v>
      </c>
      <c r="AI459" s="36">
        <f t="shared" si="29"/>
        <v>0</v>
      </c>
      <c r="AJ459" s="37">
        <f t="shared" si="30"/>
        <v>0</v>
      </c>
      <c r="AK459" s="38">
        <f t="shared" si="31"/>
        <v>0</v>
      </c>
    </row>
    <row r="460" spans="2:37">
      <c r="B460" s="39"/>
      <c r="C460" s="39"/>
      <c r="D460" s="39"/>
      <c r="E460" s="35">
        <v>0</v>
      </c>
      <c r="F460" s="35">
        <v>0</v>
      </c>
      <c r="G460" s="35">
        <v>0</v>
      </c>
      <c r="H460" s="35">
        <v>0</v>
      </c>
      <c r="I460" s="35">
        <v>0</v>
      </c>
      <c r="J460" s="35">
        <v>0</v>
      </c>
      <c r="K460" s="35">
        <v>0</v>
      </c>
      <c r="L460" s="35">
        <v>0</v>
      </c>
      <c r="M460" s="35">
        <v>0</v>
      </c>
      <c r="N460" s="35">
        <v>0</v>
      </c>
      <c r="O460" s="35">
        <v>0</v>
      </c>
      <c r="P460" s="35">
        <v>0</v>
      </c>
      <c r="Q460" s="35">
        <v>0</v>
      </c>
      <c r="R460" s="35">
        <v>0</v>
      </c>
      <c r="S460" s="35">
        <v>0</v>
      </c>
      <c r="T460" s="35">
        <v>0</v>
      </c>
      <c r="U460" s="35">
        <v>0</v>
      </c>
      <c r="V460" s="35">
        <v>0</v>
      </c>
      <c r="W460" s="35">
        <v>0</v>
      </c>
      <c r="X460" s="35">
        <v>0</v>
      </c>
      <c r="Y460" s="35">
        <v>0</v>
      </c>
      <c r="Z460" s="35">
        <v>0</v>
      </c>
      <c r="AA460" s="35">
        <v>0</v>
      </c>
      <c r="AB460" s="35">
        <v>0</v>
      </c>
      <c r="AC460" s="35">
        <v>0</v>
      </c>
      <c r="AD460" s="35">
        <v>0</v>
      </c>
      <c r="AE460" s="35">
        <v>0</v>
      </c>
      <c r="AF460" s="35">
        <v>0</v>
      </c>
      <c r="AG460" s="35">
        <v>0</v>
      </c>
      <c r="AH460" s="35">
        <v>0</v>
      </c>
      <c r="AI460" s="36">
        <f t="shared" si="29"/>
        <v>0</v>
      </c>
      <c r="AJ460" s="37">
        <f t="shared" si="30"/>
        <v>0</v>
      </c>
      <c r="AK460" s="38">
        <f t="shared" si="31"/>
        <v>0</v>
      </c>
    </row>
    <row r="461" spans="2:37">
      <c r="B461" s="39"/>
      <c r="C461" s="39"/>
      <c r="D461" s="39"/>
      <c r="E461" s="35">
        <v>0</v>
      </c>
      <c r="F461" s="35">
        <v>0</v>
      </c>
      <c r="G461" s="35">
        <v>0</v>
      </c>
      <c r="H461" s="35">
        <v>0</v>
      </c>
      <c r="I461" s="35">
        <v>0</v>
      </c>
      <c r="J461" s="35">
        <v>0</v>
      </c>
      <c r="K461" s="35">
        <v>0</v>
      </c>
      <c r="L461" s="35">
        <v>0</v>
      </c>
      <c r="M461" s="35">
        <v>0</v>
      </c>
      <c r="N461" s="35">
        <v>0</v>
      </c>
      <c r="O461" s="35">
        <v>0</v>
      </c>
      <c r="P461" s="35">
        <v>0</v>
      </c>
      <c r="Q461" s="35">
        <v>0</v>
      </c>
      <c r="R461" s="35">
        <v>0</v>
      </c>
      <c r="S461" s="35">
        <v>0</v>
      </c>
      <c r="T461" s="35">
        <v>0</v>
      </c>
      <c r="U461" s="35">
        <v>0</v>
      </c>
      <c r="V461" s="35">
        <v>0</v>
      </c>
      <c r="W461" s="35">
        <v>0</v>
      </c>
      <c r="X461" s="35">
        <v>0</v>
      </c>
      <c r="Y461" s="35">
        <v>0</v>
      </c>
      <c r="Z461" s="35">
        <v>0</v>
      </c>
      <c r="AA461" s="35">
        <v>0</v>
      </c>
      <c r="AB461" s="35">
        <v>0</v>
      </c>
      <c r="AC461" s="35">
        <v>0</v>
      </c>
      <c r="AD461" s="35">
        <v>0</v>
      </c>
      <c r="AE461" s="35">
        <v>0</v>
      </c>
      <c r="AF461" s="35">
        <v>0</v>
      </c>
      <c r="AG461" s="35">
        <v>0</v>
      </c>
      <c r="AH461" s="35">
        <v>0</v>
      </c>
      <c r="AI461" s="36">
        <f t="shared" si="29"/>
        <v>0</v>
      </c>
      <c r="AJ461" s="37">
        <f t="shared" si="30"/>
        <v>0</v>
      </c>
      <c r="AK461" s="38">
        <f t="shared" si="31"/>
        <v>0</v>
      </c>
    </row>
    <row r="462" spans="2:37">
      <c r="B462" s="39"/>
      <c r="C462" s="39"/>
      <c r="D462" s="39"/>
      <c r="E462" s="35">
        <v>0</v>
      </c>
      <c r="F462" s="35">
        <v>0</v>
      </c>
      <c r="G462" s="35">
        <v>0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0</v>
      </c>
      <c r="N462" s="35">
        <v>0</v>
      </c>
      <c r="O462" s="35">
        <v>0</v>
      </c>
      <c r="P462" s="35">
        <v>0</v>
      </c>
      <c r="Q462" s="35">
        <v>0</v>
      </c>
      <c r="R462" s="35">
        <v>0</v>
      </c>
      <c r="S462" s="35">
        <v>0</v>
      </c>
      <c r="T462" s="35">
        <v>0</v>
      </c>
      <c r="U462" s="35">
        <v>0</v>
      </c>
      <c r="V462" s="35">
        <v>0</v>
      </c>
      <c r="W462" s="35">
        <v>0</v>
      </c>
      <c r="X462" s="35">
        <v>0</v>
      </c>
      <c r="Y462" s="35">
        <v>0</v>
      </c>
      <c r="Z462" s="35">
        <v>0</v>
      </c>
      <c r="AA462" s="35">
        <v>0</v>
      </c>
      <c r="AB462" s="35">
        <v>0</v>
      </c>
      <c r="AC462" s="35">
        <v>0</v>
      </c>
      <c r="AD462" s="35">
        <v>0</v>
      </c>
      <c r="AE462" s="35">
        <v>0</v>
      </c>
      <c r="AF462" s="35">
        <v>0</v>
      </c>
      <c r="AG462" s="35">
        <v>0</v>
      </c>
      <c r="AH462" s="35">
        <v>0</v>
      </c>
      <c r="AI462" s="36">
        <f t="shared" si="29"/>
        <v>0</v>
      </c>
      <c r="AJ462" s="37">
        <f t="shared" si="30"/>
        <v>0</v>
      </c>
      <c r="AK462" s="38">
        <f t="shared" si="31"/>
        <v>0</v>
      </c>
    </row>
    <row r="463" spans="2:37">
      <c r="B463" s="39"/>
      <c r="C463" s="39"/>
      <c r="D463" s="39"/>
      <c r="E463" s="35">
        <v>0</v>
      </c>
      <c r="F463" s="35">
        <v>0</v>
      </c>
      <c r="G463" s="35">
        <v>0</v>
      </c>
      <c r="H463" s="35">
        <v>0</v>
      </c>
      <c r="I463" s="35">
        <v>0</v>
      </c>
      <c r="J463" s="35">
        <v>0</v>
      </c>
      <c r="K463" s="35">
        <v>0</v>
      </c>
      <c r="L463" s="35">
        <v>0</v>
      </c>
      <c r="M463" s="35">
        <v>0</v>
      </c>
      <c r="N463" s="35">
        <v>0</v>
      </c>
      <c r="O463" s="35">
        <v>0</v>
      </c>
      <c r="P463" s="35">
        <v>0</v>
      </c>
      <c r="Q463" s="35">
        <v>0</v>
      </c>
      <c r="R463" s="35">
        <v>0</v>
      </c>
      <c r="S463" s="35">
        <v>0</v>
      </c>
      <c r="T463" s="35">
        <v>0</v>
      </c>
      <c r="U463" s="35">
        <v>0</v>
      </c>
      <c r="V463" s="35">
        <v>0</v>
      </c>
      <c r="W463" s="35">
        <v>0</v>
      </c>
      <c r="X463" s="35">
        <v>0</v>
      </c>
      <c r="Y463" s="35">
        <v>0</v>
      </c>
      <c r="Z463" s="35">
        <v>0</v>
      </c>
      <c r="AA463" s="35">
        <v>0</v>
      </c>
      <c r="AB463" s="35">
        <v>0</v>
      </c>
      <c r="AC463" s="35">
        <v>0</v>
      </c>
      <c r="AD463" s="35">
        <v>0</v>
      </c>
      <c r="AE463" s="35">
        <v>0</v>
      </c>
      <c r="AF463" s="35">
        <v>0</v>
      </c>
      <c r="AG463" s="35">
        <v>0</v>
      </c>
      <c r="AH463" s="35">
        <v>0</v>
      </c>
      <c r="AI463" s="36">
        <f t="shared" si="29"/>
        <v>0</v>
      </c>
      <c r="AJ463" s="37">
        <f t="shared" si="30"/>
        <v>0</v>
      </c>
      <c r="AK463" s="38">
        <f t="shared" si="31"/>
        <v>0</v>
      </c>
    </row>
    <row r="464" spans="2:37">
      <c r="B464" s="39"/>
      <c r="C464" s="39"/>
      <c r="D464" s="39"/>
      <c r="E464" s="35">
        <v>0</v>
      </c>
      <c r="F464" s="35">
        <v>0</v>
      </c>
      <c r="G464" s="35">
        <v>0</v>
      </c>
      <c r="H464" s="35">
        <v>0</v>
      </c>
      <c r="I464" s="35">
        <v>0</v>
      </c>
      <c r="J464" s="35">
        <v>0</v>
      </c>
      <c r="K464" s="35">
        <v>0</v>
      </c>
      <c r="L464" s="35">
        <v>0</v>
      </c>
      <c r="M464" s="35">
        <v>0</v>
      </c>
      <c r="N464" s="35">
        <v>0</v>
      </c>
      <c r="O464" s="35">
        <v>0</v>
      </c>
      <c r="P464" s="35">
        <v>0</v>
      </c>
      <c r="Q464" s="35">
        <v>0</v>
      </c>
      <c r="R464" s="35">
        <v>0</v>
      </c>
      <c r="S464" s="35">
        <v>0</v>
      </c>
      <c r="T464" s="35">
        <v>0</v>
      </c>
      <c r="U464" s="35">
        <v>0</v>
      </c>
      <c r="V464" s="35">
        <v>0</v>
      </c>
      <c r="W464" s="35">
        <v>0</v>
      </c>
      <c r="X464" s="35">
        <v>0</v>
      </c>
      <c r="Y464" s="35">
        <v>0</v>
      </c>
      <c r="Z464" s="35">
        <v>0</v>
      </c>
      <c r="AA464" s="35">
        <v>0</v>
      </c>
      <c r="AB464" s="35">
        <v>0</v>
      </c>
      <c r="AC464" s="35">
        <v>0</v>
      </c>
      <c r="AD464" s="35">
        <v>0</v>
      </c>
      <c r="AE464" s="35">
        <v>0</v>
      </c>
      <c r="AF464" s="35">
        <v>0</v>
      </c>
      <c r="AG464" s="35">
        <v>0</v>
      </c>
      <c r="AH464" s="35">
        <v>0</v>
      </c>
      <c r="AI464" s="36">
        <f t="shared" si="29"/>
        <v>0</v>
      </c>
      <c r="AJ464" s="37">
        <f t="shared" si="30"/>
        <v>0</v>
      </c>
      <c r="AK464" s="38">
        <f t="shared" si="31"/>
        <v>0</v>
      </c>
    </row>
    <row r="465" spans="2:37">
      <c r="B465" s="39"/>
      <c r="C465" s="39"/>
      <c r="D465" s="39"/>
      <c r="E465" s="35">
        <v>0</v>
      </c>
      <c r="F465" s="35">
        <v>0</v>
      </c>
      <c r="G465" s="35">
        <v>0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0</v>
      </c>
      <c r="N465" s="35">
        <v>0</v>
      </c>
      <c r="O465" s="35">
        <v>0</v>
      </c>
      <c r="P465" s="35">
        <v>0</v>
      </c>
      <c r="Q465" s="35">
        <v>0</v>
      </c>
      <c r="R465" s="35">
        <v>0</v>
      </c>
      <c r="S465" s="35">
        <v>0</v>
      </c>
      <c r="T465" s="35">
        <v>0</v>
      </c>
      <c r="U465" s="35">
        <v>0</v>
      </c>
      <c r="V465" s="35">
        <v>0</v>
      </c>
      <c r="W465" s="35">
        <v>0</v>
      </c>
      <c r="X465" s="35">
        <v>0</v>
      </c>
      <c r="Y465" s="35">
        <v>0</v>
      </c>
      <c r="Z465" s="35">
        <v>0</v>
      </c>
      <c r="AA465" s="35">
        <v>0</v>
      </c>
      <c r="AB465" s="35">
        <v>0</v>
      </c>
      <c r="AC465" s="35">
        <v>0</v>
      </c>
      <c r="AD465" s="35">
        <v>0</v>
      </c>
      <c r="AE465" s="35">
        <v>0</v>
      </c>
      <c r="AF465" s="35">
        <v>0</v>
      </c>
      <c r="AG465" s="35">
        <v>0</v>
      </c>
      <c r="AH465" s="35">
        <v>0</v>
      </c>
      <c r="AI465" s="36">
        <f t="shared" si="29"/>
        <v>0</v>
      </c>
      <c r="AJ465" s="37">
        <f t="shared" si="30"/>
        <v>0</v>
      </c>
      <c r="AK465" s="38">
        <f t="shared" si="31"/>
        <v>0</v>
      </c>
    </row>
    <row r="466" spans="2:37">
      <c r="B466" s="39"/>
      <c r="C466" s="39"/>
      <c r="D466" s="39"/>
      <c r="E466" s="35">
        <v>0</v>
      </c>
      <c r="F466" s="35">
        <v>0</v>
      </c>
      <c r="G466" s="35">
        <v>0</v>
      </c>
      <c r="H466" s="35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0</v>
      </c>
      <c r="N466" s="35">
        <v>0</v>
      </c>
      <c r="O466" s="35">
        <v>0</v>
      </c>
      <c r="P466" s="35">
        <v>0</v>
      </c>
      <c r="Q466" s="35">
        <v>0</v>
      </c>
      <c r="R466" s="35">
        <v>0</v>
      </c>
      <c r="S466" s="35">
        <v>0</v>
      </c>
      <c r="T466" s="35">
        <v>0</v>
      </c>
      <c r="U466" s="35">
        <v>0</v>
      </c>
      <c r="V466" s="35">
        <v>0</v>
      </c>
      <c r="W466" s="35">
        <v>0</v>
      </c>
      <c r="X466" s="35">
        <v>0</v>
      </c>
      <c r="Y466" s="35">
        <v>0</v>
      </c>
      <c r="Z466" s="35">
        <v>0</v>
      </c>
      <c r="AA466" s="35">
        <v>0</v>
      </c>
      <c r="AB466" s="35">
        <v>0</v>
      </c>
      <c r="AC466" s="35">
        <v>0</v>
      </c>
      <c r="AD466" s="35">
        <v>0</v>
      </c>
      <c r="AE466" s="35">
        <v>0</v>
      </c>
      <c r="AF466" s="35">
        <v>0</v>
      </c>
      <c r="AG466" s="35">
        <v>0</v>
      </c>
      <c r="AH466" s="35">
        <v>0</v>
      </c>
      <c r="AI466" s="36">
        <f t="shared" si="29"/>
        <v>0</v>
      </c>
      <c r="AJ466" s="37">
        <f t="shared" si="30"/>
        <v>0</v>
      </c>
      <c r="AK466" s="38">
        <f t="shared" si="31"/>
        <v>0</v>
      </c>
    </row>
    <row r="467" spans="2:37">
      <c r="B467" s="39"/>
      <c r="C467" s="39"/>
      <c r="D467" s="39"/>
      <c r="E467" s="35">
        <v>0</v>
      </c>
      <c r="F467" s="35">
        <v>0</v>
      </c>
      <c r="G467" s="35">
        <v>0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0</v>
      </c>
      <c r="N467" s="35">
        <v>0</v>
      </c>
      <c r="O467" s="35">
        <v>0</v>
      </c>
      <c r="P467" s="35">
        <v>0</v>
      </c>
      <c r="Q467" s="35">
        <v>0</v>
      </c>
      <c r="R467" s="35">
        <v>0</v>
      </c>
      <c r="S467" s="35">
        <v>0</v>
      </c>
      <c r="T467" s="35">
        <v>0</v>
      </c>
      <c r="U467" s="35">
        <v>0</v>
      </c>
      <c r="V467" s="35">
        <v>0</v>
      </c>
      <c r="W467" s="35">
        <v>0</v>
      </c>
      <c r="X467" s="35">
        <v>0</v>
      </c>
      <c r="Y467" s="35">
        <v>0</v>
      </c>
      <c r="Z467" s="35">
        <v>0</v>
      </c>
      <c r="AA467" s="35">
        <v>0</v>
      </c>
      <c r="AB467" s="35">
        <v>0</v>
      </c>
      <c r="AC467" s="35">
        <v>0</v>
      </c>
      <c r="AD467" s="35">
        <v>0</v>
      </c>
      <c r="AE467" s="35">
        <v>0</v>
      </c>
      <c r="AF467" s="35">
        <v>0</v>
      </c>
      <c r="AG467" s="35">
        <v>0</v>
      </c>
      <c r="AH467" s="35">
        <v>0</v>
      </c>
      <c r="AI467" s="36">
        <f t="shared" si="29"/>
        <v>0</v>
      </c>
      <c r="AJ467" s="37">
        <f t="shared" si="30"/>
        <v>0</v>
      </c>
      <c r="AK467" s="38">
        <f t="shared" si="31"/>
        <v>0</v>
      </c>
    </row>
    <row r="468" spans="2:37">
      <c r="B468" s="39"/>
      <c r="C468" s="39"/>
      <c r="D468" s="39"/>
      <c r="E468" s="35">
        <v>0</v>
      </c>
      <c r="F468" s="35">
        <v>0</v>
      </c>
      <c r="G468" s="35">
        <v>0</v>
      </c>
      <c r="H468" s="35">
        <v>0</v>
      </c>
      <c r="I468" s="35">
        <v>0</v>
      </c>
      <c r="J468" s="35">
        <v>0</v>
      </c>
      <c r="K468" s="35">
        <v>0</v>
      </c>
      <c r="L468" s="35">
        <v>0</v>
      </c>
      <c r="M468" s="35">
        <v>0</v>
      </c>
      <c r="N468" s="35">
        <v>0</v>
      </c>
      <c r="O468" s="35">
        <v>0</v>
      </c>
      <c r="P468" s="35">
        <v>0</v>
      </c>
      <c r="Q468" s="35">
        <v>0</v>
      </c>
      <c r="R468" s="35">
        <v>0</v>
      </c>
      <c r="S468" s="35">
        <v>0</v>
      </c>
      <c r="T468" s="35">
        <v>0</v>
      </c>
      <c r="U468" s="35">
        <v>0</v>
      </c>
      <c r="V468" s="35">
        <v>0</v>
      </c>
      <c r="W468" s="35">
        <v>0</v>
      </c>
      <c r="X468" s="35">
        <v>0</v>
      </c>
      <c r="Y468" s="35">
        <v>0</v>
      </c>
      <c r="Z468" s="35">
        <v>0</v>
      </c>
      <c r="AA468" s="35">
        <v>0</v>
      </c>
      <c r="AB468" s="35">
        <v>0</v>
      </c>
      <c r="AC468" s="35">
        <v>0</v>
      </c>
      <c r="AD468" s="35">
        <v>0</v>
      </c>
      <c r="AE468" s="35">
        <v>0</v>
      </c>
      <c r="AF468" s="35">
        <v>0</v>
      </c>
      <c r="AG468" s="35">
        <v>0</v>
      </c>
      <c r="AH468" s="35">
        <v>0</v>
      </c>
      <c r="AI468" s="36">
        <f t="shared" si="29"/>
        <v>0</v>
      </c>
      <c r="AJ468" s="37">
        <f t="shared" si="30"/>
        <v>0</v>
      </c>
      <c r="AK468" s="38">
        <f t="shared" si="31"/>
        <v>0</v>
      </c>
    </row>
    <row r="469" spans="2:37">
      <c r="B469" s="39"/>
      <c r="C469" s="39"/>
      <c r="D469" s="39"/>
      <c r="E469" s="35">
        <v>0</v>
      </c>
      <c r="F469" s="35">
        <v>0</v>
      </c>
      <c r="G469" s="35">
        <v>0</v>
      </c>
      <c r="H469" s="35">
        <v>0</v>
      </c>
      <c r="I469" s="35">
        <v>0</v>
      </c>
      <c r="J469" s="35">
        <v>0</v>
      </c>
      <c r="K469" s="35">
        <v>0</v>
      </c>
      <c r="L469" s="35">
        <v>0</v>
      </c>
      <c r="M469" s="35">
        <v>0</v>
      </c>
      <c r="N469" s="35">
        <v>0</v>
      </c>
      <c r="O469" s="35">
        <v>0</v>
      </c>
      <c r="P469" s="35">
        <v>0</v>
      </c>
      <c r="Q469" s="35">
        <v>0</v>
      </c>
      <c r="R469" s="35">
        <v>0</v>
      </c>
      <c r="S469" s="35">
        <v>0</v>
      </c>
      <c r="T469" s="35">
        <v>0</v>
      </c>
      <c r="U469" s="35">
        <v>0</v>
      </c>
      <c r="V469" s="35">
        <v>0</v>
      </c>
      <c r="W469" s="35">
        <v>0</v>
      </c>
      <c r="X469" s="35">
        <v>0</v>
      </c>
      <c r="Y469" s="35">
        <v>0</v>
      </c>
      <c r="Z469" s="35">
        <v>0</v>
      </c>
      <c r="AA469" s="35">
        <v>0</v>
      </c>
      <c r="AB469" s="35">
        <v>0</v>
      </c>
      <c r="AC469" s="35">
        <v>0</v>
      </c>
      <c r="AD469" s="35">
        <v>0</v>
      </c>
      <c r="AE469" s="35">
        <v>0</v>
      </c>
      <c r="AF469" s="35">
        <v>0</v>
      </c>
      <c r="AG469" s="35">
        <v>0</v>
      </c>
      <c r="AH469" s="35">
        <v>0</v>
      </c>
      <c r="AI469" s="36">
        <f t="shared" si="29"/>
        <v>0</v>
      </c>
      <c r="AJ469" s="37">
        <f t="shared" si="30"/>
        <v>0</v>
      </c>
      <c r="AK469" s="38">
        <f t="shared" si="31"/>
        <v>0</v>
      </c>
    </row>
    <row r="470" spans="2:37">
      <c r="B470" s="39"/>
      <c r="C470" s="39"/>
      <c r="D470" s="39"/>
      <c r="E470" s="35">
        <v>0</v>
      </c>
      <c r="F470" s="35">
        <v>0</v>
      </c>
      <c r="G470" s="35">
        <v>0</v>
      </c>
      <c r="H470" s="35">
        <v>0</v>
      </c>
      <c r="I470" s="35">
        <v>0</v>
      </c>
      <c r="J470" s="35">
        <v>0</v>
      </c>
      <c r="K470" s="35">
        <v>0</v>
      </c>
      <c r="L470" s="35">
        <v>0</v>
      </c>
      <c r="M470" s="35">
        <v>0</v>
      </c>
      <c r="N470" s="35">
        <v>0</v>
      </c>
      <c r="O470" s="35">
        <v>0</v>
      </c>
      <c r="P470" s="35">
        <v>0</v>
      </c>
      <c r="Q470" s="35">
        <v>0</v>
      </c>
      <c r="R470" s="35">
        <v>0</v>
      </c>
      <c r="S470" s="35">
        <v>0</v>
      </c>
      <c r="T470" s="35">
        <v>0</v>
      </c>
      <c r="U470" s="35">
        <v>0</v>
      </c>
      <c r="V470" s="35">
        <v>0</v>
      </c>
      <c r="W470" s="35">
        <v>0</v>
      </c>
      <c r="X470" s="35">
        <v>0</v>
      </c>
      <c r="Y470" s="35">
        <v>0</v>
      </c>
      <c r="Z470" s="35">
        <v>0</v>
      </c>
      <c r="AA470" s="35">
        <v>0</v>
      </c>
      <c r="AB470" s="35">
        <v>0</v>
      </c>
      <c r="AC470" s="35">
        <v>0</v>
      </c>
      <c r="AD470" s="35">
        <v>0</v>
      </c>
      <c r="AE470" s="35">
        <v>0</v>
      </c>
      <c r="AF470" s="35">
        <v>0</v>
      </c>
      <c r="AG470" s="35">
        <v>0</v>
      </c>
      <c r="AH470" s="35">
        <v>0</v>
      </c>
      <c r="AI470" s="36">
        <f t="shared" si="29"/>
        <v>0</v>
      </c>
      <c r="AJ470" s="37">
        <f t="shared" si="30"/>
        <v>0</v>
      </c>
      <c r="AK470" s="38">
        <f t="shared" si="31"/>
        <v>0</v>
      </c>
    </row>
    <row r="471" spans="2:37">
      <c r="B471" s="39"/>
      <c r="C471" s="39"/>
      <c r="D471" s="39"/>
      <c r="E471" s="35">
        <v>0</v>
      </c>
      <c r="F471" s="35">
        <v>0</v>
      </c>
      <c r="G471" s="35">
        <v>0</v>
      </c>
      <c r="H471" s="35">
        <v>0</v>
      </c>
      <c r="I471" s="35">
        <v>0</v>
      </c>
      <c r="J471" s="35">
        <v>0</v>
      </c>
      <c r="K471" s="35">
        <v>0</v>
      </c>
      <c r="L471" s="35">
        <v>0</v>
      </c>
      <c r="M471" s="35">
        <v>0</v>
      </c>
      <c r="N471" s="35">
        <v>0</v>
      </c>
      <c r="O471" s="35">
        <v>0</v>
      </c>
      <c r="P471" s="35">
        <v>0</v>
      </c>
      <c r="Q471" s="35">
        <v>0</v>
      </c>
      <c r="R471" s="35">
        <v>0</v>
      </c>
      <c r="S471" s="35">
        <v>0</v>
      </c>
      <c r="T471" s="35">
        <v>0</v>
      </c>
      <c r="U471" s="35">
        <v>0</v>
      </c>
      <c r="V471" s="35">
        <v>0</v>
      </c>
      <c r="W471" s="35">
        <v>0</v>
      </c>
      <c r="X471" s="35">
        <v>0</v>
      </c>
      <c r="Y471" s="35">
        <v>0</v>
      </c>
      <c r="Z471" s="35">
        <v>0</v>
      </c>
      <c r="AA471" s="35">
        <v>0</v>
      </c>
      <c r="AB471" s="35">
        <v>0</v>
      </c>
      <c r="AC471" s="35">
        <v>0</v>
      </c>
      <c r="AD471" s="35">
        <v>0</v>
      </c>
      <c r="AE471" s="35">
        <v>0</v>
      </c>
      <c r="AF471" s="35">
        <v>0</v>
      </c>
      <c r="AG471" s="35">
        <v>0</v>
      </c>
      <c r="AH471" s="35">
        <v>0</v>
      </c>
      <c r="AI471" s="36">
        <f t="shared" si="29"/>
        <v>0</v>
      </c>
      <c r="AJ471" s="37">
        <f t="shared" si="30"/>
        <v>0</v>
      </c>
      <c r="AK471" s="38">
        <f t="shared" si="31"/>
        <v>0</v>
      </c>
    </row>
    <row r="472" spans="2:37">
      <c r="B472" s="39"/>
      <c r="C472" s="39"/>
      <c r="D472" s="39"/>
      <c r="E472" s="35">
        <v>0</v>
      </c>
      <c r="F472" s="35">
        <v>0</v>
      </c>
      <c r="G472" s="35">
        <v>0</v>
      </c>
      <c r="H472" s="35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0</v>
      </c>
      <c r="N472" s="35">
        <v>0</v>
      </c>
      <c r="O472" s="35">
        <v>0</v>
      </c>
      <c r="P472" s="35">
        <v>0</v>
      </c>
      <c r="Q472" s="35">
        <v>0</v>
      </c>
      <c r="R472" s="35">
        <v>0</v>
      </c>
      <c r="S472" s="35">
        <v>0</v>
      </c>
      <c r="T472" s="35">
        <v>0</v>
      </c>
      <c r="U472" s="35">
        <v>0</v>
      </c>
      <c r="V472" s="35">
        <v>0</v>
      </c>
      <c r="W472" s="35">
        <v>0</v>
      </c>
      <c r="X472" s="35">
        <v>0</v>
      </c>
      <c r="Y472" s="35">
        <v>0</v>
      </c>
      <c r="Z472" s="35">
        <v>0</v>
      </c>
      <c r="AA472" s="35">
        <v>0</v>
      </c>
      <c r="AB472" s="35">
        <v>0</v>
      </c>
      <c r="AC472" s="35">
        <v>0</v>
      </c>
      <c r="AD472" s="35">
        <v>0</v>
      </c>
      <c r="AE472" s="35">
        <v>0</v>
      </c>
      <c r="AF472" s="35">
        <v>0</v>
      </c>
      <c r="AG472" s="35">
        <v>0</v>
      </c>
      <c r="AH472" s="35">
        <v>0</v>
      </c>
      <c r="AI472" s="36">
        <f t="shared" si="29"/>
        <v>0</v>
      </c>
      <c r="AJ472" s="37">
        <f t="shared" si="30"/>
        <v>0</v>
      </c>
      <c r="AK472" s="38">
        <f t="shared" si="31"/>
        <v>0</v>
      </c>
    </row>
    <row r="473" spans="2:37">
      <c r="B473" s="39"/>
      <c r="C473" s="39"/>
      <c r="D473" s="39"/>
      <c r="E473" s="35">
        <v>0</v>
      </c>
      <c r="F473" s="35">
        <v>0</v>
      </c>
      <c r="G473" s="35">
        <v>0</v>
      </c>
      <c r="H473" s="35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0</v>
      </c>
      <c r="N473" s="35">
        <v>0</v>
      </c>
      <c r="O473" s="35">
        <v>0</v>
      </c>
      <c r="P473" s="35">
        <v>0</v>
      </c>
      <c r="Q473" s="35">
        <v>0</v>
      </c>
      <c r="R473" s="35">
        <v>0</v>
      </c>
      <c r="S473" s="35">
        <v>0</v>
      </c>
      <c r="T473" s="35">
        <v>0</v>
      </c>
      <c r="U473" s="35">
        <v>0</v>
      </c>
      <c r="V473" s="35">
        <v>0</v>
      </c>
      <c r="W473" s="35">
        <v>0</v>
      </c>
      <c r="X473" s="35">
        <v>0</v>
      </c>
      <c r="Y473" s="35">
        <v>0</v>
      </c>
      <c r="Z473" s="35">
        <v>0</v>
      </c>
      <c r="AA473" s="35">
        <v>0</v>
      </c>
      <c r="AB473" s="35">
        <v>0</v>
      </c>
      <c r="AC473" s="35">
        <v>0</v>
      </c>
      <c r="AD473" s="35">
        <v>0</v>
      </c>
      <c r="AE473" s="35">
        <v>0</v>
      </c>
      <c r="AF473" s="35">
        <v>0</v>
      </c>
      <c r="AG473" s="35">
        <v>0</v>
      </c>
      <c r="AH473" s="35">
        <v>0</v>
      </c>
      <c r="AI473" s="36">
        <f t="shared" si="29"/>
        <v>0</v>
      </c>
      <c r="AJ473" s="37">
        <f t="shared" si="30"/>
        <v>0</v>
      </c>
      <c r="AK473" s="38">
        <f t="shared" si="31"/>
        <v>0</v>
      </c>
    </row>
    <row r="474" spans="2:37">
      <c r="B474" s="39"/>
      <c r="C474" s="39"/>
      <c r="D474" s="39"/>
      <c r="E474" s="35">
        <v>0</v>
      </c>
      <c r="F474" s="35">
        <v>0</v>
      </c>
      <c r="G474" s="35">
        <v>0</v>
      </c>
      <c r="H474" s="35">
        <v>0</v>
      </c>
      <c r="I474" s="35">
        <v>0</v>
      </c>
      <c r="J474" s="35">
        <v>0</v>
      </c>
      <c r="K474" s="35">
        <v>0</v>
      </c>
      <c r="L474" s="35">
        <v>0</v>
      </c>
      <c r="M474" s="35">
        <v>0</v>
      </c>
      <c r="N474" s="35">
        <v>0</v>
      </c>
      <c r="O474" s="35">
        <v>0</v>
      </c>
      <c r="P474" s="35">
        <v>0</v>
      </c>
      <c r="Q474" s="35">
        <v>0</v>
      </c>
      <c r="R474" s="35">
        <v>0</v>
      </c>
      <c r="S474" s="35">
        <v>0</v>
      </c>
      <c r="T474" s="35">
        <v>0</v>
      </c>
      <c r="U474" s="35">
        <v>0</v>
      </c>
      <c r="V474" s="35">
        <v>0</v>
      </c>
      <c r="W474" s="35">
        <v>0</v>
      </c>
      <c r="X474" s="35">
        <v>0</v>
      </c>
      <c r="Y474" s="35">
        <v>0</v>
      </c>
      <c r="Z474" s="35">
        <v>0</v>
      </c>
      <c r="AA474" s="35">
        <v>0</v>
      </c>
      <c r="AB474" s="35">
        <v>0</v>
      </c>
      <c r="AC474" s="35">
        <v>0</v>
      </c>
      <c r="AD474" s="35">
        <v>0</v>
      </c>
      <c r="AE474" s="35">
        <v>0</v>
      </c>
      <c r="AF474" s="35">
        <v>0</v>
      </c>
      <c r="AG474" s="35">
        <v>0</v>
      </c>
      <c r="AH474" s="35">
        <v>0</v>
      </c>
      <c r="AI474" s="36">
        <f t="shared" si="29"/>
        <v>0</v>
      </c>
      <c r="AJ474" s="37">
        <f t="shared" si="30"/>
        <v>0</v>
      </c>
      <c r="AK474" s="38">
        <f t="shared" si="31"/>
        <v>0</v>
      </c>
    </row>
    <row r="475" spans="2:37">
      <c r="B475" s="39"/>
      <c r="C475" s="39"/>
      <c r="D475" s="39"/>
      <c r="E475" s="35">
        <v>0</v>
      </c>
      <c r="F475" s="35">
        <v>0</v>
      </c>
      <c r="G475" s="35">
        <v>0</v>
      </c>
      <c r="H475" s="35">
        <v>0</v>
      </c>
      <c r="I475" s="35">
        <v>0</v>
      </c>
      <c r="J475" s="35">
        <v>0</v>
      </c>
      <c r="K475" s="35">
        <v>0</v>
      </c>
      <c r="L475" s="35">
        <v>0</v>
      </c>
      <c r="M475" s="35">
        <v>0</v>
      </c>
      <c r="N475" s="35">
        <v>0</v>
      </c>
      <c r="O475" s="35">
        <v>0</v>
      </c>
      <c r="P475" s="35">
        <v>0</v>
      </c>
      <c r="Q475" s="35">
        <v>0</v>
      </c>
      <c r="R475" s="35">
        <v>0</v>
      </c>
      <c r="S475" s="35">
        <v>0</v>
      </c>
      <c r="T475" s="35">
        <v>0</v>
      </c>
      <c r="U475" s="35">
        <v>0</v>
      </c>
      <c r="V475" s="35">
        <v>0</v>
      </c>
      <c r="W475" s="35">
        <v>0</v>
      </c>
      <c r="X475" s="35">
        <v>0</v>
      </c>
      <c r="Y475" s="35">
        <v>0</v>
      </c>
      <c r="Z475" s="35">
        <v>0</v>
      </c>
      <c r="AA475" s="35">
        <v>0</v>
      </c>
      <c r="AB475" s="35">
        <v>0</v>
      </c>
      <c r="AC475" s="35">
        <v>0</v>
      </c>
      <c r="AD475" s="35">
        <v>0</v>
      </c>
      <c r="AE475" s="35">
        <v>0</v>
      </c>
      <c r="AF475" s="35">
        <v>0</v>
      </c>
      <c r="AG475" s="35">
        <v>0</v>
      </c>
      <c r="AH475" s="35">
        <v>0</v>
      </c>
      <c r="AI475" s="36">
        <f t="shared" si="29"/>
        <v>0</v>
      </c>
      <c r="AJ475" s="37">
        <f t="shared" si="30"/>
        <v>0</v>
      </c>
      <c r="AK475" s="38">
        <f t="shared" si="31"/>
        <v>0</v>
      </c>
    </row>
    <row r="476" spans="2:37">
      <c r="B476" s="39"/>
      <c r="C476" s="39"/>
      <c r="D476" s="39"/>
      <c r="E476" s="35">
        <v>0</v>
      </c>
      <c r="F476" s="35">
        <v>0</v>
      </c>
      <c r="G476" s="35">
        <v>0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0</v>
      </c>
      <c r="N476" s="35">
        <v>0</v>
      </c>
      <c r="O476" s="35">
        <v>0</v>
      </c>
      <c r="P476" s="35">
        <v>0</v>
      </c>
      <c r="Q476" s="35">
        <v>0</v>
      </c>
      <c r="R476" s="35">
        <v>0</v>
      </c>
      <c r="S476" s="35">
        <v>0</v>
      </c>
      <c r="T476" s="35">
        <v>0</v>
      </c>
      <c r="U476" s="35">
        <v>0</v>
      </c>
      <c r="V476" s="35">
        <v>0</v>
      </c>
      <c r="W476" s="35">
        <v>0</v>
      </c>
      <c r="X476" s="35">
        <v>0</v>
      </c>
      <c r="Y476" s="35">
        <v>0</v>
      </c>
      <c r="Z476" s="35">
        <v>0</v>
      </c>
      <c r="AA476" s="35">
        <v>0</v>
      </c>
      <c r="AB476" s="35">
        <v>0</v>
      </c>
      <c r="AC476" s="35">
        <v>0</v>
      </c>
      <c r="AD476" s="35">
        <v>0</v>
      </c>
      <c r="AE476" s="35">
        <v>0</v>
      </c>
      <c r="AF476" s="35">
        <v>0</v>
      </c>
      <c r="AG476" s="35">
        <v>0</v>
      </c>
      <c r="AH476" s="35">
        <v>0</v>
      </c>
      <c r="AI476" s="36">
        <f t="shared" si="29"/>
        <v>0</v>
      </c>
      <c r="AJ476" s="37">
        <f t="shared" si="30"/>
        <v>0</v>
      </c>
      <c r="AK476" s="38">
        <f t="shared" si="31"/>
        <v>0</v>
      </c>
    </row>
    <row r="477" spans="2:37">
      <c r="B477" s="39"/>
      <c r="C477" s="39"/>
      <c r="D477" s="39"/>
      <c r="E477" s="35">
        <v>0</v>
      </c>
      <c r="F477" s="35">
        <v>0</v>
      </c>
      <c r="G477" s="35">
        <v>0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0</v>
      </c>
      <c r="N477" s="35">
        <v>0</v>
      </c>
      <c r="O477" s="35">
        <v>0</v>
      </c>
      <c r="P477" s="35">
        <v>0</v>
      </c>
      <c r="Q477" s="35">
        <v>0</v>
      </c>
      <c r="R477" s="35">
        <v>0</v>
      </c>
      <c r="S477" s="35">
        <v>0</v>
      </c>
      <c r="T477" s="35">
        <v>0</v>
      </c>
      <c r="U477" s="35">
        <v>0</v>
      </c>
      <c r="V477" s="35">
        <v>0</v>
      </c>
      <c r="W477" s="35">
        <v>0</v>
      </c>
      <c r="X477" s="35">
        <v>0</v>
      </c>
      <c r="Y477" s="35">
        <v>0</v>
      </c>
      <c r="Z477" s="35">
        <v>0</v>
      </c>
      <c r="AA477" s="35">
        <v>0</v>
      </c>
      <c r="AB477" s="35">
        <v>0</v>
      </c>
      <c r="AC477" s="35">
        <v>0</v>
      </c>
      <c r="AD477" s="35">
        <v>0</v>
      </c>
      <c r="AE477" s="35">
        <v>0</v>
      </c>
      <c r="AF477" s="35">
        <v>0</v>
      </c>
      <c r="AG477" s="35">
        <v>0</v>
      </c>
      <c r="AH477" s="35">
        <v>0</v>
      </c>
      <c r="AI477" s="36">
        <f t="shared" si="29"/>
        <v>0</v>
      </c>
      <c r="AJ477" s="37">
        <f t="shared" si="30"/>
        <v>0</v>
      </c>
      <c r="AK477" s="38">
        <f t="shared" si="31"/>
        <v>0</v>
      </c>
    </row>
    <row r="478" spans="2:37">
      <c r="B478" s="39"/>
      <c r="C478" s="39"/>
      <c r="D478" s="39"/>
      <c r="E478" s="35">
        <v>0</v>
      </c>
      <c r="F478" s="35">
        <v>0</v>
      </c>
      <c r="G478" s="35">
        <v>0</v>
      </c>
      <c r="H478" s="35">
        <v>0</v>
      </c>
      <c r="I478" s="35">
        <v>0</v>
      </c>
      <c r="J478" s="35">
        <v>0</v>
      </c>
      <c r="K478" s="35">
        <v>0</v>
      </c>
      <c r="L478" s="35">
        <v>0</v>
      </c>
      <c r="M478" s="35">
        <v>0</v>
      </c>
      <c r="N478" s="35">
        <v>0</v>
      </c>
      <c r="O478" s="35">
        <v>0</v>
      </c>
      <c r="P478" s="35">
        <v>0</v>
      </c>
      <c r="Q478" s="35">
        <v>0</v>
      </c>
      <c r="R478" s="35">
        <v>0</v>
      </c>
      <c r="S478" s="35">
        <v>0</v>
      </c>
      <c r="T478" s="35">
        <v>0</v>
      </c>
      <c r="U478" s="35">
        <v>0</v>
      </c>
      <c r="V478" s="35">
        <v>0</v>
      </c>
      <c r="W478" s="35">
        <v>0</v>
      </c>
      <c r="X478" s="35">
        <v>0</v>
      </c>
      <c r="Y478" s="35">
        <v>0</v>
      </c>
      <c r="Z478" s="35">
        <v>0</v>
      </c>
      <c r="AA478" s="35">
        <v>0</v>
      </c>
      <c r="AB478" s="35">
        <v>0</v>
      </c>
      <c r="AC478" s="35">
        <v>0</v>
      </c>
      <c r="AD478" s="35">
        <v>0</v>
      </c>
      <c r="AE478" s="35">
        <v>0</v>
      </c>
      <c r="AF478" s="35">
        <v>0</v>
      </c>
      <c r="AG478" s="35">
        <v>0</v>
      </c>
      <c r="AH478" s="35">
        <v>0</v>
      </c>
      <c r="AI478" s="36">
        <f t="shared" si="29"/>
        <v>0</v>
      </c>
      <c r="AJ478" s="37">
        <f t="shared" si="30"/>
        <v>0</v>
      </c>
      <c r="AK478" s="38">
        <f t="shared" si="31"/>
        <v>0</v>
      </c>
    </row>
    <row r="479" spans="2:37">
      <c r="B479" s="39"/>
      <c r="C479" s="39"/>
      <c r="D479" s="39"/>
      <c r="E479" s="35">
        <v>0</v>
      </c>
      <c r="F479" s="35">
        <v>0</v>
      </c>
      <c r="G479" s="35">
        <v>0</v>
      </c>
      <c r="H479" s="35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0</v>
      </c>
      <c r="N479" s="35">
        <v>0</v>
      </c>
      <c r="O479" s="35">
        <v>0</v>
      </c>
      <c r="P479" s="35">
        <v>0</v>
      </c>
      <c r="Q479" s="35">
        <v>0</v>
      </c>
      <c r="R479" s="35">
        <v>0</v>
      </c>
      <c r="S479" s="35">
        <v>0</v>
      </c>
      <c r="T479" s="35">
        <v>0</v>
      </c>
      <c r="U479" s="35">
        <v>0</v>
      </c>
      <c r="V479" s="35">
        <v>0</v>
      </c>
      <c r="W479" s="35">
        <v>0</v>
      </c>
      <c r="X479" s="35">
        <v>0</v>
      </c>
      <c r="Y479" s="35">
        <v>0</v>
      </c>
      <c r="Z479" s="35">
        <v>0</v>
      </c>
      <c r="AA479" s="35">
        <v>0</v>
      </c>
      <c r="AB479" s="35">
        <v>0</v>
      </c>
      <c r="AC479" s="35">
        <v>0</v>
      </c>
      <c r="AD479" s="35">
        <v>0</v>
      </c>
      <c r="AE479" s="35">
        <v>0</v>
      </c>
      <c r="AF479" s="35">
        <v>0</v>
      </c>
      <c r="AG479" s="35">
        <v>0</v>
      </c>
      <c r="AH479" s="35">
        <v>0</v>
      </c>
      <c r="AI479" s="36">
        <f t="shared" si="29"/>
        <v>0</v>
      </c>
      <c r="AJ479" s="37">
        <f t="shared" si="30"/>
        <v>0</v>
      </c>
      <c r="AK479" s="38">
        <f t="shared" si="31"/>
        <v>0</v>
      </c>
    </row>
    <row r="480" spans="2:37">
      <c r="B480" s="39"/>
      <c r="C480" s="39"/>
      <c r="D480" s="39"/>
      <c r="E480" s="35">
        <v>0</v>
      </c>
      <c r="F480" s="35">
        <v>0</v>
      </c>
      <c r="G480" s="35">
        <v>0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0</v>
      </c>
      <c r="N480" s="35">
        <v>0</v>
      </c>
      <c r="O480" s="35">
        <v>0</v>
      </c>
      <c r="P480" s="35">
        <v>0</v>
      </c>
      <c r="Q480" s="35">
        <v>0</v>
      </c>
      <c r="R480" s="35">
        <v>0</v>
      </c>
      <c r="S480" s="35">
        <v>0</v>
      </c>
      <c r="T480" s="35">
        <v>0</v>
      </c>
      <c r="U480" s="35">
        <v>0</v>
      </c>
      <c r="V480" s="35">
        <v>0</v>
      </c>
      <c r="W480" s="35">
        <v>0</v>
      </c>
      <c r="X480" s="35">
        <v>0</v>
      </c>
      <c r="Y480" s="35">
        <v>0</v>
      </c>
      <c r="Z480" s="35">
        <v>0</v>
      </c>
      <c r="AA480" s="35">
        <v>0</v>
      </c>
      <c r="AB480" s="35">
        <v>0</v>
      </c>
      <c r="AC480" s="35">
        <v>0</v>
      </c>
      <c r="AD480" s="35">
        <v>0</v>
      </c>
      <c r="AE480" s="35">
        <v>0</v>
      </c>
      <c r="AF480" s="35">
        <v>0</v>
      </c>
      <c r="AG480" s="35">
        <v>0</v>
      </c>
      <c r="AH480" s="35">
        <v>0</v>
      </c>
      <c r="AI480" s="36">
        <f t="shared" si="29"/>
        <v>0</v>
      </c>
      <c r="AJ480" s="37">
        <f t="shared" si="30"/>
        <v>0</v>
      </c>
      <c r="AK480" s="38">
        <f t="shared" si="31"/>
        <v>0</v>
      </c>
    </row>
    <row r="481" spans="2:37">
      <c r="B481" s="39"/>
      <c r="C481" s="39"/>
      <c r="D481" s="39"/>
      <c r="E481" s="35">
        <v>0</v>
      </c>
      <c r="F481" s="35">
        <v>0</v>
      </c>
      <c r="G481" s="35">
        <v>0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0</v>
      </c>
      <c r="N481" s="35">
        <v>0</v>
      </c>
      <c r="O481" s="35">
        <v>0</v>
      </c>
      <c r="P481" s="35">
        <v>0</v>
      </c>
      <c r="Q481" s="35">
        <v>0</v>
      </c>
      <c r="R481" s="35">
        <v>0</v>
      </c>
      <c r="S481" s="35">
        <v>0</v>
      </c>
      <c r="T481" s="35">
        <v>0</v>
      </c>
      <c r="U481" s="35">
        <v>0</v>
      </c>
      <c r="V481" s="35">
        <v>0</v>
      </c>
      <c r="W481" s="35">
        <v>0</v>
      </c>
      <c r="X481" s="35">
        <v>0</v>
      </c>
      <c r="Y481" s="35">
        <v>0</v>
      </c>
      <c r="Z481" s="35">
        <v>0</v>
      </c>
      <c r="AA481" s="35">
        <v>0</v>
      </c>
      <c r="AB481" s="35">
        <v>0</v>
      </c>
      <c r="AC481" s="35">
        <v>0</v>
      </c>
      <c r="AD481" s="35">
        <v>0</v>
      </c>
      <c r="AE481" s="35">
        <v>0</v>
      </c>
      <c r="AF481" s="35">
        <v>0</v>
      </c>
      <c r="AG481" s="35">
        <v>0</v>
      </c>
      <c r="AH481" s="35">
        <v>0</v>
      </c>
      <c r="AI481" s="36">
        <f t="shared" si="29"/>
        <v>0</v>
      </c>
      <c r="AJ481" s="37">
        <f t="shared" si="30"/>
        <v>0</v>
      </c>
      <c r="AK481" s="38">
        <f t="shared" si="31"/>
        <v>0</v>
      </c>
    </row>
    <row r="482" spans="2:37">
      <c r="B482" s="39"/>
      <c r="C482" s="39"/>
      <c r="D482" s="39"/>
      <c r="E482" s="35">
        <v>0</v>
      </c>
      <c r="F482" s="35">
        <v>0</v>
      </c>
      <c r="G482" s="35">
        <v>0</v>
      </c>
      <c r="H482" s="35">
        <v>0</v>
      </c>
      <c r="I482" s="35">
        <v>0</v>
      </c>
      <c r="J482" s="35">
        <v>0</v>
      </c>
      <c r="K482" s="35">
        <v>0</v>
      </c>
      <c r="L482" s="35">
        <v>0</v>
      </c>
      <c r="M482" s="35">
        <v>0</v>
      </c>
      <c r="N482" s="35">
        <v>0</v>
      </c>
      <c r="O482" s="35">
        <v>0</v>
      </c>
      <c r="P482" s="35">
        <v>0</v>
      </c>
      <c r="Q482" s="35">
        <v>0</v>
      </c>
      <c r="R482" s="35">
        <v>0</v>
      </c>
      <c r="S482" s="35">
        <v>0</v>
      </c>
      <c r="T482" s="35">
        <v>0</v>
      </c>
      <c r="U482" s="35">
        <v>0</v>
      </c>
      <c r="V482" s="35">
        <v>0</v>
      </c>
      <c r="W482" s="35">
        <v>0</v>
      </c>
      <c r="X482" s="35">
        <v>0</v>
      </c>
      <c r="Y482" s="35">
        <v>0</v>
      </c>
      <c r="Z482" s="35">
        <v>0</v>
      </c>
      <c r="AA482" s="35">
        <v>0</v>
      </c>
      <c r="AB482" s="35">
        <v>0</v>
      </c>
      <c r="AC482" s="35">
        <v>0</v>
      </c>
      <c r="AD482" s="35">
        <v>0</v>
      </c>
      <c r="AE482" s="35">
        <v>0</v>
      </c>
      <c r="AF482" s="35">
        <v>0</v>
      </c>
      <c r="AG482" s="35">
        <v>0</v>
      </c>
      <c r="AH482" s="35">
        <v>0</v>
      </c>
      <c r="AI482" s="36">
        <f t="shared" si="29"/>
        <v>0</v>
      </c>
      <c r="AJ482" s="37">
        <f t="shared" si="30"/>
        <v>0</v>
      </c>
      <c r="AK482" s="38">
        <f t="shared" si="31"/>
        <v>0</v>
      </c>
    </row>
    <row r="483" spans="2:37">
      <c r="B483" s="39"/>
      <c r="C483" s="39"/>
      <c r="D483" s="39"/>
      <c r="E483" s="35">
        <v>0</v>
      </c>
      <c r="F483" s="35">
        <v>0</v>
      </c>
      <c r="G483" s="35">
        <v>0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0</v>
      </c>
      <c r="N483" s="35">
        <v>0</v>
      </c>
      <c r="O483" s="35">
        <v>0</v>
      </c>
      <c r="P483" s="35">
        <v>0</v>
      </c>
      <c r="Q483" s="35">
        <v>0</v>
      </c>
      <c r="R483" s="35">
        <v>0</v>
      </c>
      <c r="S483" s="35">
        <v>0</v>
      </c>
      <c r="T483" s="35">
        <v>0</v>
      </c>
      <c r="U483" s="35">
        <v>0</v>
      </c>
      <c r="V483" s="35">
        <v>0</v>
      </c>
      <c r="W483" s="35">
        <v>0</v>
      </c>
      <c r="X483" s="35">
        <v>0</v>
      </c>
      <c r="Y483" s="35">
        <v>0</v>
      </c>
      <c r="Z483" s="35">
        <v>0</v>
      </c>
      <c r="AA483" s="35">
        <v>0</v>
      </c>
      <c r="AB483" s="35">
        <v>0</v>
      </c>
      <c r="AC483" s="35">
        <v>0</v>
      </c>
      <c r="AD483" s="35">
        <v>0</v>
      </c>
      <c r="AE483" s="35">
        <v>0</v>
      </c>
      <c r="AF483" s="35">
        <v>0</v>
      </c>
      <c r="AG483" s="35">
        <v>0</v>
      </c>
      <c r="AH483" s="35">
        <v>0</v>
      </c>
      <c r="AI483" s="36">
        <f t="shared" si="29"/>
        <v>0</v>
      </c>
      <c r="AJ483" s="37">
        <f t="shared" si="30"/>
        <v>0</v>
      </c>
      <c r="AK483" s="38">
        <f t="shared" si="31"/>
        <v>0</v>
      </c>
    </row>
    <row r="484" spans="2:37">
      <c r="B484" s="39"/>
      <c r="C484" s="39"/>
      <c r="D484" s="39"/>
      <c r="E484" s="35">
        <v>0</v>
      </c>
      <c r="F484" s="35">
        <v>0</v>
      </c>
      <c r="G484" s="35">
        <v>0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0</v>
      </c>
      <c r="N484" s="35">
        <v>0</v>
      </c>
      <c r="O484" s="35">
        <v>0</v>
      </c>
      <c r="P484" s="35">
        <v>0</v>
      </c>
      <c r="Q484" s="35">
        <v>0</v>
      </c>
      <c r="R484" s="35">
        <v>0</v>
      </c>
      <c r="S484" s="35">
        <v>0</v>
      </c>
      <c r="T484" s="35">
        <v>0</v>
      </c>
      <c r="U484" s="35">
        <v>0</v>
      </c>
      <c r="V484" s="35">
        <v>0</v>
      </c>
      <c r="W484" s="35">
        <v>0</v>
      </c>
      <c r="X484" s="35">
        <v>0</v>
      </c>
      <c r="Y484" s="35">
        <v>0</v>
      </c>
      <c r="Z484" s="35">
        <v>0</v>
      </c>
      <c r="AA484" s="35">
        <v>0</v>
      </c>
      <c r="AB484" s="35">
        <v>0</v>
      </c>
      <c r="AC484" s="35">
        <v>0</v>
      </c>
      <c r="AD484" s="35">
        <v>0</v>
      </c>
      <c r="AE484" s="35">
        <v>0</v>
      </c>
      <c r="AF484" s="35">
        <v>0</v>
      </c>
      <c r="AG484" s="35">
        <v>0</v>
      </c>
      <c r="AH484" s="35">
        <v>0</v>
      </c>
      <c r="AI484" s="36">
        <f t="shared" si="29"/>
        <v>0</v>
      </c>
      <c r="AJ484" s="37">
        <f t="shared" si="30"/>
        <v>0</v>
      </c>
      <c r="AK484" s="38">
        <f t="shared" si="31"/>
        <v>0</v>
      </c>
    </row>
    <row r="485" spans="2:37">
      <c r="B485" s="39"/>
      <c r="C485" s="39"/>
      <c r="D485" s="39"/>
      <c r="E485" s="35">
        <v>0</v>
      </c>
      <c r="F485" s="35">
        <v>0</v>
      </c>
      <c r="G485" s="35">
        <v>0</v>
      </c>
      <c r="H485" s="35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0</v>
      </c>
      <c r="N485" s="35">
        <v>0</v>
      </c>
      <c r="O485" s="35">
        <v>0</v>
      </c>
      <c r="P485" s="35">
        <v>0</v>
      </c>
      <c r="Q485" s="35">
        <v>0</v>
      </c>
      <c r="R485" s="35">
        <v>0</v>
      </c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0</v>
      </c>
      <c r="Y485" s="35">
        <v>0</v>
      </c>
      <c r="Z485" s="35">
        <v>0</v>
      </c>
      <c r="AA485" s="35">
        <v>0</v>
      </c>
      <c r="AB485" s="35">
        <v>0</v>
      </c>
      <c r="AC485" s="35">
        <v>0</v>
      </c>
      <c r="AD485" s="35">
        <v>0</v>
      </c>
      <c r="AE485" s="35">
        <v>0</v>
      </c>
      <c r="AF485" s="35">
        <v>0</v>
      </c>
      <c r="AG485" s="35">
        <v>0</v>
      </c>
      <c r="AH485" s="35">
        <v>0</v>
      </c>
      <c r="AI485" s="36">
        <f t="shared" si="29"/>
        <v>0</v>
      </c>
      <c r="AJ485" s="37">
        <f t="shared" si="30"/>
        <v>0</v>
      </c>
      <c r="AK485" s="38">
        <f t="shared" si="31"/>
        <v>0</v>
      </c>
    </row>
    <row r="486" spans="2:37">
      <c r="B486" s="39"/>
      <c r="C486" s="39"/>
      <c r="D486" s="39"/>
      <c r="E486" s="35">
        <v>0</v>
      </c>
      <c r="F486" s="35">
        <v>0</v>
      </c>
      <c r="G486" s="35">
        <v>0</v>
      </c>
      <c r="H486" s="35">
        <v>0</v>
      </c>
      <c r="I486" s="35">
        <v>0</v>
      </c>
      <c r="J486" s="35">
        <v>0</v>
      </c>
      <c r="K486" s="35">
        <v>0</v>
      </c>
      <c r="L486" s="35">
        <v>0</v>
      </c>
      <c r="M486" s="35">
        <v>0</v>
      </c>
      <c r="N486" s="35">
        <v>0</v>
      </c>
      <c r="O486" s="35">
        <v>0</v>
      </c>
      <c r="P486" s="35">
        <v>0</v>
      </c>
      <c r="Q486" s="35">
        <v>0</v>
      </c>
      <c r="R486" s="35">
        <v>0</v>
      </c>
      <c r="S486" s="35">
        <v>0</v>
      </c>
      <c r="T486" s="35">
        <v>0</v>
      </c>
      <c r="U486" s="35">
        <v>0</v>
      </c>
      <c r="V486" s="35">
        <v>0</v>
      </c>
      <c r="W486" s="35">
        <v>0</v>
      </c>
      <c r="X486" s="35">
        <v>0</v>
      </c>
      <c r="Y486" s="35">
        <v>0</v>
      </c>
      <c r="Z486" s="35">
        <v>0</v>
      </c>
      <c r="AA486" s="35">
        <v>0</v>
      </c>
      <c r="AB486" s="35">
        <v>0</v>
      </c>
      <c r="AC486" s="35">
        <v>0</v>
      </c>
      <c r="AD486" s="35">
        <v>0</v>
      </c>
      <c r="AE486" s="35">
        <v>0</v>
      </c>
      <c r="AF486" s="35">
        <v>0</v>
      </c>
      <c r="AG486" s="35">
        <v>0</v>
      </c>
      <c r="AH486" s="35">
        <v>0</v>
      </c>
      <c r="AI486" s="36">
        <f t="shared" si="29"/>
        <v>0</v>
      </c>
      <c r="AJ486" s="37">
        <f t="shared" si="30"/>
        <v>0</v>
      </c>
      <c r="AK486" s="38">
        <f t="shared" si="31"/>
        <v>0</v>
      </c>
    </row>
    <row r="487" spans="2:37">
      <c r="B487" s="39"/>
      <c r="C487" s="39"/>
      <c r="D487" s="39"/>
      <c r="E487" s="35">
        <v>0</v>
      </c>
      <c r="F487" s="35">
        <v>0</v>
      </c>
      <c r="G487" s="35">
        <v>0</v>
      </c>
      <c r="H487" s="35">
        <v>0</v>
      </c>
      <c r="I487" s="35">
        <v>0</v>
      </c>
      <c r="J487" s="35">
        <v>0</v>
      </c>
      <c r="K487" s="35">
        <v>0</v>
      </c>
      <c r="L487" s="35">
        <v>0</v>
      </c>
      <c r="M487" s="35">
        <v>0</v>
      </c>
      <c r="N487" s="35">
        <v>0</v>
      </c>
      <c r="O487" s="35">
        <v>0</v>
      </c>
      <c r="P487" s="35">
        <v>0</v>
      </c>
      <c r="Q487" s="35">
        <v>0</v>
      </c>
      <c r="R487" s="35">
        <v>0</v>
      </c>
      <c r="S487" s="35">
        <v>0</v>
      </c>
      <c r="T487" s="35">
        <v>0</v>
      </c>
      <c r="U487" s="35">
        <v>0</v>
      </c>
      <c r="V487" s="35">
        <v>0</v>
      </c>
      <c r="W487" s="35">
        <v>0</v>
      </c>
      <c r="X487" s="35">
        <v>0</v>
      </c>
      <c r="Y487" s="35">
        <v>0</v>
      </c>
      <c r="Z487" s="35">
        <v>0</v>
      </c>
      <c r="AA487" s="35">
        <v>0</v>
      </c>
      <c r="AB487" s="35">
        <v>0</v>
      </c>
      <c r="AC487" s="35">
        <v>0</v>
      </c>
      <c r="AD487" s="35">
        <v>0</v>
      </c>
      <c r="AE487" s="35">
        <v>0</v>
      </c>
      <c r="AF487" s="35">
        <v>0</v>
      </c>
      <c r="AG487" s="35">
        <v>0</v>
      </c>
      <c r="AH487" s="35">
        <v>0</v>
      </c>
      <c r="AI487" s="36">
        <f t="shared" si="29"/>
        <v>0</v>
      </c>
      <c r="AJ487" s="37">
        <f t="shared" si="30"/>
        <v>0</v>
      </c>
      <c r="AK487" s="38">
        <f t="shared" si="31"/>
        <v>0</v>
      </c>
    </row>
    <row r="488" spans="2:37">
      <c r="B488" s="39"/>
      <c r="C488" s="39"/>
      <c r="D488" s="39"/>
      <c r="E488" s="35">
        <v>0</v>
      </c>
      <c r="F488" s="35">
        <v>0</v>
      </c>
      <c r="G488" s="35">
        <v>0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0</v>
      </c>
      <c r="N488" s="35">
        <v>0</v>
      </c>
      <c r="O488" s="35">
        <v>0</v>
      </c>
      <c r="P488" s="35">
        <v>0</v>
      </c>
      <c r="Q488" s="35">
        <v>0</v>
      </c>
      <c r="R488" s="35">
        <v>0</v>
      </c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0</v>
      </c>
      <c r="Y488" s="35">
        <v>0</v>
      </c>
      <c r="Z488" s="35">
        <v>0</v>
      </c>
      <c r="AA488" s="35">
        <v>0</v>
      </c>
      <c r="AB488" s="35">
        <v>0</v>
      </c>
      <c r="AC488" s="35">
        <v>0</v>
      </c>
      <c r="AD488" s="35">
        <v>0</v>
      </c>
      <c r="AE488" s="35">
        <v>0</v>
      </c>
      <c r="AF488" s="35">
        <v>0</v>
      </c>
      <c r="AG488" s="35">
        <v>0</v>
      </c>
      <c r="AH488" s="35">
        <v>0</v>
      </c>
      <c r="AI488" s="36">
        <f t="shared" si="29"/>
        <v>0</v>
      </c>
      <c r="AJ488" s="37">
        <f t="shared" si="30"/>
        <v>0</v>
      </c>
      <c r="AK488" s="38">
        <f t="shared" si="31"/>
        <v>0</v>
      </c>
    </row>
    <row r="489" spans="2:37">
      <c r="B489" s="39"/>
      <c r="C489" s="39"/>
      <c r="D489" s="39"/>
      <c r="E489" s="35">
        <v>0</v>
      </c>
      <c r="F489" s="35">
        <v>0</v>
      </c>
      <c r="G489" s="35">
        <v>0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0</v>
      </c>
      <c r="N489" s="35">
        <v>0</v>
      </c>
      <c r="O489" s="35">
        <v>0</v>
      </c>
      <c r="P489" s="35">
        <v>0</v>
      </c>
      <c r="Q489" s="35">
        <v>0</v>
      </c>
      <c r="R489" s="35">
        <v>0</v>
      </c>
      <c r="S489" s="35">
        <v>0</v>
      </c>
      <c r="T489" s="35">
        <v>0</v>
      </c>
      <c r="U489" s="35">
        <v>0</v>
      </c>
      <c r="V489" s="35">
        <v>0</v>
      </c>
      <c r="W489" s="35">
        <v>0</v>
      </c>
      <c r="X489" s="35">
        <v>0</v>
      </c>
      <c r="Y489" s="35">
        <v>0</v>
      </c>
      <c r="Z489" s="35">
        <v>0</v>
      </c>
      <c r="AA489" s="35">
        <v>0</v>
      </c>
      <c r="AB489" s="35">
        <v>0</v>
      </c>
      <c r="AC489" s="35">
        <v>0</v>
      </c>
      <c r="AD489" s="35">
        <v>0</v>
      </c>
      <c r="AE489" s="35">
        <v>0</v>
      </c>
      <c r="AF489" s="35">
        <v>0</v>
      </c>
      <c r="AG489" s="35">
        <v>0</v>
      </c>
      <c r="AH489" s="35">
        <v>0</v>
      </c>
      <c r="AI489" s="36">
        <f t="shared" si="29"/>
        <v>0</v>
      </c>
      <c r="AJ489" s="37">
        <f t="shared" si="30"/>
        <v>0</v>
      </c>
      <c r="AK489" s="38">
        <f t="shared" si="31"/>
        <v>0</v>
      </c>
    </row>
    <row r="490" spans="2:37">
      <c r="B490" s="39"/>
      <c r="C490" s="39"/>
      <c r="D490" s="39"/>
      <c r="E490" s="35">
        <v>0</v>
      </c>
      <c r="F490" s="35">
        <v>0</v>
      </c>
      <c r="G490" s="35">
        <v>0</v>
      </c>
      <c r="H490" s="35">
        <v>0</v>
      </c>
      <c r="I490" s="35">
        <v>0</v>
      </c>
      <c r="J490" s="35">
        <v>0</v>
      </c>
      <c r="K490" s="35">
        <v>0</v>
      </c>
      <c r="L490" s="35">
        <v>0</v>
      </c>
      <c r="M490" s="35">
        <v>0</v>
      </c>
      <c r="N490" s="35">
        <v>0</v>
      </c>
      <c r="O490" s="35">
        <v>0</v>
      </c>
      <c r="P490" s="35">
        <v>0</v>
      </c>
      <c r="Q490" s="35">
        <v>0</v>
      </c>
      <c r="R490" s="35">
        <v>0</v>
      </c>
      <c r="S490" s="35">
        <v>0</v>
      </c>
      <c r="T490" s="35">
        <v>0</v>
      </c>
      <c r="U490" s="35">
        <v>0</v>
      </c>
      <c r="V490" s="35">
        <v>0</v>
      </c>
      <c r="W490" s="35">
        <v>0</v>
      </c>
      <c r="X490" s="35">
        <v>0</v>
      </c>
      <c r="Y490" s="35">
        <v>0</v>
      </c>
      <c r="Z490" s="35">
        <v>0</v>
      </c>
      <c r="AA490" s="35">
        <v>0</v>
      </c>
      <c r="AB490" s="35">
        <v>0</v>
      </c>
      <c r="AC490" s="35">
        <v>0</v>
      </c>
      <c r="AD490" s="35">
        <v>0</v>
      </c>
      <c r="AE490" s="35">
        <v>0</v>
      </c>
      <c r="AF490" s="35">
        <v>0</v>
      </c>
      <c r="AG490" s="35">
        <v>0</v>
      </c>
      <c r="AH490" s="35">
        <v>0</v>
      </c>
      <c r="AI490" s="36">
        <f t="shared" si="29"/>
        <v>0</v>
      </c>
      <c r="AJ490" s="37">
        <f t="shared" si="30"/>
        <v>0</v>
      </c>
      <c r="AK490" s="38">
        <f t="shared" si="31"/>
        <v>0</v>
      </c>
    </row>
    <row r="491" spans="2:37">
      <c r="B491" s="39"/>
      <c r="C491" s="39"/>
      <c r="D491" s="39"/>
      <c r="E491" s="35">
        <v>0</v>
      </c>
      <c r="F491" s="35">
        <v>0</v>
      </c>
      <c r="G491" s="35">
        <v>0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0</v>
      </c>
      <c r="N491" s="35">
        <v>0</v>
      </c>
      <c r="O491" s="35">
        <v>0</v>
      </c>
      <c r="P491" s="35">
        <v>0</v>
      </c>
      <c r="Q491" s="35">
        <v>0</v>
      </c>
      <c r="R491" s="35">
        <v>0</v>
      </c>
      <c r="S491" s="35">
        <v>0</v>
      </c>
      <c r="T491" s="35">
        <v>0</v>
      </c>
      <c r="U491" s="35">
        <v>0</v>
      </c>
      <c r="V491" s="35">
        <v>0</v>
      </c>
      <c r="W491" s="35">
        <v>0</v>
      </c>
      <c r="X491" s="35">
        <v>0</v>
      </c>
      <c r="Y491" s="35">
        <v>0</v>
      </c>
      <c r="Z491" s="35">
        <v>0</v>
      </c>
      <c r="AA491" s="35">
        <v>0</v>
      </c>
      <c r="AB491" s="35">
        <v>0</v>
      </c>
      <c r="AC491" s="35">
        <v>0</v>
      </c>
      <c r="AD491" s="35">
        <v>0</v>
      </c>
      <c r="AE491" s="35">
        <v>0</v>
      </c>
      <c r="AF491" s="35">
        <v>0</v>
      </c>
      <c r="AG491" s="35">
        <v>0</v>
      </c>
      <c r="AH491" s="35">
        <v>0</v>
      </c>
      <c r="AI491" s="36">
        <f t="shared" si="29"/>
        <v>0</v>
      </c>
      <c r="AJ491" s="37">
        <f t="shared" si="30"/>
        <v>0</v>
      </c>
      <c r="AK491" s="38">
        <f t="shared" si="31"/>
        <v>0</v>
      </c>
    </row>
    <row r="492" spans="2:37">
      <c r="B492" s="39"/>
      <c r="C492" s="39"/>
      <c r="D492" s="39"/>
      <c r="E492" s="35">
        <v>0</v>
      </c>
      <c r="F492" s="35">
        <v>0</v>
      </c>
      <c r="G492" s="35">
        <v>0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0</v>
      </c>
      <c r="N492" s="35">
        <v>0</v>
      </c>
      <c r="O492" s="35">
        <v>0</v>
      </c>
      <c r="P492" s="35">
        <v>0</v>
      </c>
      <c r="Q492" s="35">
        <v>0</v>
      </c>
      <c r="R492" s="35">
        <v>0</v>
      </c>
      <c r="S492" s="35">
        <v>0</v>
      </c>
      <c r="T492" s="35">
        <v>0</v>
      </c>
      <c r="U492" s="35">
        <v>0</v>
      </c>
      <c r="V492" s="35">
        <v>0</v>
      </c>
      <c r="W492" s="35">
        <v>0</v>
      </c>
      <c r="X492" s="35">
        <v>0</v>
      </c>
      <c r="Y492" s="35">
        <v>0</v>
      </c>
      <c r="Z492" s="35">
        <v>0</v>
      </c>
      <c r="AA492" s="35">
        <v>0</v>
      </c>
      <c r="AB492" s="35">
        <v>0</v>
      </c>
      <c r="AC492" s="35">
        <v>0</v>
      </c>
      <c r="AD492" s="35">
        <v>0</v>
      </c>
      <c r="AE492" s="35">
        <v>0</v>
      </c>
      <c r="AF492" s="35">
        <v>0</v>
      </c>
      <c r="AG492" s="35">
        <v>0</v>
      </c>
      <c r="AH492" s="35">
        <v>0</v>
      </c>
      <c r="AI492" s="36">
        <f t="shared" si="29"/>
        <v>0</v>
      </c>
      <c r="AJ492" s="37">
        <f t="shared" si="30"/>
        <v>0</v>
      </c>
      <c r="AK492" s="38">
        <f t="shared" si="31"/>
        <v>0</v>
      </c>
    </row>
    <row r="493" spans="2:37">
      <c r="B493" s="39"/>
      <c r="C493" s="39"/>
      <c r="D493" s="39"/>
      <c r="E493" s="35">
        <v>0</v>
      </c>
      <c r="F493" s="35">
        <v>0</v>
      </c>
      <c r="G493" s="35">
        <v>0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0</v>
      </c>
      <c r="N493" s="35">
        <v>0</v>
      </c>
      <c r="O493" s="35">
        <v>0</v>
      </c>
      <c r="P493" s="35">
        <v>0</v>
      </c>
      <c r="Q493" s="35">
        <v>0</v>
      </c>
      <c r="R493" s="35">
        <v>0</v>
      </c>
      <c r="S493" s="35">
        <v>0</v>
      </c>
      <c r="T493" s="35">
        <v>0</v>
      </c>
      <c r="U493" s="35">
        <v>0</v>
      </c>
      <c r="V493" s="35">
        <v>0</v>
      </c>
      <c r="W493" s="35">
        <v>0</v>
      </c>
      <c r="X493" s="35">
        <v>0</v>
      </c>
      <c r="Y493" s="35">
        <v>0</v>
      </c>
      <c r="Z493" s="35">
        <v>0</v>
      </c>
      <c r="AA493" s="35">
        <v>0</v>
      </c>
      <c r="AB493" s="35">
        <v>0</v>
      </c>
      <c r="AC493" s="35">
        <v>0</v>
      </c>
      <c r="AD493" s="35">
        <v>0</v>
      </c>
      <c r="AE493" s="35">
        <v>0</v>
      </c>
      <c r="AF493" s="35">
        <v>0</v>
      </c>
      <c r="AG493" s="35">
        <v>0</v>
      </c>
      <c r="AH493" s="35">
        <v>0</v>
      </c>
      <c r="AI493" s="36">
        <f t="shared" si="29"/>
        <v>0</v>
      </c>
      <c r="AJ493" s="37">
        <f t="shared" si="30"/>
        <v>0</v>
      </c>
      <c r="AK493" s="38">
        <f t="shared" si="31"/>
        <v>0</v>
      </c>
    </row>
    <row r="494" spans="2:37">
      <c r="B494" s="39"/>
      <c r="C494" s="39"/>
      <c r="D494" s="39"/>
      <c r="E494" s="35">
        <v>0</v>
      </c>
      <c r="F494" s="35">
        <v>0</v>
      </c>
      <c r="G494" s="35">
        <v>0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0</v>
      </c>
      <c r="N494" s="35">
        <v>0</v>
      </c>
      <c r="O494" s="35">
        <v>0</v>
      </c>
      <c r="P494" s="35">
        <v>0</v>
      </c>
      <c r="Q494" s="35">
        <v>0</v>
      </c>
      <c r="R494" s="35">
        <v>0</v>
      </c>
      <c r="S494" s="35">
        <v>0</v>
      </c>
      <c r="T494" s="35">
        <v>0</v>
      </c>
      <c r="U494" s="35">
        <v>0</v>
      </c>
      <c r="V494" s="35">
        <v>0</v>
      </c>
      <c r="W494" s="35">
        <v>0</v>
      </c>
      <c r="X494" s="35">
        <v>0</v>
      </c>
      <c r="Y494" s="35">
        <v>0</v>
      </c>
      <c r="Z494" s="35">
        <v>0</v>
      </c>
      <c r="AA494" s="35">
        <v>0</v>
      </c>
      <c r="AB494" s="35">
        <v>0</v>
      </c>
      <c r="AC494" s="35">
        <v>0</v>
      </c>
      <c r="AD494" s="35">
        <v>0</v>
      </c>
      <c r="AE494" s="35">
        <v>0</v>
      </c>
      <c r="AF494" s="35">
        <v>0</v>
      </c>
      <c r="AG494" s="35">
        <v>0</v>
      </c>
      <c r="AH494" s="35">
        <v>0</v>
      </c>
      <c r="AI494" s="36">
        <f t="shared" si="29"/>
        <v>0</v>
      </c>
      <c r="AJ494" s="37">
        <f t="shared" si="30"/>
        <v>0</v>
      </c>
      <c r="AK494" s="38">
        <f t="shared" si="31"/>
        <v>0</v>
      </c>
    </row>
    <row r="495" spans="2:37">
      <c r="B495" s="39"/>
      <c r="C495" s="39"/>
      <c r="D495" s="39"/>
      <c r="E495" s="35">
        <v>0</v>
      </c>
      <c r="F495" s="35">
        <v>0</v>
      </c>
      <c r="G495" s="35">
        <v>0</v>
      </c>
      <c r="H495" s="35">
        <v>0</v>
      </c>
      <c r="I495" s="35">
        <v>0</v>
      </c>
      <c r="J495" s="35">
        <v>0</v>
      </c>
      <c r="K495" s="35">
        <v>0</v>
      </c>
      <c r="L495" s="35">
        <v>0</v>
      </c>
      <c r="M495" s="35">
        <v>0</v>
      </c>
      <c r="N495" s="35">
        <v>0</v>
      </c>
      <c r="O495" s="35">
        <v>0</v>
      </c>
      <c r="P495" s="35">
        <v>0</v>
      </c>
      <c r="Q495" s="35">
        <v>0</v>
      </c>
      <c r="R495" s="35">
        <v>0</v>
      </c>
      <c r="S495" s="35">
        <v>0</v>
      </c>
      <c r="T495" s="35">
        <v>0</v>
      </c>
      <c r="U495" s="35">
        <v>0</v>
      </c>
      <c r="V495" s="35">
        <v>0</v>
      </c>
      <c r="W495" s="35">
        <v>0</v>
      </c>
      <c r="X495" s="35">
        <v>0</v>
      </c>
      <c r="Y495" s="35">
        <v>0</v>
      </c>
      <c r="Z495" s="35">
        <v>0</v>
      </c>
      <c r="AA495" s="35">
        <v>0</v>
      </c>
      <c r="AB495" s="35">
        <v>0</v>
      </c>
      <c r="AC495" s="35">
        <v>0</v>
      </c>
      <c r="AD495" s="35">
        <v>0</v>
      </c>
      <c r="AE495" s="35">
        <v>0</v>
      </c>
      <c r="AF495" s="35">
        <v>0</v>
      </c>
      <c r="AG495" s="35">
        <v>0</v>
      </c>
      <c r="AH495" s="35">
        <v>0</v>
      </c>
      <c r="AI495" s="36">
        <f t="shared" si="29"/>
        <v>0</v>
      </c>
      <c r="AJ495" s="37">
        <f t="shared" si="30"/>
        <v>0</v>
      </c>
      <c r="AK495" s="38">
        <f t="shared" si="31"/>
        <v>0</v>
      </c>
    </row>
    <row r="496" spans="2:37">
      <c r="B496" s="39"/>
      <c r="C496" s="39"/>
      <c r="D496" s="39"/>
      <c r="E496" s="35">
        <v>0</v>
      </c>
      <c r="F496" s="35">
        <v>0</v>
      </c>
      <c r="G496" s="35">
        <v>0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0</v>
      </c>
      <c r="N496" s="35">
        <v>0</v>
      </c>
      <c r="O496" s="35">
        <v>0</v>
      </c>
      <c r="P496" s="35">
        <v>0</v>
      </c>
      <c r="Q496" s="35">
        <v>0</v>
      </c>
      <c r="R496" s="35">
        <v>0</v>
      </c>
      <c r="S496" s="35">
        <v>0</v>
      </c>
      <c r="T496" s="35">
        <v>0</v>
      </c>
      <c r="U496" s="35">
        <v>0</v>
      </c>
      <c r="V496" s="35">
        <v>0</v>
      </c>
      <c r="W496" s="35">
        <v>0</v>
      </c>
      <c r="X496" s="35">
        <v>0</v>
      </c>
      <c r="Y496" s="35">
        <v>0</v>
      </c>
      <c r="Z496" s="35">
        <v>0</v>
      </c>
      <c r="AA496" s="35">
        <v>0</v>
      </c>
      <c r="AB496" s="35">
        <v>0</v>
      </c>
      <c r="AC496" s="35">
        <v>0</v>
      </c>
      <c r="AD496" s="35">
        <v>0</v>
      </c>
      <c r="AE496" s="35">
        <v>0</v>
      </c>
      <c r="AF496" s="35">
        <v>0</v>
      </c>
      <c r="AG496" s="35">
        <v>0</v>
      </c>
      <c r="AH496" s="35">
        <v>0</v>
      </c>
      <c r="AI496" s="36">
        <f t="shared" si="29"/>
        <v>0</v>
      </c>
      <c r="AJ496" s="37">
        <f t="shared" si="30"/>
        <v>0</v>
      </c>
      <c r="AK496" s="38">
        <f t="shared" si="31"/>
        <v>0</v>
      </c>
    </row>
    <row r="497" spans="2:37">
      <c r="B497" s="39"/>
      <c r="C497" s="39"/>
      <c r="D497" s="39"/>
      <c r="E497" s="35">
        <v>0</v>
      </c>
      <c r="F497" s="35">
        <v>0</v>
      </c>
      <c r="G497" s="35">
        <v>0</v>
      </c>
      <c r="H497" s="35">
        <v>0</v>
      </c>
      <c r="I497" s="35">
        <v>0</v>
      </c>
      <c r="J497" s="35">
        <v>0</v>
      </c>
      <c r="K497" s="35">
        <v>0</v>
      </c>
      <c r="L497" s="35">
        <v>0</v>
      </c>
      <c r="M497" s="35">
        <v>0</v>
      </c>
      <c r="N497" s="35">
        <v>0</v>
      </c>
      <c r="O497" s="35">
        <v>0</v>
      </c>
      <c r="P497" s="35">
        <v>0</v>
      </c>
      <c r="Q497" s="35">
        <v>0</v>
      </c>
      <c r="R497" s="35">
        <v>0</v>
      </c>
      <c r="S497" s="35">
        <v>0</v>
      </c>
      <c r="T497" s="35">
        <v>0</v>
      </c>
      <c r="U497" s="35">
        <v>0</v>
      </c>
      <c r="V497" s="35">
        <v>0</v>
      </c>
      <c r="W497" s="35">
        <v>0</v>
      </c>
      <c r="X497" s="35">
        <v>0</v>
      </c>
      <c r="Y497" s="35">
        <v>0</v>
      </c>
      <c r="Z497" s="35">
        <v>0</v>
      </c>
      <c r="AA497" s="35">
        <v>0</v>
      </c>
      <c r="AB497" s="35">
        <v>0</v>
      </c>
      <c r="AC497" s="35">
        <v>0</v>
      </c>
      <c r="AD497" s="35">
        <v>0</v>
      </c>
      <c r="AE497" s="35">
        <v>0</v>
      </c>
      <c r="AF497" s="35">
        <v>0</v>
      </c>
      <c r="AG497" s="35">
        <v>0</v>
      </c>
      <c r="AH497" s="35">
        <v>0</v>
      </c>
      <c r="AI497" s="36">
        <f t="shared" si="29"/>
        <v>0</v>
      </c>
      <c r="AJ497" s="37">
        <f t="shared" si="30"/>
        <v>0</v>
      </c>
      <c r="AK497" s="38">
        <f t="shared" si="31"/>
        <v>0</v>
      </c>
    </row>
    <row r="498" spans="2:37">
      <c r="B498" s="39"/>
      <c r="C498" s="39"/>
      <c r="D498" s="39"/>
      <c r="E498" s="35">
        <v>0</v>
      </c>
      <c r="F498" s="35">
        <v>0</v>
      </c>
      <c r="G498" s="35">
        <v>0</v>
      </c>
      <c r="H498" s="35">
        <v>0</v>
      </c>
      <c r="I498" s="35">
        <v>0</v>
      </c>
      <c r="J498" s="35">
        <v>0</v>
      </c>
      <c r="K498" s="35">
        <v>0</v>
      </c>
      <c r="L498" s="35">
        <v>0</v>
      </c>
      <c r="M498" s="35">
        <v>0</v>
      </c>
      <c r="N498" s="35">
        <v>0</v>
      </c>
      <c r="O498" s="35">
        <v>0</v>
      </c>
      <c r="P498" s="35">
        <v>0</v>
      </c>
      <c r="Q498" s="35">
        <v>0</v>
      </c>
      <c r="R498" s="35">
        <v>0</v>
      </c>
      <c r="S498" s="35">
        <v>0</v>
      </c>
      <c r="T498" s="35">
        <v>0</v>
      </c>
      <c r="U498" s="35">
        <v>0</v>
      </c>
      <c r="V498" s="35">
        <v>0</v>
      </c>
      <c r="W498" s="35">
        <v>0</v>
      </c>
      <c r="X498" s="35">
        <v>0</v>
      </c>
      <c r="Y498" s="35">
        <v>0</v>
      </c>
      <c r="Z498" s="35">
        <v>0</v>
      </c>
      <c r="AA498" s="35">
        <v>0</v>
      </c>
      <c r="AB498" s="35">
        <v>0</v>
      </c>
      <c r="AC498" s="35">
        <v>0</v>
      </c>
      <c r="AD498" s="35">
        <v>0</v>
      </c>
      <c r="AE498" s="35">
        <v>0</v>
      </c>
      <c r="AF498" s="35">
        <v>0</v>
      </c>
      <c r="AG498" s="35">
        <v>0</v>
      </c>
      <c r="AH498" s="35">
        <v>0</v>
      </c>
      <c r="AI498" s="36">
        <f t="shared" si="29"/>
        <v>0</v>
      </c>
      <c r="AJ498" s="37">
        <f t="shared" si="30"/>
        <v>0</v>
      </c>
      <c r="AK498" s="38">
        <f t="shared" si="31"/>
        <v>0</v>
      </c>
    </row>
    <row r="499" spans="2:37">
      <c r="B499" s="39"/>
      <c r="C499" s="39"/>
      <c r="D499" s="39"/>
      <c r="E499" s="35">
        <v>0</v>
      </c>
      <c r="F499" s="35">
        <v>0</v>
      </c>
      <c r="G499" s="35">
        <v>0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0</v>
      </c>
      <c r="N499" s="35">
        <v>0</v>
      </c>
      <c r="O499" s="35">
        <v>0</v>
      </c>
      <c r="P499" s="35">
        <v>0</v>
      </c>
      <c r="Q499" s="35">
        <v>0</v>
      </c>
      <c r="R499" s="35">
        <v>0</v>
      </c>
      <c r="S499" s="35">
        <v>0</v>
      </c>
      <c r="T499" s="35">
        <v>0</v>
      </c>
      <c r="U499" s="35">
        <v>0</v>
      </c>
      <c r="V499" s="35">
        <v>0</v>
      </c>
      <c r="W499" s="35">
        <v>0</v>
      </c>
      <c r="X499" s="35">
        <v>0</v>
      </c>
      <c r="Y499" s="35">
        <v>0</v>
      </c>
      <c r="Z499" s="35">
        <v>0</v>
      </c>
      <c r="AA499" s="35">
        <v>0</v>
      </c>
      <c r="AB499" s="35">
        <v>0</v>
      </c>
      <c r="AC499" s="35">
        <v>0</v>
      </c>
      <c r="AD499" s="35">
        <v>0</v>
      </c>
      <c r="AE499" s="35">
        <v>0</v>
      </c>
      <c r="AF499" s="35">
        <v>0</v>
      </c>
      <c r="AG499" s="35">
        <v>0</v>
      </c>
      <c r="AH499" s="35">
        <v>0</v>
      </c>
      <c r="AI499" s="36">
        <f t="shared" si="29"/>
        <v>0</v>
      </c>
      <c r="AJ499" s="37">
        <f t="shared" si="30"/>
        <v>0</v>
      </c>
      <c r="AK499" s="38">
        <f t="shared" si="31"/>
        <v>0</v>
      </c>
    </row>
    <row r="500" spans="2:37">
      <c r="B500" s="39"/>
      <c r="C500" s="39"/>
      <c r="D500" s="39"/>
      <c r="E500" s="35">
        <v>0</v>
      </c>
      <c r="F500" s="35">
        <v>0</v>
      </c>
      <c r="G500" s="35">
        <v>0</v>
      </c>
      <c r="H500" s="35">
        <v>0</v>
      </c>
      <c r="I500" s="35">
        <v>0</v>
      </c>
      <c r="J500" s="35">
        <v>0</v>
      </c>
      <c r="K500" s="35">
        <v>0</v>
      </c>
      <c r="L500" s="35">
        <v>0</v>
      </c>
      <c r="M500" s="35">
        <v>0</v>
      </c>
      <c r="N500" s="35">
        <v>0</v>
      </c>
      <c r="O500" s="35">
        <v>0</v>
      </c>
      <c r="P500" s="35">
        <v>0</v>
      </c>
      <c r="Q500" s="35">
        <v>0</v>
      </c>
      <c r="R500" s="35">
        <v>0</v>
      </c>
      <c r="S500" s="35">
        <v>0</v>
      </c>
      <c r="T500" s="35">
        <v>0</v>
      </c>
      <c r="U500" s="35">
        <v>0</v>
      </c>
      <c r="V500" s="35">
        <v>0</v>
      </c>
      <c r="W500" s="35">
        <v>0</v>
      </c>
      <c r="X500" s="35">
        <v>0</v>
      </c>
      <c r="Y500" s="35">
        <v>0</v>
      </c>
      <c r="Z500" s="35">
        <v>0</v>
      </c>
      <c r="AA500" s="35">
        <v>0</v>
      </c>
      <c r="AB500" s="35">
        <v>0</v>
      </c>
      <c r="AC500" s="35">
        <v>0</v>
      </c>
      <c r="AD500" s="35">
        <v>0</v>
      </c>
      <c r="AE500" s="35">
        <v>0</v>
      </c>
      <c r="AF500" s="35">
        <v>0</v>
      </c>
      <c r="AG500" s="35">
        <v>0</v>
      </c>
      <c r="AH500" s="35">
        <v>0</v>
      </c>
      <c r="AI500" s="36">
        <f t="shared" si="29"/>
        <v>0</v>
      </c>
      <c r="AJ500" s="37">
        <f t="shared" si="30"/>
        <v>0</v>
      </c>
      <c r="AK500" s="38">
        <f t="shared" si="31"/>
        <v>0</v>
      </c>
    </row>
    <row r="501" spans="2:37">
      <c r="B501" s="39"/>
      <c r="C501" s="39"/>
      <c r="D501" s="39"/>
      <c r="E501" s="35">
        <v>0</v>
      </c>
      <c r="F501" s="35">
        <v>0</v>
      </c>
      <c r="G501" s="35">
        <v>0</v>
      </c>
      <c r="H501" s="35">
        <v>0</v>
      </c>
      <c r="I501" s="35">
        <v>0</v>
      </c>
      <c r="J501" s="35">
        <v>0</v>
      </c>
      <c r="K501" s="35">
        <v>0</v>
      </c>
      <c r="L501" s="35">
        <v>0</v>
      </c>
      <c r="M501" s="35">
        <v>0</v>
      </c>
      <c r="N501" s="35">
        <v>0</v>
      </c>
      <c r="O501" s="35">
        <v>0</v>
      </c>
      <c r="P501" s="35">
        <v>0</v>
      </c>
      <c r="Q501" s="35">
        <v>0</v>
      </c>
      <c r="R501" s="35">
        <v>0</v>
      </c>
      <c r="S501" s="35">
        <v>0</v>
      </c>
      <c r="T501" s="35">
        <v>0</v>
      </c>
      <c r="U501" s="35">
        <v>0</v>
      </c>
      <c r="V501" s="35">
        <v>0</v>
      </c>
      <c r="W501" s="35">
        <v>0</v>
      </c>
      <c r="X501" s="35">
        <v>0</v>
      </c>
      <c r="Y501" s="35">
        <v>0</v>
      </c>
      <c r="Z501" s="35">
        <v>0</v>
      </c>
      <c r="AA501" s="35">
        <v>0</v>
      </c>
      <c r="AB501" s="35">
        <v>0</v>
      </c>
      <c r="AC501" s="35">
        <v>0</v>
      </c>
      <c r="AD501" s="35">
        <v>0</v>
      </c>
      <c r="AE501" s="35">
        <v>0</v>
      </c>
      <c r="AF501" s="35">
        <v>0</v>
      </c>
      <c r="AG501" s="35">
        <v>0</v>
      </c>
      <c r="AH501" s="35">
        <v>0</v>
      </c>
      <c r="AI501" s="36">
        <f t="shared" si="29"/>
        <v>0</v>
      </c>
      <c r="AJ501" s="37">
        <f t="shared" si="30"/>
        <v>0</v>
      </c>
      <c r="AK501" s="38">
        <f t="shared" si="31"/>
        <v>0</v>
      </c>
    </row>
    <row r="502" spans="2:37">
      <c r="B502" s="39"/>
      <c r="C502" s="39"/>
      <c r="D502" s="39"/>
      <c r="E502" s="35">
        <v>0</v>
      </c>
      <c r="F502" s="35">
        <v>0</v>
      </c>
      <c r="G502" s="35">
        <v>0</v>
      </c>
      <c r="H502" s="35">
        <v>0</v>
      </c>
      <c r="I502" s="35">
        <v>0</v>
      </c>
      <c r="J502" s="35">
        <v>0</v>
      </c>
      <c r="K502" s="35">
        <v>0</v>
      </c>
      <c r="L502" s="35">
        <v>0</v>
      </c>
      <c r="M502" s="35">
        <v>0</v>
      </c>
      <c r="N502" s="35">
        <v>0</v>
      </c>
      <c r="O502" s="35">
        <v>0</v>
      </c>
      <c r="P502" s="35">
        <v>0</v>
      </c>
      <c r="Q502" s="35">
        <v>0</v>
      </c>
      <c r="R502" s="35">
        <v>0</v>
      </c>
      <c r="S502" s="35">
        <v>0</v>
      </c>
      <c r="T502" s="35">
        <v>0</v>
      </c>
      <c r="U502" s="35">
        <v>0</v>
      </c>
      <c r="V502" s="35">
        <v>0</v>
      </c>
      <c r="W502" s="35">
        <v>0</v>
      </c>
      <c r="X502" s="35">
        <v>0</v>
      </c>
      <c r="Y502" s="35">
        <v>0</v>
      </c>
      <c r="Z502" s="35">
        <v>0</v>
      </c>
      <c r="AA502" s="35">
        <v>0</v>
      </c>
      <c r="AB502" s="35">
        <v>0</v>
      </c>
      <c r="AC502" s="35">
        <v>0</v>
      </c>
      <c r="AD502" s="35">
        <v>0</v>
      </c>
      <c r="AE502" s="35">
        <v>0</v>
      </c>
      <c r="AF502" s="35">
        <v>0</v>
      </c>
      <c r="AG502" s="35">
        <v>0</v>
      </c>
      <c r="AH502" s="35">
        <v>0</v>
      </c>
      <c r="AI502" s="36">
        <f t="shared" si="29"/>
        <v>0</v>
      </c>
      <c r="AJ502" s="37">
        <f t="shared" si="30"/>
        <v>0</v>
      </c>
      <c r="AK502" s="38">
        <f t="shared" si="31"/>
        <v>0</v>
      </c>
    </row>
    <row r="503" spans="2:37">
      <c r="B503" s="39"/>
      <c r="C503" s="39"/>
      <c r="D503" s="39"/>
      <c r="E503" s="35">
        <v>0</v>
      </c>
      <c r="F503" s="35">
        <v>0</v>
      </c>
      <c r="G503" s="35">
        <v>0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0</v>
      </c>
      <c r="N503" s="35">
        <v>0</v>
      </c>
      <c r="O503" s="35">
        <v>0</v>
      </c>
      <c r="P503" s="35">
        <v>0</v>
      </c>
      <c r="Q503" s="35">
        <v>0</v>
      </c>
      <c r="R503" s="35">
        <v>0</v>
      </c>
      <c r="S503" s="35">
        <v>0</v>
      </c>
      <c r="T503" s="35">
        <v>0</v>
      </c>
      <c r="U503" s="35">
        <v>0</v>
      </c>
      <c r="V503" s="35">
        <v>0</v>
      </c>
      <c r="W503" s="35">
        <v>0</v>
      </c>
      <c r="X503" s="35">
        <v>0</v>
      </c>
      <c r="Y503" s="35">
        <v>0</v>
      </c>
      <c r="Z503" s="35">
        <v>0</v>
      </c>
      <c r="AA503" s="35">
        <v>0</v>
      </c>
      <c r="AB503" s="35">
        <v>0</v>
      </c>
      <c r="AC503" s="35">
        <v>0</v>
      </c>
      <c r="AD503" s="35">
        <v>0</v>
      </c>
      <c r="AE503" s="35">
        <v>0</v>
      </c>
      <c r="AF503" s="35">
        <v>0</v>
      </c>
      <c r="AG503" s="35">
        <v>0</v>
      </c>
      <c r="AH503" s="35">
        <v>0</v>
      </c>
      <c r="AI503" s="36">
        <f t="shared" si="29"/>
        <v>0</v>
      </c>
      <c r="AJ503" s="37">
        <f t="shared" si="30"/>
        <v>0</v>
      </c>
      <c r="AK503" s="38">
        <f t="shared" si="31"/>
        <v>0</v>
      </c>
    </row>
    <row r="504" spans="2:37">
      <c r="B504" s="39"/>
      <c r="C504" s="39"/>
      <c r="D504" s="39"/>
      <c r="E504" s="35">
        <v>0</v>
      </c>
      <c r="F504" s="35">
        <v>0</v>
      </c>
      <c r="G504" s="35">
        <v>0</v>
      </c>
      <c r="H504" s="35">
        <v>0</v>
      </c>
      <c r="I504" s="35">
        <v>0</v>
      </c>
      <c r="J504" s="35">
        <v>0</v>
      </c>
      <c r="K504" s="35">
        <v>0</v>
      </c>
      <c r="L504" s="35">
        <v>0</v>
      </c>
      <c r="M504" s="35">
        <v>0</v>
      </c>
      <c r="N504" s="35">
        <v>0</v>
      </c>
      <c r="O504" s="35">
        <v>0</v>
      </c>
      <c r="P504" s="35">
        <v>0</v>
      </c>
      <c r="Q504" s="35">
        <v>0</v>
      </c>
      <c r="R504" s="35">
        <v>0</v>
      </c>
      <c r="S504" s="35">
        <v>0</v>
      </c>
      <c r="T504" s="35">
        <v>0</v>
      </c>
      <c r="U504" s="35">
        <v>0</v>
      </c>
      <c r="V504" s="35">
        <v>0</v>
      </c>
      <c r="W504" s="35">
        <v>0</v>
      </c>
      <c r="X504" s="35">
        <v>0</v>
      </c>
      <c r="Y504" s="35">
        <v>0</v>
      </c>
      <c r="Z504" s="35">
        <v>0</v>
      </c>
      <c r="AA504" s="35">
        <v>0</v>
      </c>
      <c r="AB504" s="35">
        <v>0</v>
      </c>
      <c r="AC504" s="35">
        <v>0</v>
      </c>
      <c r="AD504" s="35">
        <v>0</v>
      </c>
      <c r="AE504" s="35">
        <v>0</v>
      </c>
      <c r="AF504" s="35">
        <v>0</v>
      </c>
      <c r="AG504" s="35">
        <v>0</v>
      </c>
      <c r="AH504" s="35">
        <v>0</v>
      </c>
      <c r="AI504" s="36">
        <f t="shared" si="29"/>
        <v>0</v>
      </c>
      <c r="AJ504" s="37">
        <f t="shared" si="30"/>
        <v>0</v>
      </c>
      <c r="AK504" s="38">
        <f t="shared" si="31"/>
        <v>0</v>
      </c>
    </row>
    <row r="505" spans="2:37">
      <c r="B505" s="39"/>
      <c r="C505" s="39"/>
      <c r="D505" s="39"/>
      <c r="E505" s="35">
        <v>0</v>
      </c>
      <c r="F505" s="35">
        <v>0</v>
      </c>
      <c r="G505" s="35">
        <v>0</v>
      </c>
      <c r="H505" s="35">
        <v>0</v>
      </c>
      <c r="I505" s="35">
        <v>0</v>
      </c>
      <c r="J505" s="35">
        <v>0</v>
      </c>
      <c r="K505" s="35">
        <v>0</v>
      </c>
      <c r="L505" s="35">
        <v>0</v>
      </c>
      <c r="M505" s="35">
        <v>0</v>
      </c>
      <c r="N505" s="35">
        <v>0</v>
      </c>
      <c r="O505" s="35">
        <v>0</v>
      </c>
      <c r="P505" s="35">
        <v>0</v>
      </c>
      <c r="Q505" s="35">
        <v>0</v>
      </c>
      <c r="R505" s="35">
        <v>0</v>
      </c>
      <c r="S505" s="35">
        <v>0</v>
      </c>
      <c r="T505" s="35">
        <v>0</v>
      </c>
      <c r="U505" s="35">
        <v>0</v>
      </c>
      <c r="V505" s="35">
        <v>0</v>
      </c>
      <c r="W505" s="35">
        <v>0</v>
      </c>
      <c r="X505" s="35">
        <v>0</v>
      </c>
      <c r="Y505" s="35">
        <v>0</v>
      </c>
      <c r="Z505" s="35">
        <v>0</v>
      </c>
      <c r="AA505" s="35">
        <v>0</v>
      </c>
      <c r="AB505" s="35">
        <v>0</v>
      </c>
      <c r="AC505" s="35">
        <v>0</v>
      </c>
      <c r="AD505" s="35">
        <v>0</v>
      </c>
      <c r="AE505" s="35">
        <v>0</v>
      </c>
      <c r="AF505" s="35">
        <v>0</v>
      </c>
      <c r="AG505" s="35">
        <v>0</v>
      </c>
      <c r="AH505" s="35">
        <v>0</v>
      </c>
      <c r="AI505" s="36">
        <f t="shared" si="29"/>
        <v>0</v>
      </c>
      <c r="AJ505" s="37">
        <f t="shared" si="30"/>
        <v>0</v>
      </c>
      <c r="AK505" s="38">
        <f t="shared" si="31"/>
        <v>0</v>
      </c>
    </row>
    <row r="506" spans="2:37">
      <c r="B506" s="39"/>
      <c r="C506" s="39"/>
      <c r="D506" s="39"/>
      <c r="E506" s="35">
        <v>0</v>
      </c>
      <c r="F506" s="35">
        <v>0</v>
      </c>
      <c r="G506" s="35">
        <v>0</v>
      </c>
      <c r="H506" s="35">
        <v>0</v>
      </c>
      <c r="I506" s="35">
        <v>0</v>
      </c>
      <c r="J506" s="35">
        <v>0</v>
      </c>
      <c r="K506" s="35">
        <v>0</v>
      </c>
      <c r="L506" s="35">
        <v>0</v>
      </c>
      <c r="M506" s="35">
        <v>0</v>
      </c>
      <c r="N506" s="35">
        <v>0</v>
      </c>
      <c r="O506" s="35">
        <v>0</v>
      </c>
      <c r="P506" s="35">
        <v>0</v>
      </c>
      <c r="Q506" s="35">
        <v>0</v>
      </c>
      <c r="R506" s="35">
        <v>0</v>
      </c>
      <c r="S506" s="35">
        <v>0</v>
      </c>
      <c r="T506" s="35">
        <v>0</v>
      </c>
      <c r="U506" s="35">
        <v>0</v>
      </c>
      <c r="V506" s="35">
        <v>0</v>
      </c>
      <c r="W506" s="35">
        <v>0</v>
      </c>
      <c r="X506" s="35">
        <v>0</v>
      </c>
      <c r="Y506" s="35">
        <v>0</v>
      </c>
      <c r="Z506" s="35">
        <v>0</v>
      </c>
      <c r="AA506" s="35">
        <v>0</v>
      </c>
      <c r="AB506" s="35">
        <v>0</v>
      </c>
      <c r="AC506" s="35">
        <v>0</v>
      </c>
      <c r="AD506" s="35">
        <v>0</v>
      </c>
      <c r="AE506" s="35">
        <v>0</v>
      </c>
      <c r="AF506" s="35">
        <v>0</v>
      </c>
      <c r="AG506" s="35">
        <v>0</v>
      </c>
      <c r="AH506" s="35">
        <v>0</v>
      </c>
      <c r="AI506" s="36">
        <f t="shared" ref="AI506:AI569" si="32">SUM(E506:AH506)</f>
        <v>0</v>
      </c>
      <c r="AJ506" s="37">
        <f t="shared" ref="AJ506:AJ569" si="33">IF(AI506=0,0,1)</f>
        <v>0</v>
      </c>
      <c r="AK506" s="38">
        <f t="shared" ref="AK506:AK569" si="34">SUMPRODUCT($E$17:$AH$17,E506:AH506)</f>
        <v>0</v>
      </c>
    </row>
    <row r="507" spans="2:37">
      <c r="B507" s="39"/>
      <c r="C507" s="39"/>
      <c r="D507" s="39"/>
      <c r="E507" s="35">
        <v>0</v>
      </c>
      <c r="F507" s="35">
        <v>0</v>
      </c>
      <c r="G507" s="35">
        <v>0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0</v>
      </c>
      <c r="N507" s="35">
        <v>0</v>
      </c>
      <c r="O507" s="35">
        <v>0</v>
      </c>
      <c r="P507" s="35">
        <v>0</v>
      </c>
      <c r="Q507" s="35">
        <v>0</v>
      </c>
      <c r="R507" s="35">
        <v>0</v>
      </c>
      <c r="S507" s="35">
        <v>0</v>
      </c>
      <c r="T507" s="35">
        <v>0</v>
      </c>
      <c r="U507" s="35">
        <v>0</v>
      </c>
      <c r="V507" s="35">
        <v>0</v>
      </c>
      <c r="W507" s="35">
        <v>0</v>
      </c>
      <c r="X507" s="35">
        <v>0</v>
      </c>
      <c r="Y507" s="35">
        <v>0</v>
      </c>
      <c r="Z507" s="35">
        <v>0</v>
      </c>
      <c r="AA507" s="35">
        <v>0</v>
      </c>
      <c r="AB507" s="35">
        <v>0</v>
      </c>
      <c r="AC507" s="35">
        <v>0</v>
      </c>
      <c r="AD507" s="35">
        <v>0</v>
      </c>
      <c r="AE507" s="35">
        <v>0</v>
      </c>
      <c r="AF507" s="35">
        <v>0</v>
      </c>
      <c r="AG507" s="35">
        <v>0</v>
      </c>
      <c r="AH507" s="35">
        <v>0</v>
      </c>
      <c r="AI507" s="36">
        <f t="shared" si="32"/>
        <v>0</v>
      </c>
      <c r="AJ507" s="37">
        <f t="shared" si="33"/>
        <v>0</v>
      </c>
      <c r="AK507" s="38">
        <f t="shared" si="34"/>
        <v>0</v>
      </c>
    </row>
    <row r="508" spans="2:37">
      <c r="B508" s="39"/>
      <c r="C508" s="39"/>
      <c r="D508" s="39"/>
      <c r="E508" s="35">
        <v>0</v>
      </c>
      <c r="F508" s="35">
        <v>0</v>
      </c>
      <c r="G508" s="35">
        <v>0</v>
      </c>
      <c r="H508" s="35">
        <v>0</v>
      </c>
      <c r="I508" s="35">
        <v>0</v>
      </c>
      <c r="J508" s="35">
        <v>0</v>
      </c>
      <c r="K508" s="35">
        <v>0</v>
      </c>
      <c r="L508" s="35">
        <v>0</v>
      </c>
      <c r="M508" s="35">
        <v>0</v>
      </c>
      <c r="N508" s="35">
        <v>0</v>
      </c>
      <c r="O508" s="35">
        <v>0</v>
      </c>
      <c r="P508" s="35">
        <v>0</v>
      </c>
      <c r="Q508" s="35">
        <v>0</v>
      </c>
      <c r="R508" s="35">
        <v>0</v>
      </c>
      <c r="S508" s="35">
        <v>0</v>
      </c>
      <c r="T508" s="35">
        <v>0</v>
      </c>
      <c r="U508" s="35">
        <v>0</v>
      </c>
      <c r="V508" s="35">
        <v>0</v>
      </c>
      <c r="W508" s="35">
        <v>0</v>
      </c>
      <c r="X508" s="35">
        <v>0</v>
      </c>
      <c r="Y508" s="35">
        <v>0</v>
      </c>
      <c r="Z508" s="35">
        <v>0</v>
      </c>
      <c r="AA508" s="35">
        <v>0</v>
      </c>
      <c r="AB508" s="35">
        <v>0</v>
      </c>
      <c r="AC508" s="35">
        <v>0</v>
      </c>
      <c r="AD508" s="35">
        <v>0</v>
      </c>
      <c r="AE508" s="35">
        <v>0</v>
      </c>
      <c r="AF508" s="35">
        <v>0</v>
      </c>
      <c r="AG508" s="35">
        <v>0</v>
      </c>
      <c r="AH508" s="35">
        <v>0</v>
      </c>
      <c r="AI508" s="36">
        <f t="shared" si="32"/>
        <v>0</v>
      </c>
      <c r="AJ508" s="37">
        <f t="shared" si="33"/>
        <v>0</v>
      </c>
      <c r="AK508" s="38">
        <f t="shared" si="34"/>
        <v>0</v>
      </c>
    </row>
    <row r="509" spans="2:37">
      <c r="B509" s="39"/>
      <c r="C509" s="39"/>
      <c r="D509" s="39"/>
      <c r="E509" s="35">
        <v>0</v>
      </c>
      <c r="F509" s="35">
        <v>0</v>
      </c>
      <c r="G509" s="35">
        <v>0</v>
      </c>
      <c r="H509" s="35">
        <v>0</v>
      </c>
      <c r="I509" s="35">
        <v>0</v>
      </c>
      <c r="J509" s="35">
        <v>0</v>
      </c>
      <c r="K509" s="35">
        <v>0</v>
      </c>
      <c r="L509" s="35">
        <v>0</v>
      </c>
      <c r="M509" s="35">
        <v>0</v>
      </c>
      <c r="N509" s="35">
        <v>0</v>
      </c>
      <c r="O509" s="35">
        <v>0</v>
      </c>
      <c r="P509" s="35">
        <v>0</v>
      </c>
      <c r="Q509" s="35">
        <v>0</v>
      </c>
      <c r="R509" s="35">
        <v>0</v>
      </c>
      <c r="S509" s="35">
        <v>0</v>
      </c>
      <c r="T509" s="35">
        <v>0</v>
      </c>
      <c r="U509" s="35">
        <v>0</v>
      </c>
      <c r="V509" s="35">
        <v>0</v>
      </c>
      <c r="W509" s="35">
        <v>0</v>
      </c>
      <c r="X509" s="35">
        <v>0</v>
      </c>
      <c r="Y509" s="35">
        <v>0</v>
      </c>
      <c r="Z509" s="35">
        <v>0</v>
      </c>
      <c r="AA509" s="35">
        <v>0</v>
      </c>
      <c r="AB509" s="35">
        <v>0</v>
      </c>
      <c r="AC509" s="35">
        <v>0</v>
      </c>
      <c r="AD509" s="35">
        <v>0</v>
      </c>
      <c r="AE509" s="35">
        <v>0</v>
      </c>
      <c r="AF509" s="35">
        <v>0</v>
      </c>
      <c r="AG509" s="35">
        <v>0</v>
      </c>
      <c r="AH509" s="35">
        <v>0</v>
      </c>
      <c r="AI509" s="36">
        <f t="shared" si="32"/>
        <v>0</v>
      </c>
      <c r="AJ509" s="37">
        <f t="shared" si="33"/>
        <v>0</v>
      </c>
      <c r="AK509" s="38">
        <f t="shared" si="34"/>
        <v>0</v>
      </c>
    </row>
    <row r="510" spans="2:37">
      <c r="B510" s="39"/>
      <c r="C510" s="39"/>
      <c r="D510" s="39"/>
      <c r="E510" s="35">
        <v>0</v>
      </c>
      <c r="F510" s="35">
        <v>0</v>
      </c>
      <c r="G510" s="35">
        <v>0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0</v>
      </c>
      <c r="N510" s="35">
        <v>0</v>
      </c>
      <c r="O510" s="35">
        <v>0</v>
      </c>
      <c r="P510" s="35">
        <v>0</v>
      </c>
      <c r="Q510" s="35">
        <v>0</v>
      </c>
      <c r="R510" s="35">
        <v>0</v>
      </c>
      <c r="S510" s="35">
        <v>0</v>
      </c>
      <c r="T510" s="35">
        <v>0</v>
      </c>
      <c r="U510" s="35">
        <v>0</v>
      </c>
      <c r="V510" s="35">
        <v>0</v>
      </c>
      <c r="W510" s="35">
        <v>0</v>
      </c>
      <c r="X510" s="35">
        <v>0</v>
      </c>
      <c r="Y510" s="35">
        <v>0</v>
      </c>
      <c r="Z510" s="35">
        <v>0</v>
      </c>
      <c r="AA510" s="35">
        <v>0</v>
      </c>
      <c r="AB510" s="35">
        <v>0</v>
      </c>
      <c r="AC510" s="35">
        <v>0</v>
      </c>
      <c r="AD510" s="35">
        <v>0</v>
      </c>
      <c r="AE510" s="35">
        <v>0</v>
      </c>
      <c r="AF510" s="35">
        <v>0</v>
      </c>
      <c r="AG510" s="35">
        <v>0</v>
      </c>
      <c r="AH510" s="35">
        <v>0</v>
      </c>
      <c r="AI510" s="36">
        <f t="shared" si="32"/>
        <v>0</v>
      </c>
      <c r="AJ510" s="37">
        <f t="shared" si="33"/>
        <v>0</v>
      </c>
      <c r="AK510" s="38">
        <f t="shared" si="34"/>
        <v>0</v>
      </c>
    </row>
    <row r="511" spans="2:37">
      <c r="B511" s="39"/>
      <c r="C511" s="39"/>
      <c r="D511" s="39"/>
      <c r="E511" s="35">
        <v>0</v>
      </c>
      <c r="F511" s="35">
        <v>0</v>
      </c>
      <c r="G511" s="35">
        <v>0</v>
      </c>
      <c r="H511" s="35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0</v>
      </c>
      <c r="N511" s="35">
        <v>0</v>
      </c>
      <c r="O511" s="35">
        <v>0</v>
      </c>
      <c r="P511" s="35">
        <v>0</v>
      </c>
      <c r="Q511" s="35">
        <v>0</v>
      </c>
      <c r="R511" s="35">
        <v>0</v>
      </c>
      <c r="S511" s="35">
        <v>0</v>
      </c>
      <c r="T511" s="35">
        <v>0</v>
      </c>
      <c r="U511" s="35">
        <v>0</v>
      </c>
      <c r="V511" s="35">
        <v>0</v>
      </c>
      <c r="W511" s="35">
        <v>0</v>
      </c>
      <c r="X511" s="35">
        <v>0</v>
      </c>
      <c r="Y511" s="35">
        <v>0</v>
      </c>
      <c r="Z511" s="35">
        <v>0</v>
      </c>
      <c r="AA511" s="35">
        <v>0</v>
      </c>
      <c r="AB511" s="35">
        <v>0</v>
      </c>
      <c r="AC511" s="35">
        <v>0</v>
      </c>
      <c r="AD511" s="35">
        <v>0</v>
      </c>
      <c r="AE511" s="35">
        <v>0</v>
      </c>
      <c r="AF511" s="35">
        <v>0</v>
      </c>
      <c r="AG511" s="35">
        <v>0</v>
      </c>
      <c r="AH511" s="35">
        <v>0</v>
      </c>
      <c r="AI511" s="36">
        <f t="shared" si="32"/>
        <v>0</v>
      </c>
      <c r="AJ511" s="37">
        <f t="shared" si="33"/>
        <v>0</v>
      </c>
      <c r="AK511" s="38">
        <f t="shared" si="34"/>
        <v>0</v>
      </c>
    </row>
    <row r="512" spans="2:37">
      <c r="B512" s="39"/>
      <c r="C512" s="39"/>
      <c r="D512" s="39"/>
      <c r="E512" s="35">
        <v>0</v>
      </c>
      <c r="F512" s="35">
        <v>0</v>
      </c>
      <c r="G512" s="35">
        <v>0</v>
      </c>
      <c r="H512" s="35">
        <v>0</v>
      </c>
      <c r="I512" s="35">
        <v>0</v>
      </c>
      <c r="J512" s="35">
        <v>0</v>
      </c>
      <c r="K512" s="35">
        <v>0</v>
      </c>
      <c r="L512" s="35">
        <v>0</v>
      </c>
      <c r="M512" s="35">
        <v>0</v>
      </c>
      <c r="N512" s="35">
        <v>0</v>
      </c>
      <c r="O512" s="35">
        <v>0</v>
      </c>
      <c r="P512" s="35">
        <v>0</v>
      </c>
      <c r="Q512" s="35">
        <v>0</v>
      </c>
      <c r="R512" s="35">
        <v>0</v>
      </c>
      <c r="S512" s="35">
        <v>0</v>
      </c>
      <c r="T512" s="35">
        <v>0</v>
      </c>
      <c r="U512" s="35">
        <v>0</v>
      </c>
      <c r="V512" s="35">
        <v>0</v>
      </c>
      <c r="W512" s="35">
        <v>0</v>
      </c>
      <c r="X512" s="35">
        <v>0</v>
      </c>
      <c r="Y512" s="35">
        <v>0</v>
      </c>
      <c r="Z512" s="35">
        <v>0</v>
      </c>
      <c r="AA512" s="35">
        <v>0</v>
      </c>
      <c r="AB512" s="35">
        <v>0</v>
      </c>
      <c r="AC512" s="35">
        <v>0</v>
      </c>
      <c r="AD512" s="35">
        <v>0</v>
      </c>
      <c r="AE512" s="35">
        <v>0</v>
      </c>
      <c r="AF512" s="35">
        <v>0</v>
      </c>
      <c r="AG512" s="35">
        <v>0</v>
      </c>
      <c r="AH512" s="35">
        <v>0</v>
      </c>
      <c r="AI512" s="36">
        <f t="shared" si="32"/>
        <v>0</v>
      </c>
      <c r="AJ512" s="37">
        <f t="shared" si="33"/>
        <v>0</v>
      </c>
      <c r="AK512" s="38">
        <f t="shared" si="34"/>
        <v>0</v>
      </c>
    </row>
    <row r="513" spans="2:37">
      <c r="B513" s="39"/>
      <c r="C513" s="39"/>
      <c r="D513" s="39"/>
      <c r="E513" s="35">
        <v>0</v>
      </c>
      <c r="F513" s="35">
        <v>0</v>
      </c>
      <c r="G513" s="35">
        <v>0</v>
      </c>
      <c r="H513" s="35">
        <v>0</v>
      </c>
      <c r="I513" s="35">
        <v>0</v>
      </c>
      <c r="J513" s="35">
        <v>0</v>
      </c>
      <c r="K513" s="35">
        <v>0</v>
      </c>
      <c r="L513" s="35">
        <v>0</v>
      </c>
      <c r="M513" s="35">
        <v>0</v>
      </c>
      <c r="N513" s="35">
        <v>0</v>
      </c>
      <c r="O513" s="35">
        <v>0</v>
      </c>
      <c r="P513" s="35">
        <v>0</v>
      </c>
      <c r="Q513" s="35">
        <v>0</v>
      </c>
      <c r="R513" s="35">
        <v>0</v>
      </c>
      <c r="S513" s="35">
        <v>0</v>
      </c>
      <c r="T513" s="35">
        <v>0</v>
      </c>
      <c r="U513" s="35">
        <v>0</v>
      </c>
      <c r="V513" s="35">
        <v>0</v>
      </c>
      <c r="W513" s="35">
        <v>0</v>
      </c>
      <c r="X513" s="35">
        <v>0</v>
      </c>
      <c r="Y513" s="35">
        <v>0</v>
      </c>
      <c r="Z513" s="35">
        <v>0</v>
      </c>
      <c r="AA513" s="35">
        <v>0</v>
      </c>
      <c r="AB513" s="35">
        <v>0</v>
      </c>
      <c r="AC513" s="35">
        <v>0</v>
      </c>
      <c r="AD513" s="35">
        <v>0</v>
      </c>
      <c r="AE513" s="35">
        <v>0</v>
      </c>
      <c r="AF513" s="35">
        <v>0</v>
      </c>
      <c r="AG513" s="35">
        <v>0</v>
      </c>
      <c r="AH513" s="35">
        <v>0</v>
      </c>
      <c r="AI513" s="36">
        <f t="shared" si="32"/>
        <v>0</v>
      </c>
      <c r="AJ513" s="37">
        <f t="shared" si="33"/>
        <v>0</v>
      </c>
      <c r="AK513" s="38">
        <f t="shared" si="34"/>
        <v>0</v>
      </c>
    </row>
    <row r="514" spans="2:37">
      <c r="B514" s="39"/>
      <c r="C514" s="39"/>
      <c r="D514" s="39"/>
      <c r="E514" s="35">
        <v>0</v>
      </c>
      <c r="F514" s="35">
        <v>0</v>
      </c>
      <c r="G514" s="35">
        <v>0</v>
      </c>
      <c r="H514" s="35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0</v>
      </c>
      <c r="N514" s="35">
        <v>0</v>
      </c>
      <c r="O514" s="35">
        <v>0</v>
      </c>
      <c r="P514" s="35">
        <v>0</v>
      </c>
      <c r="Q514" s="35">
        <v>0</v>
      </c>
      <c r="R514" s="35">
        <v>0</v>
      </c>
      <c r="S514" s="35">
        <v>0</v>
      </c>
      <c r="T514" s="35">
        <v>0</v>
      </c>
      <c r="U514" s="35">
        <v>0</v>
      </c>
      <c r="V514" s="35">
        <v>0</v>
      </c>
      <c r="W514" s="35">
        <v>0</v>
      </c>
      <c r="X514" s="35">
        <v>0</v>
      </c>
      <c r="Y514" s="35">
        <v>0</v>
      </c>
      <c r="Z514" s="35">
        <v>0</v>
      </c>
      <c r="AA514" s="35">
        <v>0</v>
      </c>
      <c r="AB514" s="35">
        <v>0</v>
      </c>
      <c r="AC514" s="35">
        <v>0</v>
      </c>
      <c r="AD514" s="35">
        <v>0</v>
      </c>
      <c r="AE514" s="35">
        <v>0</v>
      </c>
      <c r="AF514" s="35">
        <v>0</v>
      </c>
      <c r="AG514" s="35">
        <v>0</v>
      </c>
      <c r="AH514" s="35">
        <v>0</v>
      </c>
      <c r="AI514" s="36">
        <f t="shared" si="32"/>
        <v>0</v>
      </c>
      <c r="AJ514" s="37">
        <f t="shared" si="33"/>
        <v>0</v>
      </c>
      <c r="AK514" s="38">
        <f t="shared" si="34"/>
        <v>0</v>
      </c>
    </row>
    <row r="515" spans="2:37">
      <c r="B515" s="39"/>
      <c r="C515" s="39"/>
      <c r="D515" s="39"/>
      <c r="E515" s="35">
        <v>0</v>
      </c>
      <c r="F515" s="35">
        <v>0</v>
      </c>
      <c r="G515" s="35">
        <v>0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0</v>
      </c>
      <c r="N515" s="35">
        <v>0</v>
      </c>
      <c r="O515" s="35">
        <v>0</v>
      </c>
      <c r="P515" s="35">
        <v>0</v>
      </c>
      <c r="Q515" s="35">
        <v>0</v>
      </c>
      <c r="R515" s="35">
        <v>0</v>
      </c>
      <c r="S515" s="35">
        <v>0</v>
      </c>
      <c r="T515" s="35">
        <v>0</v>
      </c>
      <c r="U515" s="35">
        <v>0</v>
      </c>
      <c r="V515" s="35">
        <v>0</v>
      </c>
      <c r="W515" s="35">
        <v>0</v>
      </c>
      <c r="X515" s="35">
        <v>0</v>
      </c>
      <c r="Y515" s="35">
        <v>0</v>
      </c>
      <c r="Z515" s="35">
        <v>0</v>
      </c>
      <c r="AA515" s="35">
        <v>0</v>
      </c>
      <c r="AB515" s="35">
        <v>0</v>
      </c>
      <c r="AC515" s="35">
        <v>0</v>
      </c>
      <c r="AD515" s="35">
        <v>0</v>
      </c>
      <c r="AE515" s="35">
        <v>0</v>
      </c>
      <c r="AF515" s="35">
        <v>0</v>
      </c>
      <c r="AG515" s="35">
        <v>0</v>
      </c>
      <c r="AH515" s="35">
        <v>0</v>
      </c>
      <c r="AI515" s="36">
        <f t="shared" si="32"/>
        <v>0</v>
      </c>
      <c r="AJ515" s="37">
        <f t="shared" si="33"/>
        <v>0</v>
      </c>
      <c r="AK515" s="38">
        <f t="shared" si="34"/>
        <v>0</v>
      </c>
    </row>
    <row r="516" spans="2:37">
      <c r="B516" s="39"/>
      <c r="C516" s="39"/>
      <c r="D516" s="39"/>
      <c r="E516" s="35">
        <v>0</v>
      </c>
      <c r="F516" s="35">
        <v>0</v>
      </c>
      <c r="G516" s="35">
        <v>0</v>
      </c>
      <c r="H516" s="35">
        <v>0</v>
      </c>
      <c r="I516" s="35">
        <v>0</v>
      </c>
      <c r="J516" s="35">
        <v>0</v>
      </c>
      <c r="K516" s="35">
        <v>0</v>
      </c>
      <c r="L516" s="35">
        <v>0</v>
      </c>
      <c r="M516" s="35">
        <v>0</v>
      </c>
      <c r="N516" s="35">
        <v>0</v>
      </c>
      <c r="O516" s="35">
        <v>0</v>
      </c>
      <c r="P516" s="35">
        <v>0</v>
      </c>
      <c r="Q516" s="35">
        <v>0</v>
      </c>
      <c r="R516" s="35">
        <v>0</v>
      </c>
      <c r="S516" s="35">
        <v>0</v>
      </c>
      <c r="T516" s="35">
        <v>0</v>
      </c>
      <c r="U516" s="35">
        <v>0</v>
      </c>
      <c r="V516" s="35">
        <v>0</v>
      </c>
      <c r="W516" s="35">
        <v>0</v>
      </c>
      <c r="X516" s="35">
        <v>0</v>
      </c>
      <c r="Y516" s="35">
        <v>0</v>
      </c>
      <c r="Z516" s="35">
        <v>0</v>
      </c>
      <c r="AA516" s="35">
        <v>0</v>
      </c>
      <c r="AB516" s="35">
        <v>0</v>
      </c>
      <c r="AC516" s="35">
        <v>0</v>
      </c>
      <c r="AD516" s="35">
        <v>0</v>
      </c>
      <c r="AE516" s="35">
        <v>0</v>
      </c>
      <c r="AF516" s="35">
        <v>0</v>
      </c>
      <c r="AG516" s="35">
        <v>0</v>
      </c>
      <c r="AH516" s="35">
        <v>0</v>
      </c>
      <c r="AI516" s="36">
        <f t="shared" si="32"/>
        <v>0</v>
      </c>
      <c r="AJ516" s="37">
        <f t="shared" si="33"/>
        <v>0</v>
      </c>
      <c r="AK516" s="38">
        <f t="shared" si="34"/>
        <v>0</v>
      </c>
    </row>
    <row r="517" spans="2:37">
      <c r="B517" s="39"/>
      <c r="C517" s="39"/>
      <c r="D517" s="39"/>
      <c r="E517" s="35">
        <v>0</v>
      </c>
      <c r="F517" s="35">
        <v>0</v>
      </c>
      <c r="G517" s="35">
        <v>0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0</v>
      </c>
      <c r="N517" s="35">
        <v>0</v>
      </c>
      <c r="O517" s="35">
        <v>0</v>
      </c>
      <c r="P517" s="35">
        <v>0</v>
      </c>
      <c r="Q517" s="35">
        <v>0</v>
      </c>
      <c r="R517" s="35">
        <v>0</v>
      </c>
      <c r="S517" s="35">
        <v>0</v>
      </c>
      <c r="T517" s="35">
        <v>0</v>
      </c>
      <c r="U517" s="35">
        <v>0</v>
      </c>
      <c r="V517" s="35">
        <v>0</v>
      </c>
      <c r="W517" s="35">
        <v>0</v>
      </c>
      <c r="X517" s="35">
        <v>0</v>
      </c>
      <c r="Y517" s="35">
        <v>0</v>
      </c>
      <c r="Z517" s="35">
        <v>0</v>
      </c>
      <c r="AA517" s="35">
        <v>0</v>
      </c>
      <c r="AB517" s="35">
        <v>0</v>
      </c>
      <c r="AC517" s="35">
        <v>0</v>
      </c>
      <c r="AD517" s="35">
        <v>0</v>
      </c>
      <c r="AE517" s="35">
        <v>0</v>
      </c>
      <c r="AF517" s="35">
        <v>0</v>
      </c>
      <c r="AG517" s="35">
        <v>0</v>
      </c>
      <c r="AH517" s="35">
        <v>0</v>
      </c>
      <c r="AI517" s="36">
        <f t="shared" si="32"/>
        <v>0</v>
      </c>
      <c r="AJ517" s="37">
        <f t="shared" si="33"/>
        <v>0</v>
      </c>
      <c r="AK517" s="38">
        <f t="shared" si="34"/>
        <v>0</v>
      </c>
    </row>
    <row r="518" spans="2:37">
      <c r="B518" s="39"/>
      <c r="C518" s="39"/>
      <c r="D518" s="39"/>
      <c r="E518" s="35">
        <v>0</v>
      </c>
      <c r="F518" s="35">
        <v>0</v>
      </c>
      <c r="G518" s="35">
        <v>0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0</v>
      </c>
      <c r="N518" s="35">
        <v>0</v>
      </c>
      <c r="O518" s="35">
        <v>0</v>
      </c>
      <c r="P518" s="35">
        <v>0</v>
      </c>
      <c r="Q518" s="35">
        <v>0</v>
      </c>
      <c r="R518" s="35">
        <v>0</v>
      </c>
      <c r="S518" s="35">
        <v>0</v>
      </c>
      <c r="T518" s="35">
        <v>0</v>
      </c>
      <c r="U518" s="35">
        <v>0</v>
      </c>
      <c r="V518" s="35">
        <v>0</v>
      </c>
      <c r="W518" s="35">
        <v>0</v>
      </c>
      <c r="X518" s="35">
        <v>0</v>
      </c>
      <c r="Y518" s="35">
        <v>0</v>
      </c>
      <c r="Z518" s="35">
        <v>0</v>
      </c>
      <c r="AA518" s="35">
        <v>0</v>
      </c>
      <c r="AB518" s="35">
        <v>0</v>
      </c>
      <c r="AC518" s="35">
        <v>0</v>
      </c>
      <c r="AD518" s="35">
        <v>0</v>
      </c>
      <c r="AE518" s="35">
        <v>0</v>
      </c>
      <c r="AF518" s="35">
        <v>0</v>
      </c>
      <c r="AG518" s="35">
        <v>0</v>
      </c>
      <c r="AH518" s="35">
        <v>0</v>
      </c>
      <c r="AI518" s="36">
        <f t="shared" si="32"/>
        <v>0</v>
      </c>
      <c r="AJ518" s="37">
        <f t="shared" si="33"/>
        <v>0</v>
      </c>
      <c r="AK518" s="38">
        <f t="shared" si="34"/>
        <v>0</v>
      </c>
    </row>
    <row r="519" spans="2:37">
      <c r="B519" s="39"/>
      <c r="C519" s="39"/>
      <c r="D519" s="39"/>
      <c r="E519" s="35">
        <v>0</v>
      </c>
      <c r="F519" s="35">
        <v>0</v>
      </c>
      <c r="G519" s="35">
        <v>0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0</v>
      </c>
      <c r="N519" s="35">
        <v>0</v>
      </c>
      <c r="O519" s="35">
        <v>0</v>
      </c>
      <c r="P519" s="35">
        <v>0</v>
      </c>
      <c r="Q519" s="35">
        <v>0</v>
      </c>
      <c r="R519" s="35">
        <v>0</v>
      </c>
      <c r="S519" s="35">
        <v>0</v>
      </c>
      <c r="T519" s="35">
        <v>0</v>
      </c>
      <c r="U519" s="35">
        <v>0</v>
      </c>
      <c r="V519" s="35">
        <v>0</v>
      </c>
      <c r="W519" s="35">
        <v>0</v>
      </c>
      <c r="X519" s="35">
        <v>0</v>
      </c>
      <c r="Y519" s="35">
        <v>0</v>
      </c>
      <c r="Z519" s="35">
        <v>0</v>
      </c>
      <c r="AA519" s="35">
        <v>0</v>
      </c>
      <c r="AB519" s="35">
        <v>0</v>
      </c>
      <c r="AC519" s="35">
        <v>0</v>
      </c>
      <c r="AD519" s="35">
        <v>0</v>
      </c>
      <c r="AE519" s="35">
        <v>0</v>
      </c>
      <c r="AF519" s="35">
        <v>0</v>
      </c>
      <c r="AG519" s="35">
        <v>0</v>
      </c>
      <c r="AH519" s="35">
        <v>0</v>
      </c>
      <c r="AI519" s="36">
        <f t="shared" si="32"/>
        <v>0</v>
      </c>
      <c r="AJ519" s="37">
        <f t="shared" si="33"/>
        <v>0</v>
      </c>
      <c r="AK519" s="38">
        <f t="shared" si="34"/>
        <v>0</v>
      </c>
    </row>
    <row r="520" spans="2:37">
      <c r="B520" s="39"/>
      <c r="C520" s="39"/>
      <c r="D520" s="39"/>
      <c r="E520" s="35">
        <v>0</v>
      </c>
      <c r="F520" s="35">
        <v>0</v>
      </c>
      <c r="G520" s="35">
        <v>0</v>
      </c>
      <c r="H520" s="35">
        <v>0</v>
      </c>
      <c r="I520" s="35">
        <v>0</v>
      </c>
      <c r="J520" s="35">
        <v>0</v>
      </c>
      <c r="K520" s="35">
        <v>0</v>
      </c>
      <c r="L520" s="35">
        <v>0</v>
      </c>
      <c r="M520" s="35">
        <v>0</v>
      </c>
      <c r="N520" s="35">
        <v>0</v>
      </c>
      <c r="O520" s="35">
        <v>0</v>
      </c>
      <c r="P520" s="35">
        <v>0</v>
      </c>
      <c r="Q520" s="35">
        <v>0</v>
      </c>
      <c r="R520" s="35">
        <v>0</v>
      </c>
      <c r="S520" s="35">
        <v>0</v>
      </c>
      <c r="T520" s="35">
        <v>0</v>
      </c>
      <c r="U520" s="35">
        <v>0</v>
      </c>
      <c r="V520" s="35">
        <v>0</v>
      </c>
      <c r="W520" s="35">
        <v>0</v>
      </c>
      <c r="X520" s="35">
        <v>0</v>
      </c>
      <c r="Y520" s="35">
        <v>0</v>
      </c>
      <c r="Z520" s="35">
        <v>0</v>
      </c>
      <c r="AA520" s="35">
        <v>0</v>
      </c>
      <c r="AB520" s="35">
        <v>0</v>
      </c>
      <c r="AC520" s="35">
        <v>0</v>
      </c>
      <c r="AD520" s="35">
        <v>0</v>
      </c>
      <c r="AE520" s="35">
        <v>0</v>
      </c>
      <c r="AF520" s="35">
        <v>0</v>
      </c>
      <c r="AG520" s="35">
        <v>0</v>
      </c>
      <c r="AH520" s="35">
        <v>0</v>
      </c>
      <c r="AI520" s="36">
        <f t="shared" si="32"/>
        <v>0</v>
      </c>
      <c r="AJ520" s="37">
        <f t="shared" si="33"/>
        <v>0</v>
      </c>
      <c r="AK520" s="38">
        <f t="shared" si="34"/>
        <v>0</v>
      </c>
    </row>
    <row r="521" spans="2:37">
      <c r="B521" s="39"/>
      <c r="C521" s="39"/>
      <c r="D521" s="39"/>
      <c r="E521" s="35">
        <v>0</v>
      </c>
      <c r="F521" s="35">
        <v>0</v>
      </c>
      <c r="G521" s="35">
        <v>0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0</v>
      </c>
      <c r="N521" s="35">
        <v>0</v>
      </c>
      <c r="O521" s="35">
        <v>0</v>
      </c>
      <c r="P521" s="35">
        <v>0</v>
      </c>
      <c r="Q521" s="35">
        <v>0</v>
      </c>
      <c r="R521" s="35">
        <v>0</v>
      </c>
      <c r="S521" s="35">
        <v>0</v>
      </c>
      <c r="T521" s="35">
        <v>0</v>
      </c>
      <c r="U521" s="35">
        <v>0</v>
      </c>
      <c r="V521" s="35">
        <v>0</v>
      </c>
      <c r="W521" s="35">
        <v>0</v>
      </c>
      <c r="X521" s="35">
        <v>0</v>
      </c>
      <c r="Y521" s="35">
        <v>0</v>
      </c>
      <c r="Z521" s="35">
        <v>0</v>
      </c>
      <c r="AA521" s="35">
        <v>0</v>
      </c>
      <c r="AB521" s="35">
        <v>0</v>
      </c>
      <c r="AC521" s="35">
        <v>0</v>
      </c>
      <c r="AD521" s="35">
        <v>0</v>
      </c>
      <c r="AE521" s="35">
        <v>0</v>
      </c>
      <c r="AF521" s="35">
        <v>0</v>
      </c>
      <c r="AG521" s="35">
        <v>0</v>
      </c>
      <c r="AH521" s="35">
        <v>0</v>
      </c>
      <c r="AI521" s="36">
        <f t="shared" si="32"/>
        <v>0</v>
      </c>
      <c r="AJ521" s="37">
        <f t="shared" si="33"/>
        <v>0</v>
      </c>
      <c r="AK521" s="38">
        <f t="shared" si="34"/>
        <v>0</v>
      </c>
    </row>
    <row r="522" spans="2:37">
      <c r="B522" s="39"/>
      <c r="C522" s="39"/>
      <c r="D522" s="39"/>
      <c r="E522" s="35">
        <v>0</v>
      </c>
      <c r="F522" s="35">
        <v>0</v>
      </c>
      <c r="G522" s="35">
        <v>0</v>
      </c>
      <c r="H522" s="35">
        <v>0</v>
      </c>
      <c r="I522" s="35">
        <v>0</v>
      </c>
      <c r="J522" s="35">
        <v>0</v>
      </c>
      <c r="K522" s="35">
        <v>0</v>
      </c>
      <c r="L522" s="35">
        <v>0</v>
      </c>
      <c r="M522" s="35">
        <v>0</v>
      </c>
      <c r="N522" s="35">
        <v>0</v>
      </c>
      <c r="O522" s="35">
        <v>0</v>
      </c>
      <c r="P522" s="35">
        <v>0</v>
      </c>
      <c r="Q522" s="35">
        <v>0</v>
      </c>
      <c r="R522" s="35">
        <v>0</v>
      </c>
      <c r="S522" s="35">
        <v>0</v>
      </c>
      <c r="T522" s="35">
        <v>0</v>
      </c>
      <c r="U522" s="35">
        <v>0</v>
      </c>
      <c r="V522" s="35">
        <v>0</v>
      </c>
      <c r="W522" s="35">
        <v>0</v>
      </c>
      <c r="X522" s="35">
        <v>0</v>
      </c>
      <c r="Y522" s="35">
        <v>0</v>
      </c>
      <c r="Z522" s="35">
        <v>0</v>
      </c>
      <c r="AA522" s="35">
        <v>0</v>
      </c>
      <c r="AB522" s="35">
        <v>0</v>
      </c>
      <c r="AC522" s="35">
        <v>0</v>
      </c>
      <c r="AD522" s="35">
        <v>0</v>
      </c>
      <c r="AE522" s="35">
        <v>0</v>
      </c>
      <c r="AF522" s="35">
        <v>0</v>
      </c>
      <c r="AG522" s="35">
        <v>0</v>
      </c>
      <c r="AH522" s="35">
        <v>0</v>
      </c>
      <c r="AI522" s="36">
        <f t="shared" si="32"/>
        <v>0</v>
      </c>
      <c r="AJ522" s="37">
        <f t="shared" si="33"/>
        <v>0</v>
      </c>
      <c r="AK522" s="38">
        <f t="shared" si="34"/>
        <v>0</v>
      </c>
    </row>
    <row r="523" spans="2:37">
      <c r="B523" s="39"/>
      <c r="C523" s="39"/>
      <c r="D523" s="39"/>
      <c r="E523" s="35">
        <v>0</v>
      </c>
      <c r="F523" s="35">
        <v>0</v>
      </c>
      <c r="G523" s="35">
        <v>0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0</v>
      </c>
      <c r="N523" s="35">
        <v>0</v>
      </c>
      <c r="O523" s="35">
        <v>0</v>
      </c>
      <c r="P523" s="35">
        <v>0</v>
      </c>
      <c r="Q523" s="35">
        <v>0</v>
      </c>
      <c r="R523" s="35">
        <v>0</v>
      </c>
      <c r="S523" s="35">
        <v>0</v>
      </c>
      <c r="T523" s="35">
        <v>0</v>
      </c>
      <c r="U523" s="35">
        <v>0</v>
      </c>
      <c r="V523" s="35">
        <v>0</v>
      </c>
      <c r="W523" s="35">
        <v>0</v>
      </c>
      <c r="X523" s="35">
        <v>0</v>
      </c>
      <c r="Y523" s="35">
        <v>0</v>
      </c>
      <c r="Z523" s="35">
        <v>0</v>
      </c>
      <c r="AA523" s="35">
        <v>0</v>
      </c>
      <c r="AB523" s="35">
        <v>0</v>
      </c>
      <c r="AC523" s="35">
        <v>0</v>
      </c>
      <c r="AD523" s="35">
        <v>0</v>
      </c>
      <c r="AE523" s="35">
        <v>0</v>
      </c>
      <c r="AF523" s="35">
        <v>0</v>
      </c>
      <c r="AG523" s="35">
        <v>0</v>
      </c>
      <c r="AH523" s="35">
        <v>0</v>
      </c>
      <c r="AI523" s="36">
        <f t="shared" si="32"/>
        <v>0</v>
      </c>
      <c r="AJ523" s="37">
        <f t="shared" si="33"/>
        <v>0</v>
      </c>
      <c r="AK523" s="38">
        <f t="shared" si="34"/>
        <v>0</v>
      </c>
    </row>
    <row r="524" spans="2:37">
      <c r="B524" s="39"/>
      <c r="C524" s="39"/>
      <c r="D524" s="39"/>
      <c r="E524" s="35">
        <v>0</v>
      </c>
      <c r="F524" s="35">
        <v>0</v>
      </c>
      <c r="G524" s="35">
        <v>0</v>
      </c>
      <c r="H524" s="35">
        <v>0</v>
      </c>
      <c r="I524" s="35">
        <v>0</v>
      </c>
      <c r="J524" s="35">
        <v>0</v>
      </c>
      <c r="K524" s="35">
        <v>0</v>
      </c>
      <c r="L524" s="35">
        <v>0</v>
      </c>
      <c r="M524" s="35">
        <v>0</v>
      </c>
      <c r="N524" s="35">
        <v>0</v>
      </c>
      <c r="O524" s="35">
        <v>0</v>
      </c>
      <c r="P524" s="35">
        <v>0</v>
      </c>
      <c r="Q524" s="35">
        <v>0</v>
      </c>
      <c r="R524" s="35">
        <v>0</v>
      </c>
      <c r="S524" s="35">
        <v>0</v>
      </c>
      <c r="T524" s="35">
        <v>0</v>
      </c>
      <c r="U524" s="35">
        <v>0</v>
      </c>
      <c r="V524" s="35">
        <v>0</v>
      </c>
      <c r="W524" s="35">
        <v>0</v>
      </c>
      <c r="X524" s="35">
        <v>0</v>
      </c>
      <c r="Y524" s="35">
        <v>0</v>
      </c>
      <c r="Z524" s="35">
        <v>0</v>
      </c>
      <c r="AA524" s="35">
        <v>0</v>
      </c>
      <c r="AB524" s="35">
        <v>0</v>
      </c>
      <c r="AC524" s="35">
        <v>0</v>
      </c>
      <c r="AD524" s="35">
        <v>0</v>
      </c>
      <c r="AE524" s="35">
        <v>0</v>
      </c>
      <c r="AF524" s="35">
        <v>0</v>
      </c>
      <c r="AG524" s="35">
        <v>0</v>
      </c>
      <c r="AH524" s="35">
        <v>0</v>
      </c>
      <c r="AI524" s="36">
        <f t="shared" si="32"/>
        <v>0</v>
      </c>
      <c r="AJ524" s="37">
        <f t="shared" si="33"/>
        <v>0</v>
      </c>
      <c r="AK524" s="38">
        <f t="shared" si="34"/>
        <v>0</v>
      </c>
    </row>
    <row r="525" spans="2:37">
      <c r="B525" s="39"/>
      <c r="C525" s="39"/>
      <c r="D525" s="39"/>
      <c r="E525" s="35">
        <v>0</v>
      </c>
      <c r="F525" s="35">
        <v>0</v>
      </c>
      <c r="G525" s="35">
        <v>0</v>
      </c>
      <c r="H525" s="35">
        <v>0</v>
      </c>
      <c r="I525" s="35">
        <v>0</v>
      </c>
      <c r="J525" s="35">
        <v>0</v>
      </c>
      <c r="K525" s="35">
        <v>0</v>
      </c>
      <c r="L525" s="35">
        <v>0</v>
      </c>
      <c r="M525" s="35">
        <v>0</v>
      </c>
      <c r="N525" s="35">
        <v>0</v>
      </c>
      <c r="O525" s="35">
        <v>0</v>
      </c>
      <c r="P525" s="35">
        <v>0</v>
      </c>
      <c r="Q525" s="35">
        <v>0</v>
      </c>
      <c r="R525" s="35">
        <v>0</v>
      </c>
      <c r="S525" s="35">
        <v>0</v>
      </c>
      <c r="T525" s="35">
        <v>0</v>
      </c>
      <c r="U525" s="35">
        <v>0</v>
      </c>
      <c r="V525" s="35">
        <v>0</v>
      </c>
      <c r="W525" s="35">
        <v>0</v>
      </c>
      <c r="X525" s="35">
        <v>0</v>
      </c>
      <c r="Y525" s="35">
        <v>0</v>
      </c>
      <c r="Z525" s="35">
        <v>0</v>
      </c>
      <c r="AA525" s="35">
        <v>0</v>
      </c>
      <c r="AB525" s="35">
        <v>0</v>
      </c>
      <c r="AC525" s="35">
        <v>0</v>
      </c>
      <c r="AD525" s="35">
        <v>0</v>
      </c>
      <c r="AE525" s="35">
        <v>0</v>
      </c>
      <c r="AF525" s="35">
        <v>0</v>
      </c>
      <c r="AG525" s="35">
        <v>0</v>
      </c>
      <c r="AH525" s="35">
        <v>0</v>
      </c>
      <c r="AI525" s="36">
        <f t="shared" si="32"/>
        <v>0</v>
      </c>
      <c r="AJ525" s="37">
        <f t="shared" si="33"/>
        <v>0</v>
      </c>
      <c r="AK525" s="38">
        <f t="shared" si="34"/>
        <v>0</v>
      </c>
    </row>
    <row r="526" spans="2:37">
      <c r="B526" s="39"/>
      <c r="C526" s="39"/>
      <c r="D526" s="39"/>
      <c r="E526" s="35">
        <v>0</v>
      </c>
      <c r="F526" s="35">
        <v>0</v>
      </c>
      <c r="G526" s="35">
        <v>0</v>
      </c>
      <c r="H526" s="35">
        <v>0</v>
      </c>
      <c r="I526" s="35">
        <v>0</v>
      </c>
      <c r="J526" s="35">
        <v>0</v>
      </c>
      <c r="K526" s="35">
        <v>0</v>
      </c>
      <c r="L526" s="35">
        <v>0</v>
      </c>
      <c r="M526" s="35">
        <v>0</v>
      </c>
      <c r="N526" s="35">
        <v>0</v>
      </c>
      <c r="O526" s="35">
        <v>0</v>
      </c>
      <c r="P526" s="35">
        <v>0</v>
      </c>
      <c r="Q526" s="35">
        <v>0</v>
      </c>
      <c r="R526" s="35">
        <v>0</v>
      </c>
      <c r="S526" s="35">
        <v>0</v>
      </c>
      <c r="T526" s="35">
        <v>0</v>
      </c>
      <c r="U526" s="35">
        <v>0</v>
      </c>
      <c r="V526" s="35">
        <v>0</v>
      </c>
      <c r="W526" s="35">
        <v>0</v>
      </c>
      <c r="X526" s="35">
        <v>0</v>
      </c>
      <c r="Y526" s="35">
        <v>0</v>
      </c>
      <c r="Z526" s="35">
        <v>0</v>
      </c>
      <c r="AA526" s="35">
        <v>0</v>
      </c>
      <c r="AB526" s="35">
        <v>0</v>
      </c>
      <c r="AC526" s="35">
        <v>0</v>
      </c>
      <c r="AD526" s="35">
        <v>0</v>
      </c>
      <c r="AE526" s="35">
        <v>0</v>
      </c>
      <c r="AF526" s="35">
        <v>0</v>
      </c>
      <c r="AG526" s="35">
        <v>0</v>
      </c>
      <c r="AH526" s="35">
        <v>0</v>
      </c>
      <c r="AI526" s="36">
        <f t="shared" si="32"/>
        <v>0</v>
      </c>
      <c r="AJ526" s="37">
        <f t="shared" si="33"/>
        <v>0</v>
      </c>
      <c r="AK526" s="38">
        <f t="shared" si="34"/>
        <v>0</v>
      </c>
    </row>
    <row r="527" spans="2:37">
      <c r="B527" s="39"/>
      <c r="C527" s="39"/>
      <c r="D527" s="39"/>
      <c r="E527" s="35">
        <v>0</v>
      </c>
      <c r="F527" s="35">
        <v>0</v>
      </c>
      <c r="G527" s="35">
        <v>0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0</v>
      </c>
      <c r="N527" s="35">
        <v>0</v>
      </c>
      <c r="O527" s="35">
        <v>0</v>
      </c>
      <c r="P527" s="35">
        <v>0</v>
      </c>
      <c r="Q527" s="35">
        <v>0</v>
      </c>
      <c r="R527" s="35">
        <v>0</v>
      </c>
      <c r="S527" s="35">
        <v>0</v>
      </c>
      <c r="T527" s="35">
        <v>0</v>
      </c>
      <c r="U527" s="35">
        <v>0</v>
      </c>
      <c r="V527" s="35">
        <v>0</v>
      </c>
      <c r="W527" s="35">
        <v>0</v>
      </c>
      <c r="X527" s="35">
        <v>0</v>
      </c>
      <c r="Y527" s="35">
        <v>0</v>
      </c>
      <c r="Z527" s="35">
        <v>0</v>
      </c>
      <c r="AA527" s="35">
        <v>0</v>
      </c>
      <c r="AB527" s="35">
        <v>0</v>
      </c>
      <c r="AC527" s="35">
        <v>0</v>
      </c>
      <c r="AD527" s="35">
        <v>0</v>
      </c>
      <c r="AE527" s="35">
        <v>0</v>
      </c>
      <c r="AF527" s="35">
        <v>0</v>
      </c>
      <c r="AG527" s="35">
        <v>0</v>
      </c>
      <c r="AH527" s="35">
        <v>0</v>
      </c>
      <c r="AI527" s="36">
        <f t="shared" si="32"/>
        <v>0</v>
      </c>
      <c r="AJ527" s="37">
        <f t="shared" si="33"/>
        <v>0</v>
      </c>
      <c r="AK527" s="38">
        <f t="shared" si="34"/>
        <v>0</v>
      </c>
    </row>
    <row r="528" spans="2:37">
      <c r="B528" s="39"/>
      <c r="C528" s="39"/>
      <c r="D528" s="39"/>
      <c r="E528" s="35">
        <v>0</v>
      </c>
      <c r="F528" s="35">
        <v>0</v>
      </c>
      <c r="G528" s="35">
        <v>0</v>
      </c>
      <c r="H528" s="35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0</v>
      </c>
      <c r="N528" s="35">
        <v>0</v>
      </c>
      <c r="O528" s="35">
        <v>0</v>
      </c>
      <c r="P528" s="35">
        <v>0</v>
      </c>
      <c r="Q528" s="35">
        <v>0</v>
      </c>
      <c r="R528" s="35">
        <v>0</v>
      </c>
      <c r="S528" s="35">
        <v>0</v>
      </c>
      <c r="T528" s="35">
        <v>0</v>
      </c>
      <c r="U528" s="35">
        <v>0</v>
      </c>
      <c r="V528" s="35">
        <v>0</v>
      </c>
      <c r="W528" s="35">
        <v>0</v>
      </c>
      <c r="X528" s="35">
        <v>0</v>
      </c>
      <c r="Y528" s="35">
        <v>0</v>
      </c>
      <c r="Z528" s="35">
        <v>0</v>
      </c>
      <c r="AA528" s="35">
        <v>0</v>
      </c>
      <c r="AB528" s="35">
        <v>0</v>
      </c>
      <c r="AC528" s="35">
        <v>0</v>
      </c>
      <c r="AD528" s="35">
        <v>0</v>
      </c>
      <c r="AE528" s="35">
        <v>0</v>
      </c>
      <c r="AF528" s="35">
        <v>0</v>
      </c>
      <c r="AG528" s="35">
        <v>0</v>
      </c>
      <c r="AH528" s="35">
        <v>0</v>
      </c>
      <c r="AI528" s="36">
        <f t="shared" si="32"/>
        <v>0</v>
      </c>
      <c r="AJ528" s="37">
        <f t="shared" si="33"/>
        <v>0</v>
      </c>
      <c r="AK528" s="38">
        <f t="shared" si="34"/>
        <v>0</v>
      </c>
    </row>
    <row r="529" spans="2:37">
      <c r="B529" s="39"/>
      <c r="C529" s="39"/>
      <c r="D529" s="39"/>
      <c r="E529" s="35">
        <v>0</v>
      </c>
      <c r="F529" s="35">
        <v>0</v>
      </c>
      <c r="G529" s="35">
        <v>0</v>
      </c>
      <c r="H529" s="35">
        <v>0</v>
      </c>
      <c r="I529" s="35">
        <v>0</v>
      </c>
      <c r="J529" s="35">
        <v>0</v>
      </c>
      <c r="K529" s="35">
        <v>0</v>
      </c>
      <c r="L529" s="35">
        <v>0</v>
      </c>
      <c r="M529" s="35">
        <v>0</v>
      </c>
      <c r="N529" s="35">
        <v>0</v>
      </c>
      <c r="O529" s="35">
        <v>0</v>
      </c>
      <c r="P529" s="35">
        <v>0</v>
      </c>
      <c r="Q529" s="35">
        <v>0</v>
      </c>
      <c r="R529" s="35">
        <v>0</v>
      </c>
      <c r="S529" s="35">
        <v>0</v>
      </c>
      <c r="T529" s="35">
        <v>0</v>
      </c>
      <c r="U529" s="35">
        <v>0</v>
      </c>
      <c r="V529" s="35">
        <v>0</v>
      </c>
      <c r="W529" s="35">
        <v>0</v>
      </c>
      <c r="X529" s="35">
        <v>0</v>
      </c>
      <c r="Y529" s="35">
        <v>0</v>
      </c>
      <c r="Z529" s="35">
        <v>0</v>
      </c>
      <c r="AA529" s="35">
        <v>0</v>
      </c>
      <c r="AB529" s="35">
        <v>0</v>
      </c>
      <c r="AC529" s="35">
        <v>0</v>
      </c>
      <c r="AD529" s="35">
        <v>0</v>
      </c>
      <c r="AE529" s="35">
        <v>0</v>
      </c>
      <c r="AF529" s="35">
        <v>0</v>
      </c>
      <c r="AG529" s="35">
        <v>0</v>
      </c>
      <c r="AH529" s="35">
        <v>0</v>
      </c>
      <c r="AI529" s="36">
        <f t="shared" si="32"/>
        <v>0</v>
      </c>
      <c r="AJ529" s="37">
        <f t="shared" si="33"/>
        <v>0</v>
      </c>
      <c r="AK529" s="38">
        <f t="shared" si="34"/>
        <v>0</v>
      </c>
    </row>
    <row r="530" spans="2:37">
      <c r="B530" s="39"/>
      <c r="C530" s="39"/>
      <c r="D530" s="39"/>
      <c r="E530" s="35">
        <v>0</v>
      </c>
      <c r="F530" s="35">
        <v>0</v>
      </c>
      <c r="G530" s="35">
        <v>0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0</v>
      </c>
      <c r="N530" s="35">
        <v>0</v>
      </c>
      <c r="O530" s="35">
        <v>0</v>
      </c>
      <c r="P530" s="35">
        <v>0</v>
      </c>
      <c r="Q530" s="35">
        <v>0</v>
      </c>
      <c r="R530" s="35">
        <v>0</v>
      </c>
      <c r="S530" s="35">
        <v>0</v>
      </c>
      <c r="T530" s="35">
        <v>0</v>
      </c>
      <c r="U530" s="35">
        <v>0</v>
      </c>
      <c r="V530" s="35">
        <v>0</v>
      </c>
      <c r="W530" s="35">
        <v>0</v>
      </c>
      <c r="X530" s="35">
        <v>0</v>
      </c>
      <c r="Y530" s="35">
        <v>0</v>
      </c>
      <c r="Z530" s="35">
        <v>0</v>
      </c>
      <c r="AA530" s="35">
        <v>0</v>
      </c>
      <c r="AB530" s="35">
        <v>0</v>
      </c>
      <c r="AC530" s="35">
        <v>0</v>
      </c>
      <c r="AD530" s="35">
        <v>0</v>
      </c>
      <c r="AE530" s="35">
        <v>0</v>
      </c>
      <c r="AF530" s="35">
        <v>0</v>
      </c>
      <c r="AG530" s="35">
        <v>0</v>
      </c>
      <c r="AH530" s="35">
        <v>0</v>
      </c>
      <c r="AI530" s="36">
        <f t="shared" si="32"/>
        <v>0</v>
      </c>
      <c r="AJ530" s="37">
        <f t="shared" si="33"/>
        <v>0</v>
      </c>
      <c r="AK530" s="38">
        <f t="shared" si="34"/>
        <v>0</v>
      </c>
    </row>
    <row r="531" spans="2:37">
      <c r="B531" s="39"/>
      <c r="C531" s="39"/>
      <c r="D531" s="39"/>
      <c r="E531" s="35">
        <v>0</v>
      </c>
      <c r="F531" s="35">
        <v>0</v>
      </c>
      <c r="G531" s="35">
        <v>0</v>
      </c>
      <c r="H531" s="35">
        <v>0</v>
      </c>
      <c r="I531" s="35">
        <v>0</v>
      </c>
      <c r="J531" s="35">
        <v>0</v>
      </c>
      <c r="K531" s="35">
        <v>0</v>
      </c>
      <c r="L531" s="35">
        <v>0</v>
      </c>
      <c r="M531" s="35">
        <v>0</v>
      </c>
      <c r="N531" s="35">
        <v>0</v>
      </c>
      <c r="O531" s="35">
        <v>0</v>
      </c>
      <c r="P531" s="35">
        <v>0</v>
      </c>
      <c r="Q531" s="35">
        <v>0</v>
      </c>
      <c r="R531" s="35">
        <v>0</v>
      </c>
      <c r="S531" s="35">
        <v>0</v>
      </c>
      <c r="T531" s="35">
        <v>0</v>
      </c>
      <c r="U531" s="35">
        <v>0</v>
      </c>
      <c r="V531" s="35">
        <v>0</v>
      </c>
      <c r="W531" s="35">
        <v>0</v>
      </c>
      <c r="X531" s="35">
        <v>0</v>
      </c>
      <c r="Y531" s="35">
        <v>0</v>
      </c>
      <c r="Z531" s="35">
        <v>0</v>
      </c>
      <c r="AA531" s="35">
        <v>0</v>
      </c>
      <c r="AB531" s="35">
        <v>0</v>
      </c>
      <c r="AC531" s="35">
        <v>0</v>
      </c>
      <c r="AD531" s="35">
        <v>0</v>
      </c>
      <c r="AE531" s="35">
        <v>0</v>
      </c>
      <c r="AF531" s="35">
        <v>0</v>
      </c>
      <c r="AG531" s="35">
        <v>0</v>
      </c>
      <c r="AH531" s="35">
        <v>0</v>
      </c>
      <c r="AI531" s="36">
        <f t="shared" si="32"/>
        <v>0</v>
      </c>
      <c r="AJ531" s="37">
        <f t="shared" si="33"/>
        <v>0</v>
      </c>
      <c r="AK531" s="38">
        <f t="shared" si="34"/>
        <v>0</v>
      </c>
    </row>
    <row r="532" spans="2:37">
      <c r="B532" s="39"/>
      <c r="C532" s="39"/>
      <c r="D532" s="39"/>
      <c r="E532" s="35">
        <v>0</v>
      </c>
      <c r="F532" s="35">
        <v>0</v>
      </c>
      <c r="G532" s="35">
        <v>0</v>
      </c>
      <c r="H532" s="35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0</v>
      </c>
      <c r="N532" s="35">
        <v>0</v>
      </c>
      <c r="O532" s="35">
        <v>0</v>
      </c>
      <c r="P532" s="35">
        <v>0</v>
      </c>
      <c r="Q532" s="35">
        <v>0</v>
      </c>
      <c r="R532" s="35">
        <v>0</v>
      </c>
      <c r="S532" s="35">
        <v>0</v>
      </c>
      <c r="T532" s="35">
        <v>0</v>
      </c>
      <c r="U532" s="35">
        <v>0</v>
      </c>
      <c r="V532" s="35">
        <v>0</v>
      </c>
      <c r="W532" s="35">
        <v>0</v>
      </c>
      <c r="X532" s="35">
        <v>0</v>
      </c>
      <c r="Y532" s="35">
        <v>0</v>
      </c>
      <c r="Z532" s="35">
        <v>0</v>
      </c>
      <c r="AA532" s="35">
        <v>0</v>
      </c>
      <c r="AB532" s="35">
        <v>0</v>
      </c>
      <c r="AC532" s="35">
        <v>0</v>
      </c>
      <c r="AD532" s="35">
        <v>0</v>
      </c>
      <c r="AE532" s="35">
        <v>0</v>
      </c>
      <c r="AF532" s="35">
        <v>0</v>
      </c>
      <c r="AG532" s="35">
        <v>0</v>
      </c>
      <c r="AH532" s="35">
        <v>0</v>
      </c>
      <c r="AI532" s="36">
        <f t="shared" si="32"/>
        <v>0</v>
      </c>
      <c r="AJ532" s="37">
        <f t="shared" si="33"/>
        <v>0</v>
      </c>
      <c r="AK532" s="38">
        <f t="shared" si="34"/>
        <v>0</v>
      </c>
    </row>
    <row r="533" spans="2:37">
      <c r="B533" s="39"/>
      <c r="C533" s="39"/>
      <c r="D533" s="39"/>
      <c r="E533" s="35">
        <v>0</v>
      </c>
      <c r="F533" s="35">
        <v>0</v>
      </c>
      <c r="G533" s="35">
        <v>0</v>
      </c>
      <c r="H533" s="35">
        <v>0</v>
      </c>
      <c r="I533" s="35">
        <v>0</v>
      </c>
      <c r="J533" s="35">
        <v>0</v>
      </c>
      <c r="K533" s="35">
        <v>0</v>
      </c>
      <c r="L533" s="35">
        <v>0</v>
      </c>
      <c r="M533" s="35">
        <v>0</v>
      </c>
      <c r="N533" s="35">
        <v>0</v>
      </c>
      <c r="O533" s="35">
        <v>0</v>
      </c>
      <c r="P533" s="35">
        <v>0</v>
      </c>
      <c r="Q533" s="35">
        <v>0</v>
      </c>
      <c r="R533" s="35">
        <v>0</v>
      </c>
      <c r="S533" s="35">
        <v>0</v>
      </c>
      <c r="T533" s="35">
        <v>0</v>
      </c>
      <c r="U533" s="35">
        <v>0</v>
      </c>
      <c r="V533" s="35">
        <v>0</v>
      </c>
      <c r="W533" s="35">
        <v>0</v>
      </c>
      <c r="X533" s="35">
        <v>0</v>
      </c>
      <c r="Y533" s="35">
        <v>0</v>
      </c>
      <c r="Z533" s="35">
        <v>0</v>
      </c>
      <c r="AA533" s="35">
        <v>0</v>
      </c>
      <c r="AB533" s="35">
        <v>0</v>
      </c>
      <c r="AC533" s="35">
        <v>0</v>
      </c>
      <c r="AD533" s="35">
        <v>0</v>
      </c>
      <c r="AE533" s="35">
        <v>0</v>
      </c>
      <c r="AF533" s="35">
        <v>0</v>
      </c>
      <c r="AG533" s="35">
        <v>0</v>
      </c>
      <c r="AH533" s="35">
        <v>0</v>
      </c>
      <c r="AI533" s="36">
        <f t="shared" si="32"/>
        <v>0</v>
      </c>
      <c r="AJ533" s="37">
        <f t="shared" si="33"/>
        <v>0</v>
      </c>
      <c r="AK533" s="38">
        <f t="shared" si="34"/>
        <v>0</v>
      </c>
    </row>
    <row r="534" spans="2:37">
      <c r="B534" s="39"/>
      <c r="C534" s="39"/>
      <c r="D534" s="39"/>
      <c r="E534" s="35">
        <v>0</v>
      </c>
      <c r="F534" s="35">
        <v>0</v>
      </c>
      <c r="G534" s="35">
        <v>0</v>
      </c>
      <c r="H534" s="35">
        <v>0</v>
      </c>
      <c r="I534" s="35">
        <v>0</v>
      </c>
      <c r="J534" s="35">
        <v>0</v>
      </c>
      <c r="K534" s="35">
        <v>0</v>
      </c>
      <c r="L534" s="35">
        <v>0</v>
      </c>
      <c r="M534" s="35">
        <v>0</v>
      </c>
      <c r="N534" s="35">
        <v>0</v>
      </c>
      <c r="O534" s="35">
        <v>0</v>
      </c>
      <c r="P534" s="35">
        <v>0</v>
      </c>
      <c r="Q534" s="35">
        <v>0</v>
      </c>
      <c r="R534" s="35">
        <v>0</v>
      </c>
      <c r="S534" s="35">
        <v>0</v>
      </c>
      <c r="T534" s="35">
        <v>0</v>
      </c>
      <c r="U534" s="35">
        <v>0</v>
      </c>
      <c r="V534" s="35">
        <v>0</v>
      </c>
      <c r="W534" s="35">
        <v>0</v>
      </c>
      <c r="X534" s="35">
        <v>0</v>
      </c>
      <c r="Y534" s="35">
        <v>0</v>
      </c>
      <c r="Z534" s="35">
        <v>0</v>
      </c>
      <c r="AA534" s="35">
        <v>0</v>
      </c>
      <c r="AB534" s="35">
        <v>0</v>
      </c>
      <c r="AC534" s="35">
        <v>0</v>
      </c>
      <c r="AD534" s="35">
        <v>0</v>
      </c>
      <c r="AE534" s="35">
        <v>0</v>
      </c>
      <c r="AF534" s="35">
        <v>0</v>
      </c>
      <c r="AG534" s="35">
        <v>0</v>
      </c>
      <c r="AH534" s="35">
        <v>0</v>
      </c>
      <c r="AI534" s="36">
        <f t="shared" si="32"/>
        <v>0</v>
      </c>
      <c r="AJ534" s="37">
        <f t="shared" si="33"/>
        <v>0</v>
      </c>
      <c r="AK534" s="38">
        <f t="shared" si="34"/>
        <v>0</v>
      </c>
    </row>
    <row r="535" spans="2:37">
      <c r="B535" s="39"/>
      <c r="C535" s="39"/>
      <c r="D535" s="39"/>
      <c r="E535" s="35">
        <v>0</v>
      </c>
      <c r="F535" s="35">
        <v>0</v>
      </c>
      <c r="G535" s="35">
        <v>0</v>
      </c>
      <c r="H535" s="35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0</v>
      </c>
      <c r="N535" s="35">
        <v>0</v>
      </c>
      <c r="O535" s="35">
        <v>0</v>
      </c>
      <c r="P535" s="35">
        <v>0</v>
      </c>
      <c r="Q535" s="35">
        <v>0</v>
      </c>
      <c r="R535" s="35">
        <v>0</v>
      </c>
      <c r="S535" s="35">
        <v>0</v>
      </c>
      <c r="T535" s="35">
        <v>0</v>
      </c>
      <c r="U535" s="35">
        <v>0</v>
      </c>
      <c r="V535" s="35">
        <v>0</v>
      </c>
      <c r="W535" s="35">
        <v>0</v>
      </c>
      <c r="X535" s="35">
        <v>0</v>
      </c>
      <c r="Y535" s="35">
        <v>0</v>
      </c>
      <c r="Z535" s="35">
        <v>0</v>
      </c>
      <c r="AA535" s="35">
        <v>0</v>
      </c>
      <c r="AB535" s="35">
        <v>0</v>
      </c>
      <c r="AC535" s="35">
        <v>0</v>
      </c>
      <c r="AD535" s="35">
        <v>0</v>
      </c>
      <c r="AE535" s="35">
        <v>0</v>
      </c>
      <c r="AF535" s="35">
        <v>0</v>
      </c>
      <c r="AG535" s="35">
        <v>0</v>
      </c>
      <c r="AH535" s="35">
        <v>0</v>
      </c>
      <c r="AI535" s="36">
        <f t="shared" si="32"/>
        <v>0</v>
      </c>
      <c r="AJ535" s="37">
        <f t="shared" si="33"/>
        <v>0</v>
      </c>
      <c r="AK535" s="38">
        <f t="shared" si="34"/>
        <v>0</v>
      </c>
    </row>
    <row r="536" spans="2:37">
      <c r="B536" s="39"/>
      <c r="C536" s="39"/>
      <c r="D536" s="39"/>
      <c r="E536" s="35">
        <v>0</v>
      </c>
      <c r="F536" s="35">
        <v>0</v>
      </c>
      <c r="G536" s="35">
        <v>0</v>
      </c>
      <c r="H536" s="35">
        <v>0</v>
      </c>
      <c r="I536" s="35">
        <v>0</v>
      </c>
      <c r="J536" s="35">
        <v>0</v>
      </c>
      <c r="K536" s="35">
        <v>0</v>
      </c>
      <c r="L536" s="35">
        <v>0</v>
      </c>
      <c r="M536" s="35">
        <v>0</v>
      </c>
      <c r="N536" s="35">
        <v>0</v>
      </c>
      <c r="O536" s="35">
        <v>0</v>
      </c>
      <c r="P536" s="35">
        <v>0</v>
      </c>
      <c r="Q536" s="35">
        <v>0</v>
      </c>
      <c r="R536" s="35">
        <v>0</v>
      </c>
      <c r="S536" s="35">
        <v>0</v>
      </c>
      <c r="T536" s="35">
        <v>0</v>
      </c>
      <c r="U536" s="35">
        <v>0</v>
      </c>
      <c r="V536" s="35">
        <v>0</v>
      </c>
      <c r="W536" s="35">
        <v>0</v>
      </c>
      <c r="X536" s="35">
        <v>0</v>
      </c>
      <c r="Y536" s="35">
        <v>0</v>
      </c>
      <c r="Z536" s="35">
        <v>0</v>
      </c>
      <c r="AA536" s="35">
        <v>0</v>
      </c>
      <c r="AB536" s="35">
        <v>0</v>
      </c>
      <c r="AC536" s="35">
        <v>0</v>
      </c>
      <c r="AD536" s="35">
        <v>0</v>
      </c>
      <c r="AE536" s="35">
        <v>0</v>
      </c>
      <c r="AF536" s="35">
        <v>0</v>
      </c>
      <c r="AG536" s="35">
        <v>0</v>
      </c>
      <c r="AH536" s="35">
        <v>0</v>
      </c>
      <c r="AI536" s="36">
        <f t="shared" si="32"/>
        <v>0</v>
      </c>
      <c r="AJ536" s="37">
        <f t="shared" si="33"/>
        <v>0</v>
      </c>
      <c r="AK536" s="38">
        <f t="shared" si="34"/>
        <v>0</v>
      </c>
    </row>
    <row r="537" spans="2:37">
      <c r="B537" s="39"/>
      <c r="C537" s="39"/>
      <c r="D537" s="39"/>
      <c r="E537" s="35">
        <v>0</v>
      </c>
      <c r="F537" s="35">
        <v>0</v>
      </c>
      <c r="G537" s="35">
        <v>0</v>
      </c>
      <c r="H537" s="35">
        <v>0</v>
      </c>
      <c r="I537" s="35">
        <v>0</v>
      </c>
      <c r="J537" s="35">
        <v>0</v>
      </c>
      <c r="K537" s="35">
        <v>0</v>
      </c>
      <c r="L537" s="35">
        <v>0</v>
      </c>
      <c r="M537" s="35">
        <v>0</v>
      </c>
      <c r="N537" s="35">
        <v>0</v>
      </c>
      <c r="O537" s="35">
        <v>0</v>
      </c>
      <c r="P537" s="35">
        <v>0</v>
      </c>
      <c r="Q537" s="35">
        <v>0</v>
      </c>
      <c r="R537" s="35">
        <v>0</v>
      </c>
      <c r="S537" s="35">
        <v>0</v>
      </c>
      <c r="T537" s="35">
        <v>0</v>
      </c>
      <c r="U537" s="35">
        <v>0</v>
      </c>
      <c r="V537" s="35">
        <v>0</v>
      </c>
      <c r="W537" s="35">
        <v>0</v>
      </c>
      <c r="X537" s="35">
        <v>0</v>
      </c>
      <c r="Y537" s="35">
        <v>0</v>
      </c>
      <c r="Z537" s="35">
        <v>0</v>
      </c>
      <c r="AA537" s="35">
        <v>0</v>
      </c>
      <c r="AB537" s="35">
        <v>0</v>
      </c>
      <c r="AC537" s="35">
        <v>0</v>
      </c>
      <c r="AD537" s="35">
        <v>0</v>
      </c>
      <c r="AE537" s="35">
        <v>0</v>
      </c>
      <c r="AF537" s="35">
        <v>0</v>
      </c>
      <c r="AG537" s="35">
        <v>0</v>
      </c>
      <c r="AH537" s="35">
        <v>0</v>
      </c>
      <c r="AI537" s="36">
        <f t="shared" si="32"/>
        <v>0</v>
      </c>
      <c r="AJ537" s="37">
        <f t="shared" si="33"/>
        <v>0</v>
      </c>
      <c r="AK537" s="38">
        <f t="shared" si="34"/>
        <v>0</v>
      </c>
    </row>
    <row r="538" spans="2:37">
      <c r="B538" s="39"/>
      <c r="C538" s="39"/>
      <c r="D538" s="39"/>
      <c r="E538" s="35">
        <v>0</v>
      </c>
      <c r="F538" s="35">
        <v>0</v>
      </c>
      <c r="G538" s="35">
        <v>0</v>
      </c>
      <c r="H538" s="35">
        <v>0</v>
      </c>
      <c r="I538" s="35">
        <v>0</v>
      </c>
      <c r="J538" s="35">
        <v>0</v>
      </c>
      <c r="K538" s="35">
        <v>0</v>
      </c>
      <c r="L538" s="35">
        <v>0</v>
      </c>
      <c r="M538" s="35">
        <v>0</v>
      </c>
      <c r="N538" s="35">
        <v>0</v>
      </c>
      <c r="O538" s="35">
        <v>0</v>
      </c>
      <c r="P538" s="35">
        <v>0</v>
      </c>
      <c r="Q538" s="35">
        <v>0</v>
      </c>
      <c r="R538" s="35">
        <v>0</v>
      </c>
      <c r="S538" s="35">
        <v>0</v>
      </c>
      <c r="T538" s="35">
        <v>0</v>
      </c>
      <c r="U538" s="35">
        <v>0</v>
      </c>
      <c r="V538" s="35">
        <v>0</v>
      </c>
      <c r="W538" s="35">
        <v>0</v>
      </c>
      <c r="X538" s="35">
        <v>0</v>
      </c>
      <c r="Y538" s="35">
        <v>0</v>
      </c>
      <c r="Z538" s="35">
        <v>0</v>
      </c>
      <c r="AA538" s="35">
        <v>0</v>
      </c>
      <c r="AB538" s="35">
        <v>0</v>
      </c>
      <c r="AC538" s="35">
        <v>0</v>
      </c>
      <c r="AD538" s="35">
        <v>0</v>
      </c>
      <c r="AE538" s="35">
        <v>0</v>
      </c>
      <c r="AF538" s="35">
        <v>0</v>
      </c>
      <c r="AG538" s="35">
        <v>0</v>
      </c>
      <c r="AH538" s="35">
        <v>0</v>
      </c>
      <c r="AI538" s="36">
        <f t="shared" si="32"/>
        <v>0</v>
      </c>
      <c r="AJ538" s="37">
        <f t="shared" si="33"/>
        <v>0</v>
      </c>
      <c r="AK538" s="38">
        <f t="shared" si="34"/>
        <v>0</v>
      </c>
    </row>
    <row r="539" spans="2:37">
      <c r="B539" s="39"/>
      <c r="C539" s="39"/>
      <c r="D539" s="39"/>
      <c r="E539" s="35">
        <v>0</v>
      </c>
      <c r="F539" s="35">
        <v>0</v>
      </c>
      <c r="G539" s="35">
        <v>0</v>
      </c>
      <c r="H539" s="35">
        <v>0</v>
      </c>
      <c r="I539" s="35">
        <v>0</v>
      </c>
      <c r="J539" s="35">
        <v>0</v>
      </c>
      <c r="K539" s="35">
        <v>0</v>
      </c>
      <c r="L539" s="35">
        <v>0</v>
      </c>
      <c r="M539" s="35">
        <v>0</v>
      </c>
      <c r="N539" s="35">
        <v>0</v>
      </c>
      <c r="O539" s="35">
        <v>0</v>
      </c>
      <c r="P539" s="35">
        <v>0</v>
      </c>
      <c r="Q539" s="35">
        <v>0</v>
      </c>
      <c r="R539" s="35">
        <v>0</v>
      </c>
      <c r="S539" s="35">
        <v>0</v>
      </c>
      <c r="T539" s="35">
        <v>0</v>
      </c>
      <c r="U539" s="35">
        <v>0</v>
      </c>
      <c r="V539" s="35">
        <v>0</v>
      </c>
      <c r="W539" s="35">
        <v>0</v>
      </c>
      <c r="X539" s="35">
        <v>0</v>
      </c>
      <c r="Y539" s="35">
        <v>0</v>
      </c>
      <c r="Z539" s="35">
        <v>0</v>
      </c>
      <c r="AA539" s="35">
        <v>0</v>
      </c>
      <c r="AB539" s="35">
        <v>0</v>
      </c>
      <c r="AC539" s="35">
        <v>0</v>
      </c>
      <c r="AD539" s="35">
        <v>0</v>
      </c>
      <c r="AE539" s="35">
        <v>0</v>
      </c>
      <c r="AF539" s="35">
        <v>0</v>
      </c>
      <c r="AG539" s="35">
        <v>0</v>
      </c>
      <c r="AH539" s="35">
        <v>0</v>
      </c>
      <c r="AI539" s="36">
        <f t="shared" si="32"/>
        <v>0</v>
      </c>
      <c r="AJ539" s="37">
        <f t="shared" si="33"/>
        <v>0</v>
      </c>
      <c r="AK539" s="38">
        <f t="shared" si="34"/>
        <v>0</v>
      </c>
    </row>
    <row r="540" spans="2:37">
      <c r="B540" s="39"/>
      <c r="C540" s="39"/>
      <c r="D540" s="39"/>
      <c r="E540" s="35">
        <v>0</v>
      </c>
      <c r="F540" s="35">
        <v>0</v>
      </c>
      <c r="G540" s="35">
        <v>0</v>
      </c>
      <c r="H540" s="35">
        <v>0</v>
      </c>
      <c r="I540" s="35">
        <v>0</v>
      </c>
      <c r="J540" s="35">
        <v>0</v>
      </c>
      <c r="K540" s="35">
        <v>0</v>
      </c>
      <c r="L540" s="35">
        <v>0</v>
      </c>
      <c r="M540" s="35">
        <v>0</v>
      </c>
      <c r="N540" s="35">
        <v>0</v>
      </c>
      <c r="O540" s="35">
        <v>0</v>
      </c>
      <c r="P540" s="35">
        <v>0</v>
      </c>
      <c r="Q540" s="35">
        <v>0</v>
      </c>
      <c r="R540" s="35">
        <v>0</v>
      </c>
      <c r="S540" s="35">
        <v>0</v>
      </c>
      <c r="T540" s="35">
        <v>0</v>
      </c>
      <c r="U540" s="35">
        <v>0</v>
      </c>
      <c r="V540" s="35">
        <v>0</v>
      </c>
      <c r="W540" s="35">
        <v>0</v>
      </c>
      <c r="X540" s="35">
        <v>0</v>
      </c>
      <c r="Y540" s="35">
        <v>0</v>
      </c>
      <c r="Z540" s="35">
        <v>0</v>
      </c>
      <c r="AA540" s="35">
        <v>0</v>
      </c>
      <c r="AB540" s="35">
        <v>0</v>
      </c>
      <c r="AC540" s="35">
        <v>0</v>
      </c>
      <c r="AD540" s="35">
        <v>0</v>
      </c>
      <c r="AE540" s="35">
        <v>0</v>
      </c>
      <c r="AF540" s="35">
        <v>0</v>
      </c>
      <c r="AG540" s="35">
        <v>0</v>
      </c>
      <c r="AH540" s="35">
        <v>0</v>
      </c>
      <c r="AI540" s="36">
        <f t="shared" si="32"/>
        <v>0</v>
      </c>
      <c r="AJ540" s="37">
        <f t="shared" si="33"/>
        <v>0</v>
      </c>
      <c r="AK540" s="38">
        <f t="shared" si="34"/>
        <v>0</v>
      </c>
    </row>
    <row r="541" spans="2:37">
      <c r="B541" s="39"/>
      <c r="C541" s="39"/>
      <c r="D541" s="39"/>
      <c r="E541" s="35">
        <v>0</v>
      </c>
      <c r="F541" s="35">
        <v>0</v>
      </c>
      <c r="G541" s="35">
        <v>0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0</v>
      </c>
      <c r="N541" s="35">
        <v>0</v>
      </c>
      <c r="O541" s="35">
        <v>0</v>
      </c>
      <c r="P541" s="35">
        <v>0</v>
      </c>
      <c r="Q541" s="35">
        <v>0</v>
      </c>
      <c r="R541" s="35">
        <v>0</v>
      </c>
      <c r="S541" s="35">
        <v>0</v>
      </c>
      <c r="T541" s="35">
        <v>0</v>
      </c>
      <c r="U541" s="35">
        <v>0</v>
      </c>
      <c r="V541" s="35">
        <v>0</v>
      </c>
      <c r="W541" s="35">
        <v>0</v>
      </c>
      <c r="X541" s="35">
        <v>0</v>
      </c>
      <c r="Y541" s="35">
        <v>0</v>
      </c>
      <c r="Z541" s="35">
        <v>0</v>
      </c>
      <c r="AA541" s="35">
        <v>0</v>
      </c>
      <c r="AB541" s="35">
        <v>0</v>
      </c>
      <c r="AC541" s="35">
        <v>0</v>
      </c>
      <c r="AD541" s="35">
        <v>0</v>
      </c>
      <c r="AE541" s="35">
        <v>0</v>
      </c>
      <c r="AF541" s="35">
        <v>0</v>
      </c>
      <c r="AG541" s="35">
        <v>0</v>
      </c>
      <c r="AH541" s="35">
        <v>0</v>
      </c>
      <c r="AI541" s="36">
        <f t="shared" si="32"/>
        <v>0</v>
      </c>
      <c r="AJ541" s="37">
        <f t="shared" si="33"/>
        <v>0</v>
      </c>
      <c r="AK541" s="38">
        <f t="shared" si="34"/>
        <v>0</v>
      </c>
    </row>
    <row r="542" spans="2:37">
      <c r="B542" s="39"/>
      <c r="C542" s="39"/>
      <c r="D542" s="39"/>
      <c r="E542" s="35">
        <v>0</v>
      </c>
      <c r="F542" s="35">
        <v>0</v>
      </c>
      <c r="G542" s="35">
        <v>0</v>
      </c>
      <c r="H542" s="35">
        <v>0</v>
      </c>
      <c r="I542" s="35">
        <v>0</v>
      </c>
      <c r="J542" s="35">
        <v>0</v>
      </c>
      <c r="K542" s="35">
        <v>0</v>
      </c>
      <c r="L542" s="35">
        <v>0</v>
      </c>
      <c r="M542" s="35">
        <v>0</v>
      </c>
      <c r="N542" s="35">
        <v>0</v>
      </c>
      <c r="O542" s="35">
        <v>0</v>
      </c>
      <c r="P542" s="35">
        <v>0</v>
      </c>
      <c r="Q542" s="35">
        <v>0</v>
      </c>
      <c r="R542" s="35">
        <v>0</v>
      </c>
      <c r="S542" s="35">
        <v>0</v>
      </c>
      <c r="T542" s="35">
        <v>0</v>
      </c>
      <c r="U542" s="35">
        <v>0</v>
      </c>
      <c r="V542" s="35">
        <v>0</v>
      </c>
      <c r="W542" s="35">
        <v>0</v>
      </c>
      <c r="X542" s="35">
        <v>0</v>
      </c>
      <c r="Y542" s="35">
        <v>0</v>
      </c>
      <c r="Z542" s="35">
        <v>0</v>
      </c>
      <c r="AA542" s="35">
        <v>0</v>
      </c>
      <c r="AB542" s="35">
        <v>0</v>
      </c>
      <c r="AC542" s="35">
        <v>0</v>
      </c>
      <c r="AD542" s="35">
        <v>0</v>
      </c>
      <c r="AE542" s="35">
        <v>0</v>
      </c>
      <c r="AF542" s="35">
        <v>0</v>
      </c>
      <c r="AG542" s="35">
        <v>0</v>
      </c>
      <c r="AH542" s="35">
        <v>0</v>
      </c>
      <c r="AI542" s="36">
        <f t="shared" si="32"/>
        <v>0</v>
      </c>
      <c r="AJ542" s="37">
        <f t="shared" si="33"/>
        <v>0</v>
      </c>
      <c r="AK542" s="38">
        <f t="shared" si="34"/>
        <v>0</v>
      </c>
    </row>
    <row r="543" spans="2:37">
      <c r="B543" s="39"/>
      <c r="C543" s="39"/>
      <c r="D543" s="39"/>
      <c r="E543" s="35">
        <v>0</v>
      </c>
      <c r="F543" s="35">
        <v>0</v>
      </c>
      <c r="G543" s="35">
        <v>0</v>
      </c>
      <c r="H543" s="35">
        <v>0</v>
      </c>
      <c r="I543" s="35">
        <v>0</v>
      </c>
      <c r="J543" s="35">
        <v>0</v>
      </c>
      <c r="K543" s="35">
        <v>0</v>
      </c>
      <c r="L543" s="35">
        <v>0</v>
      </c>
      <c r="M543" s="35">
        <v>0</v>
      </c>
      <c r="N543" s="35">
        <v>0</v>
      </c>
      <c r="O543" s="35">
        <v>0</v>
      </c>
      <c r="P543" s="35">
        <v>0</v>
      </c>
      <c r="Q543" s="35">
        <v>0</v>
      </c>
      <c r="R543" s="35">
        <v>0</v>
      </c>
      <c r="S543" s="35">
        <v>0</v>
      </c>
      <c r="T543" s="35">
        <v>0</v>
      </c>
      <c r="U543" s="35">
        <v>0</v>
      </c>
      <c r="V543" s="35">
        <v>0</v>
      </c>
      <c r="W543" s="35">
        <v>0</v>
      </c>
      <c r="X543" s="35">
        <v>0</v>
      </c>
      <c r="Y543" s="35">
        <v>0</v>
      </c>
      <c r="Z543" s="35">
        <v>0</v>
      </c>
      <c r="AA543" s="35">
        <v>0</v>
      </c>
      <c r="AB543" s="35">
        <v>0</v>
      </c>
      <c r="AC543" s="35">
        <v>0</v>
      </c>
      <c r="AD543" s="35">
        <v>0</v>
      </c>
      <c r="AE543" s="35">
        <v>0</v>
      </c>
      <c r="AF543" s="35">
        <v>0</v>
      </c>
      <c r="AG543" s="35">
        <v>0</v>
      </c>
      <c r="AH543" s="35">
        <v>0</v>
      </c>
      <c r="AI543" s="36">
        <f t="shared" si="32"/>
        <v>0</v>
      </c>
      <c r="AJ543" s="37">
        <f t="shared" si="33"/>
        <v>0</v>
      </c>
      <c r="AK543" s="38">
        <f t="shared" si="34"/>
        <v>0</v>
      </c>
    </row>
    <row r="544" spans="2:37">
      <c r="B544" s="39"/>
      <c r="C544" s="39"/>
      <c r="D544" s="39"/>
      <c r="E544" s="35">
        <v>0</v>
      </c>
      <c r="F544" s="35">
        <v>0</v>
      </c>
      <c r="G544" s="35">
        <v>0</v>
      </c>
      <c r="H544" s="35">
        <v>0</v>
      </c>
      <c r="I544" s="35">
        <v>0</v>
      </c>
      <c r="J544" s="35">
        <v>0</v>
      </c>
      <c r="K544" s="35">
        <v>0</v>
      </c>
      <c r="L544" s="35">
        <v>0</v>
      </c>
      <c r="M544" s="35">
        <v>0</v>
      </c>
      <c r="N544" s="35">
        <v>0</v>
      </c>
      <c r="O544" s="35">
        <v>0</v>
      </c>
      <c r="P544" s="35">
        <v>0</v>
      </c>
      <c r="Q544" s="35">
        <v>0</v>
      </c>
      <c r="R544" s="35">
        <v>0</v>
      </c>
      <c r="S544" s="35">
        <v>0</v>
      </c>
      <c r="T544" s="35">
        <v>0</v>
      </c>
      <c r="U544" s="35">
        <v>0</v>
      </c>
      <c r="V544" s="35">
        <v>0</v>
      </c>
      <c r="W544" s="35">
        <v>0</v>
      </c>
      <c r="X544" s="35">
        <v>0</v>
      </c>
      <c r="Y544" s="35">
        <v>0</v>
      </c>
      <c r="Z544" s="35">
        <v>0</v>
      </c>
      <c r="AA544" s="35">
        <v>0</v>
      </c>
      <c r="AB544" s="35">
        <v>0</v>
      </c>
      <c r="AC544" s="35">
        <v>0</v>
      </c>
      <c r="AD544" s="35">
        <v>0</v>
      </c>
      <c r="AE544" s="35">
        <v>0</v>
      </c>
      <c r="AF544" s="35">
        <v>0</v>
      </c>
      <c r="AG544" s="35">
        <v>0</v>
      </c>
      <c r="AH544" s="35">
        <v>0</v>
      </c>
      <c r="AI544" s="36">
        <f t="shared" si="32"/>
        <v>0</v>
      </c>
      <c r="AJ544" s="37">
        <f t="shared" si="33"/>
        <v>0</v>
      </c>
      <c r="AK544" s="38">
        <f t="shared" si="34"/>
        <v>0</v>
      </c>
    </row>
    <row r="545" spans="2:37">
      <c r="B545" s="39"/>
      <c r="C545" s="39"/>
      <c r="D545" s="39"/>
      <c r="E545" s="35">
        <v>0</v>
      </c>
      <c r="F545" s="35">
        <v>0</v>
      </c>
      <c r="G545" s="35">
        <v>0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0</v>
      </c>
      <c r="N545" s="35">
        <v>0</v>
      </c>
      <c r="O545" s="35">
        <v>0</v>
      </c>
      <c r="P545" s="35">
        <v>0</v>
      </c>
      <c r="Q545" s="35">
        <v>0</v>
      </c>
      <c r="R545" s="35">
        <v>0</v>
      </c>
      <c r="S545" s="35">
        <v>0</v>
      </c>
      <c r="T545" s="35">
        <v>0</v>
      </c>
      <c r="U545" s="35">
        <v>0</v>
      </c>
      <c r="V545" s="35">
        <v>0</v>
      </c>
      <c r="W545" s="35">
        <v>0</v>
      </c>
      <c r="X545" s="35">
        <v>0</v>
      </c>
      <c r="Y545" s="35">
        <v>0</v>
      </c>
      <c r="Z545" s="35">
        <v>0</v>
      </c>
      <c r="AA545" s="35">
        <v>0</v>
      </c>
      <c r="AB545" s="35">
        <v>0</v>
      </c>
      <c r="AC545" s="35">
        <v>0</v>
      </c>
      <c r="AD545" s="35">
        <v>0</v>
      </c>
      <c r="AE545" s="35">
        <v>0</v>
      </c>
      <c r="AF545" s="35">
        <v>0</v>
      </c>
      <c r="AG545" s="35">
        <v>0</v>
      </c>
      <c r="AH545" s="35">
        <v>0</v>
      </c>
      <c r="AI545" s="36">
        <f t="shared" si="32"/>
        <v>0</v>
      </c>
      <c r="AJ545" s="37">
        <f t="shared" si="33"/>
        <v>0</v>
      </c>
      <c r="AK545" s="38">
        <f t="shared" si="34"/>
        <v>0</v>
      </c>
    </row>
    <row r="546" spans="2:37">
      <c r="B546" s="39"/>
      <c r="C546" s="39"/>
      <c r="D546" s="39"/>
      <c r="E546" s="35">
        <v>0</v>
      </c>
      <c r="F546" s="35">
        <v>0</v>
      </c>
      <c r="G546" s="35">
        <v>0</v>
      </c>
      <c r="H546" s="35">
        <v>0</v>
      </c>
      <c r="I546" s="35">
        <v>0</v>
      </c>
      <c r="J546" s="35">
        <v>0</v>
      </c>
      <c r="K546" s="35">
        <v>0</v>
      </c>
      <c r="L546" s="35">
        <v>0</v>
      </c>
      <c r="M546" s="35">
        <v>0</v>
      </c>
      <c r="N546" s="35">
        <v>0</v>
      </c>
      <c r="O546" s="35">
        <v>0</v>
      </c>
      <c r="P546" s="35">
        <v>0</v>
      </c>
      <c r="Q546" s="35">
        <v>0</v>
      </c>
      <c r="R546" s="35">
        <v>0</v>
      </c>
      <c r="S546" s="35">
        <v>0</v>
      </c>
      <c r="T546" s="35">
        <v>0</v>
      </c>
      <c r="U546" s="35">
        <v>0</v>
      </c>
      <c r="V546" s="35">
        <v>0</v>
      </c>
      <c r="W546" s="35">
        <v>0</v>
      </c>
      <c r="X546" s="35">
        <v>0</v>
      </c>
      <c r="Y546" s="35">
        <v>0</v>
      </c>
      <c r="Z546" s="35">
        <v>0</v>
      </c>
      <c r="AA546" s="35">
        <v>0</v>
      </c>
      <c r="AB546" s="35">
        <v>0</v>
      </c>
      <c r="AC546" s="35">
        <v>0</v>
      </c>
      <c r="AD546" s="35">
        <v>0</v>
      </c>
      <c r="AE546" s="35">
        <v>0</v>
      </c>
      <c r="AF546" s="35">
        <v>0</v>
      </c>
      <c r="AG546" s="35">
        <v>0</v>
      </c>
      <c r="AH546" s="35">
        <v>0</v>
      </c>
      <c r="AI546" s="36">
        <f t="shared" si="32"/>
        <v>0</v>
      </c>
      <c r="AJ546" s="37">
        <f t="shared" si="33"/>
        <v>0</v>
      </c>
      <c r="AK546" s="38">
        <f t="shared" si="34"/>
        <v>0</v>
      </c>
    </row>
    <row r="547" spans="2:37">
      <c r="B547" s="39"/>
      <c r="C547" s="39"/>
      <c r="D547" s="39"/>
      <c r="E547" s="35">
        <v>0</v>
      </c>
      <c r="F547" s="35">
        <v>0</v>
      </c>
      <c r="G547" s="35">
        <v>0</v>
      </c>
      <c r="H547" s="35">
        <v>0</v>
      </c>
      <c r="I547" s="35">
        <v>0</v>
      </c>
      <c r="J547" s="35">
        <v>0</v>
      </c>
      <c r="K547" s="35">
        <v>0</v>
      </c>
      <c r="L547" s="35">
        <v>0</v>
      </c>
      <c r="M547" s="35">
        <v>0</v>
      </c>
      <c r="N547" s="35">
        <v>0</v>
      </c>
      <c r="O547" s="35">
        <v>0</v>
      </c>
      <c r="P547" s="35">
        <v>0</v>
      </c>
      <c r="Q547" s="35">
        <v>0</v>
      </c>
      <c r="R547" s="35">
        <v>0</v>
      </c>
      <c r="S547" s="35">
        <v>0</v>
      </c>
      <c r="T547" s="35">
        <v>0</v>
      </c>
      <c r="U547" s="35">
        <v>0</v>
      </c>
      <c r="V547" s="35">
        <v>0</v>
      </c>
      <c r="W547" s="35">
        <v>0</v>
      </c>
      <c r="X547" s="35">
        <v>0</v>
      </c>
      <c r="Y547" s="35">
        <v>0</v>
      </c>
      <c r="Z547" s="35">
        <v>0</v>
      </c>
      <c r="AA547" s="35">
        <v>0</v>
      </c>
      <c r="AB547" s="35">
        <v>0</v>
      </c>
      <c r="AC547" s="35">
        <v>0</v>
      </c>
      <c r="AD547" s="35">
        <v>0</v>
      </c>
      <c r="AE547" s="35">
        <v>0</v>
      </c>
      <c r="AF547" s="35">
        <v>0</v>
      </c>
      <c r="AG547" s="35">
        <v>0</v>
      </c>
      <c r="AH547" s="35">
        <v>0</v>
      </c>
      <c r="AI547" s="36">
        <f t="shared" si="32"/>
        <v>0</v>
      </c>
      <c r="AJ547" s="37">
        <f t="shared" si="33"/>
        <v>0</v>
      </c>
      <c r="AK547" s="38">
        <f t="shared" si="34"/>
        <v>0</v>
      </c>
    </row>
    <row r="548" spans="2:37">
      <c r="B548" s="39"/>
      <c r="C548" s="39"/>
      <c r="D548" s="39"/>
      <c r="E548" s="35">
        <v>0</v>
      </c>
      <c r="F548" s="35">
        <v>0</v>
      </c>
      <c r="G548" s="35">
        <v>0</v>
      </c>
      <c r="H548" s="35">
        <v>0</v>
      </c>
      <c r="I548" s="35">
        <v>0</v>
      </c>
      <c r="J548" s="35">
        <v>0</v>
      </c>
      <c r="K548" s="35">
        <v>0</v>
      </c>
      <c r="L548" s="35">
        <v>0</v>
      </c>
      <c r="M548" s="35">
        <v>0</v>
      </c>
      <c r="N548" s="35">
        <v>0</v>
      </c>
      <c r="O548" s="35">
        <v>0</v>
      </c>
      <c r="P548" s="35">
        <v>0</v>
      </c>
      <c r="Q548" s="35">
        <v>0</v>
      </c>
      <c r="R548" s="35">
        <v>0</v>
      </c>
      <c r="S548" s="35">
        <v>0</v>
      </c>
      <c r="T548" s="35">
        <v>0</v>
      </c>
      <c r="U548" s="35">
        <v>0</v>
      </c>
      <c r="V548" s="35">
        <v>0</v>
      </c>
      <c r="W548" s="35">
        <v>0</v>
      </c>
      <c r="X548" s="35">
        <v>0</v>
      </c>
      <c r="Y548" s="35">
        <v>0</v>
      </c>
      <c r="Z548" s="35">
        <v>0</v>
      </c>
      <c r="AA548" s="35">
        <v>0</v>
      </c>
      <c r="AB548" s="35">
        <v>0</v>
      </c>
      <c r="AC548" s="35">
        <v>0</v>
      </c>
      <c r="AD548" s="35">
        <v>0</v>
      </c>
      <c r="AE548" s="35">
        <v>0</v>
      </c>
      <c r="AF548" s="35">
        <v>0</v>
      </c>
      <c r="AG548" s="35">
        <v>0</v>
      </c>
      <c r="AH548" s="35">
        <v>0</v>
      </c>
      <c r="AI548" s="36">
        <f t="shared" si="32"/>
        <v>0</v>
      </c>
      <c r="AJ548" s="37">
        <f t="shared" si="33"/>
        <v>0</v>
      </c>
      <c r="AK548" s="38">
        <f t="shared" si="34"/>
        <v>0</v>
      </c>
    </row>
    <row r="549" spans="2:37">
      <c r="B549" s="39"/>
      <c r="C549" s="39"/>
      <c r="D549" s="39"/>
      <c r="E549" s="35">
        <v>0</v>
      </c>
      <c r="F549" s="35">
        <v>0</v>
      </c>
      <c r="G549" s="35">
        <v>0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0</v>
      </c>
      <c r="N549" s="35">
        <v>0</v>
      </c>
      <c r="O549" s="35">
        <v>0</v>
      </c>
      <c r="P549" s="35">
        <v>0</v>
      </c>
      <c r="Q549" s="35">
        <v>0</v>
      </c>
      <c r="R549" s="35">
        <v>0</v>
      </c>
      <c r="S549" s="35">
        <v>0</v>
      </c>
      <c r="T549" s="35">
        <v>0</v>
      </c>
      <c r="U549" s="35">
        <v>0</v>
      </c>
      <c r="V549" s="35">
        <v>0</v>
      </c>
      <c r="W549" s="35">
        <v>0</v>
      </c>
      <c r="X549" s="35">
        <v>0</v>
      </c>
      <c r="Y549" s="35">
        <v>0</v>
      </c>
      <c r="Z549" s="35">
        <v>0</v>
      </c>
      <c r="AA549" s="35">
        <v>0</v>
      </c>
      <c r="AB549" s="35">
        <v>0</v>
      </c>
      <c r="AC549" s="35">
        <v>0</v>
      </c>
      <c r="AD549" s="35">
        <v>0</v>
      </c>
      <c r="AE549" s="35">
        <v>0</v>
      </c>
      <c r="AF549" s="35">
        <v>0</v>
      </c>
      <c r="AG549" s="35">
        <v>0</v>
      </c>
      <c r="AH549" s="35">
        <v>0</v>
      </c>
      <c r="AI549" s="36">
        <f t="shared" si="32"/>
        <v>0</v>
      </c>
      <c r="AJ549" s="37">
        <f t="shared" si="33"/>
        <v>0</v>
      </c>
      <c r="AK549" s="38">
        <f t="shared" si="34"/>
        <v>0</v>
      </c>
    </row>
    <row r="550" spans="2:37">
      <c r="B550" s="39"/>
      <c r="C550" s="39"/>
      <c r="D550" s="39"/>
      <c r="E550" s="35">
        <v>0</v>
      </c>
      <c r="F550" s="35">
        <v>0</v>
      </c>
      <c r="G550" s="35">
        <v>0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0</v>
      </c>
      <c r="N550" s="35">
        <v>0</v>
      </c>
      <c r="O550" s="35">
        <v>0</v>
      </c>
      <c r="P550" s="35">
        <v>0</v>
      </c>
      <c r="Q550" s="35">
        <v>0</v>
      </c>
      <c r="R550" s="35">
        <v>0</v>
      </c>
      <c r="S550" s="35">
        <v>0</v>
      </c>
      <c r="T550" s="35">
        <v>0</v>
      </c>
      <c r="U550" s="35">
        <v>0</v>
      </c>
      <c r="V550" s="35">
        <v>0</v>
      </c>
      <c r="W550" s="35">
        <v>0</v>
      </c>
      <c r="X550" s="35">
        <v>0</v>
      </c>
      <c r="Y550" s="35">
        <v>0</v>
      </c>
      <c r="Z550" s="35">
        <v>0</v>
      </c>
      <c r="AA550" s="35">
        <v>0</v>
      </c>
      <c r="AB550" s="35">
        <v>0</v>
      </c>
      <c r="AC550" s="35">
        <v>0</v>
      </c>
      <c r="AD550" s="35">
        <v>0</v>
      </c>
      <c r="AE550" s="35">
        <v>0</v>
      </c>
      <c r="AF550" s="35">
        <v>0</v>
      </c>
      <c r="AG550" s="35">
        <v>0</v>
      </c>
      <c r="AH550" s="35">
        <v>0</v>
      </c>
      <c r="AI550" s="36">
        <f t="shared" si="32"/>
        <v>0</v>
      </c>
      <c r="AJ550" s="37">
        <f t="shared" si="33"/>
        <v>0</v>
      </c>
      <c r="AK550" s="38">
        <f t="shared" si="34"/>
        <v>0</v>
      </c>
    </row>
    <row r="551" spans="2:37">
      <c r="B551" s="39"/>
      <c r="C551" s="39"/>
      <c r="D551" s="39"/>
      <c r="E551" s="35">
        <v>0</v>
      </c>
      <c r="F551" s="35">
        <v>0</v>
      </c>
      <c r="G551" s="35">
        <v>0</v>
      </c>
      <c r="H551" s="35">
        <v>0</v>
      </c>
      <c r="I551" s="35">
        <v>0</v>
      </c>
      <c r="J551" s="35">
        <v>0</v>
      </c>
      <c r="K551" s="35">
        <v>0</v>
      </c>
      <c r="L551" s="35">
        <v>0</v>
      </c>
      <c r="M551" s="35">
        <v>0</v>
      </c>
      <c r="N551" s="35">
        <v>0</v>
      </c>
      <c r="O551" s="35">
        <v>0</v>
      </c>
      <c r="P551" s="35">
        <v>0</v>
      </c>
      <c r="Q551" s="35">
        <v>0</v>
      </c>
      <c r="R551" s="35">
        <v>0</v>
      </c>
      <c r="S551" s="35">
        <v>0</v>
      </c>
      <c r="T551" s="35">
        <v>0</v>
      </c>
      <c r="U551" s="35">
        <v>0</v>
      </c>
      <c r="V551" s="35">
        <v>0</v>
      </c>
      <c r="W551" s="35">
        <v>0</v>
      </c>
      <c r="X551" s="35">
        <v>0</v>
      </c>
      <c r="Y551" s="35">
        <v>0</v>
      </c>
      <c r="Z551" s="35">
        <v>0</v>
      </c>
      <c r="AA551" s="35">
        <v>0</v>
      </c>
      <c r="AB551" s="35">
        <v>0</v>
      </c>
      <c r="AC551" s="35">
        <v>0</v>
      </c>
      <c r="AD551" s="35">
        <v>0</v>
      </c>
      <c r="AE551" s="35">
        <v>0</v>
      </c>
      <c r="AF551" s="35">
        <v>0</v>
      </c>
      <c r="AG551" s="35">
        <v>0</v>
      </c>
      <c r="AH551" s="35">
        <v>0</v>
      </c>
      <c r="AI551" s="36">
        <f t="shared" si="32"/>
        <v>0</v>
      </c>
      <c r="AJ551" s="37">
        <f t="shared" si="33"/>
        <v>0</v>
      </c>
      <c r="AK551" s="38">
        <f t="shared" si="34"/>
        <v>0</v>
      </c>
    </row>
    <row r="552" spans="2:37">
      <c r="B552" s="39"/>
      <c r="C552" s="39"/>
      <c r="D552" s="39"/>
      <c r="E552" s="35">
        <v>0</v>
      </c>
      <c r="F552" s="35">
        <v>0</v>
      </c>
      <c r="G552" s="35">
        <v>0</v>
      </c>
      <c r="H552" s="35">
        <v>0</v>
      </c>
      <c r="I552" s="35">
        <v>0</v>
      </c>
      <c r="J552" s="35">
        <v>0</v>
      </c>
      <c r="K552" s="35">
        <v>0</v>
      </c>
      <c r="L552" s="35">
        <v>0</v>
      </c>
      <c r="M552" s="35">
        <v>0</v>
      </c>
      <c r="N552" s="35">
        <v>0</v>
      </c>
      <c r="O552" s="35">
        <v>0</v>
      </c>
      <c r="P552" s="35">
        <v>0</v>
      </c>
      <c r="Q552" s="35">
        <v>0</v>
      </c>
      <c r="R552" s="35">
        <v>0</v>
      </c>
      <c r="S552" s="35">
        <v>0</v>
      </c>
      <c r="T552" s="35">
        <v>0</v>
      </c>
      <c r="U552" s="35">
        <v>0</v>
      </c>
      <c r="V552" s="35">
        <v>0</v>
      </c>
      <c r="W552" s="35">
        <v>0</v>
      </c>
      <c r="X552" s="35">
        <v>0</v>
      </c>
      <c r="Y552" s="35">
        <v>0</v>
      </c>
      <c r="Z552" s="35">
        <v>0</v>
      </c>
      <c r="AA552" s="35">
        <v>0</v>
      </c>
      <c r="AB552" s="35">
        <v>0</v>
      </c>
      <c r="AC552" s="35">
        <v>0</v>
      </c>
      <c r="AD552" s="35">
        <v>0</v>
      </c>
      <c r="AE552" s="35">
        <v>0</v>
      </c>
      <c r="AF552" s="35">
        <v>0</v>
      </c>
      <c r="AG552" s="35">
        <v>0</v>
      </c>
      <c r="AH552" s="35">
        <v>0</v>
      </c>
      <c r="AI552" s="36">
        <f t="shared" si="32"/>
        <v>0</v>
      </c>
      <c r="AJ552" s="37">
        <f t="shared" si="33"/>
        <v>0</v>
      </c>
      <c r="AK552" s="38">
        <f t="shared" si="34"/>
        <v>0</v>
      </c>
    </row>
    <row r="553" spans="2:37">
      <c r="B553" s="39"/>
      <c r="C553" s="39"/>
      <c r="D553" s="39"/>
      <c r="E553" s="35">
        <v>0</v>
      </c>
      <c r="F553" s="35">
        <v>0</v>
      </c>
      <c r="G553" s="35">
        <v>0</v>
      </c>
      <c r="H553" s="35">
        <v>0</v>
      </c>
      <c r="I553" s="35">
        <v>0</v>
      </c>
      <c r="J553" s="35">
        <v>0</v>
      </c>
      <c r="K553" s="35">
        <v>0</v>
      </c>
      <c r="L553" s="35">
        <v>0</v>
      </c>
      <c r="M553" s="35">
        <v>0</v>
      </c>
      <c r="N553" s="35">
        <v>0</v>
      </c>
      <c r="O553" s="35">
        <v>0</v>
      </c>
      <c r="P553" s="35">
        <v>0</v>
      </c>
      <c r="Q553" s="35">
        <v>0</v>
      </c>
      <c r="R553" s="35">
        <v>0</v>
      </c>
      <c r="S553" s="35">
        <v>0</v>
      </c>
      <c r="T553" s="35">
        <v>0</v>
      </c>
      <c r="U553" s="35">
        <v>0</v>
      </c>
      <c r="V553" s="35">
        <v>0</v>
      </c>
      <c r="W553" s="35">
        <v>0</v>
      </c>
      <c r="X553" s="35">
        <v>0</v>
      </c>
      <c r="Y553" s="35">
        <v>0</v>
      </c>
      <c r="Z553" s="35">
        <v>0</v>
      </c>
      <c r="AA553" s="35">
        <v>0</v>
      </c>
      <c r="AB553" s="35">
        <v>0</v>
      </c>
      <c r="AC553" s="35">
        <v>0</v>
      </c>
      <c r="AD553" s="35">
        <v>0</v>
      </c>
      <c r="AE553" s="35">
        <v>0</v>
      </c>
      <c r="AF553" s="35">
        <v>0</v>
      </c>
      <c r="AG553" s="35">
        <v>0</v>
      </c>
      <c r="AH553" s="35">
        <v>0</v>
      </c>
      <c r="AI553" s="36">
        <f t="shared" si="32"/>
        <v>0</v>
      </c>
      <c r="AJ553" s="37">
        <f t="shared" si="33"/>
        <v>0</v>
      </c>
      <c r="AK553" s="38">
        <f t="shared" si="34"/>
        <v>0</v>
      </c>
    </row>
    <row r="554" spans="2:37">
      <c r="B554" s="39"/>
      <c r="C554" s="39"/>
      <c r="D554" s="39"/>
      <c r="E554" s="35">
        <v>0</v>
      </c>
      <c r="F554" s="35">
        <v>0</v>
      </c>
      <c r="G554" s="35">
        <v>0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0</v>
      </c>
      <c r="N554" s="35">
        <v>0</v>
      </c>
      <c r="O554" s="35">
        <v>0</v>
      </c>
      <c r="P554" s="35">
        <v>0</v>
      </c>
      <c r="Q554" s="35">
        <v>0</v>
      </c>
      <c r="R554" s="35">
        <v>0</v>
      </c>
      <c r="S554" s="35">
        <v>0</v>
      </c>
      <c r="T554" s="35">
        <v>0</v>
      </c>
      <c r="U554" s="35">
        <v>0</v>
      </c>
      <c r="V554" s="35">
        <v>0</v>
      </c>
      <c r="W554" s="35">
        <v>0</v>
      </c>
      <c r="X554" s="35">
        <v>0</v>
      </c>
      <c r="Y554" s="35">
        <v>0</v>
      </c>
      <c r="Z554" s="35">
        <v>0</v>
      </c>
      <c r="AA554" s="35">
        <v>0</v>
      </c>
      <c r="AB554" s="35">
        <v>0</v>
      </c>
      <c r="AC554" s="35">
        <v>0</v>
      </c>
      <c r="AD554" s="35">
        <v>0</v>
      </c>
      <c r="AE554" s="35">
        <v>0</v>
      </c>
      <c r="AF554" s="35">
        <v>0</v>
      </c>
      <c r="AG554" s="35">
        <v>0</v>
      </c>
      <c r="AH554" s="35">
        <v>0</v>
      </c>
      <c r="AI554" s="36">
        <f t="shared" si="32"/>
        <v>0</v>
      </c>
      <c r="AJ554" s="37">
        <f t="shared" si="33"/>
        <v>0</v>
      </c>
      <c r="AK554" s="38">
        <f t="shared" si="34"/>
        <v>0</v>
      </c>
    </row>
    <row r="555" spans="2:37">
      <c r="B555" s="39"/>
      <c r="C555" s="39"/>
      <c r="D555" s="39"/>
      <c r="E555" s="35">
        <v>0</v>
      </c>
      <c r="F555" s="35">
        <v>0</v>
      </c>
      <c r="G555" s="35">
        <v>0</v>
      </c>
      <c r="H555" s="35">
        <v>0</v>
      </c>
      <c r="I555" s="35">
        <v>0</v>
      </c>
      <c r="J555" s="35">
        <v>0</v>
      </c>
      <c r="K555" s="35">
        <v>0</v>
      </c>
      <c r="L555" s="35">
        <v>0</v>
      </c>
      <c r="M555" s="35">
        <v>0</v>
      </c>
      <c r="N555" s="35">
        <v>0</v>
      </c>
      <c r="O555" s="35">
        <v>0</v>
      </c>
      <c r="P555" s="35">
        <v>0</v>
      </c>
      <c r="Q555" s="35">
        <v>0</v>
      </c>
      <c r="R555" s="35">
        <v>0</v>
      </c>
      <c r="S555" s="35">
        <v>0</v>
      </c>
      <c r="T555" s="35">
        <v>0</v>
      </c>
      <c r="U555" s="35">
        <v>0</v>
      </c>
      <c r="V555" s="35">
        <v>0</v>
      </c>
      <c r="W555" s="35">
        <v>0</v>
      </c>
      <c r="X555" s="35">
        <v>0</v>
      </c>
      <c r="Y555" s="35">
        <v>0</v>
      </c>
      <c r="Z555" s="35">
        <v>0</v>
      </c>
      <c r="AA555" s="35">
        <v>0</v>
      </c>
      <c r="AB555" s="35">
        <v>0</v>
      </c>
      <c r="AC555" s="35">
        <v>0</v>
      </c>
      <c r="AD555" s="35">
        <v>0</v>
      </c>
      <c r="AE555" s="35">
        <v>0</v>
      </c>
      <c r="AF555" s="35">
        <v>0</v>
      </c>
      <c r="AG555" s="35">
        <v>0</v>
      </c>
      <c r="AH555" s="35">
        <v>0</v>
      </c>
      <c r="AI555" s="36">
        <f t="shared" si="32"/>
        <v>0</v>
      </c>
      <c r="AJ555" s="37">
        <f t="shared" si="33"/>
        <v>0</v>
      </c>
      <c r="AK555" s="38">
        <f t="shared" si="34"/>
        <v>0</v>
      </c>
    </row>
    <row r="556" spans="2:37">
      <c r="B556" s="39"/>
      <c r="C556" s="39"/>
      <c r="D556" s="39"/>
      <c r="E556" s="35">
        <v>0</v>
      </c>
      <c r="F556" s="35">
        <v>0</v>
      </c>
      <c r="G556" s="35">
        <v>0</v>
      </c>
      <c r="H556" s="35">
        <v>0</v>
      </c>
      <c r="I556" s="35">
        <v>0</v>
      </c>
      <c r="J556" s="35">
        <v>0</v>
      </c>
      <c r="K556" s="35">
        <v>0</v>
      </c>
      <c r="L556" s="35">
        <v>0</v>
      </c>
      <c r="M556" s="35">
        <v>0</v>
      </c>
      <c r="N556" s="35">
        <v>0</v>
      </c>
      <c r="O556" s="35">
        <v>0</v>
      </c>
      <c r="P556" s="35">
        <v>0</v>
      </c>
      <c r="Q556" s="35">
        <v>0</v>
      </c>
      <c r="R556" s="35">
        <v>0</v>
      </c>
      <c r="S556" s="35">
        <v>0</v>
      </c>
      <c r="T556" s="35">
        <v>0</v>
      </c>
      <c r="U556" s="35">
        <v>0</v>
      </c>
      <c r="V556" s="35">
        <v>0</v>
      </c>
      <c r="W556" s="35">
        <v>0</v>
      </c>
      <c r="X556" s="35">
        <v>0</v>
      </c>
      <c r="Y556" s="35">
        <v>0</v>
      </c>
      <c r="Z556" s="35">
        <v>0</v>
      </c>
      <c r="AA556" s="35">
        <v>0</v>
      </c>
      <c r="AB556" s="35">
        <v>0</v>
      </c>
      <c r="AC556" s="35">
        <v>0</v>
      </c>
      <c r="AD556" s="35">
        <v>0</v>
      </c>
      <c r="AE556" s="35">
        <v>0</v>
      </c>
      <c r="AF556" s="35">
        <v>0</v>
      </c>
      <c r="AG556" s="35">
        <v>0</v>
      </c>
      <c r="AH556" s="35">
        <v>0</v>
      </c>
      <c r="AI556" s="36">
        <f t="shared" si="32"/>
        <v>0</v>
      </c>
      <c r="AJ556" s="37">
        <f t="shared" si="33"/>
        <v>0</v>
      </c>
      <c r="AK556" s="38">
        <f t="shared" si="34"/>
        <v>0</v>
      </c>
    </row>
    <row r="557" spans="2:37">
      <c r="B557" s="39"/>
      <c r="C557" s="39"/>
      <c r="D557" s="39"/>
      <c r="E557" s="35">
        <v>0</v>
      </c>
      <c r="F557" s="35">
        <v>0</v>
      </c>
      <c r="G557" s="35">
        <v>0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0</v>
      </c>
      <c r="N557" s="35">
        <v>0</v>
      </c>
      <c r="O557" s="35">
        <v>0</v>
      </c>
      <c r="P557" s="35">
        <v>0</v>
      </c>
      <c r="Q557" s="35">
        <v>0</v>
      </c>
      <c r="R557" s="35">
        <v>0</v>
      </c>
      <c r="S557" s="35">
        <v>0</v>
      </c>
      <c r="T557" s="35">
        <v>0</v>
      </c>
      <c r="U557" s="35">
        <v>0</v>
      </c>
      <c r="V557" s="35">
        <v>0</v>
      </c>
      <c r="W557" s="35">
        <v>0</v>
      </c>
      <c r="X557" s="35">
        <v>0</v>
      </c>
      <c r="Y557" s="35">
        <v>0</v>
      </c>
      <c r="Z557" s="35">
        <v>0</v>
      </c>
      <c r="AA557" s="35">
        <v>0</v>
      </c>
      <c r="AB557" s="35">
        <v>0</v>
      </c>
      <c r="AC557" s="35">
        <v>0</v>
      </c>
      <c r="AD557" s="35">
        <v>0</v>
      </c>
      <c r="AE557" s="35">
        <v>0</v>
      </c>
      <c r="AF557" s="35">
        <v>0</v>
      </c>
      <c r="AG557" s="35">
        <v>0</v>
      </c>
      <c r="AH557" s="35">
        <v>0</v>
      </c>
      <c r="AI557" s="36">
        <f t="shared" si="32"/>
        <v>0</v>
      </c>
      <c r="AJ557" s="37">
        <f t="shared" si="33"/>
        <v>0</v>
      </c>
      <c r="AK557" s="38">
        <f t="shared" si="34"/>
        <v>0</v>
      </c>
    </row>
    <row r="558" spans="2:37">
      <c r="B558" s="39"/>
      <c r="C558" s="39"/>
      <c r="D558" s="39"/>
      <c r="E558" s="35">
        <v>0</v>
      </c>
      <c r="F558" s="35">
        <v>0</v>
      </c>
      <c r="G558" s="35">
        <v>0</v>
      </c>
      <c r="H558" s="35">
        <v>0</v>
      </c>
      <c r="I558" s="35">
        <v>0</v>
      </c>
      <c r="J558" s="35">
        <v>0</v>
      </c>
      <c r="K558" s="35">
        <v>0</v>
      </c>
      <c r="L558" s="35">
        <v>0</v>
      </c>
      <c r="M558" s="35">
        <v>0</v>
      </c>
      <c r="N558" s="35">
        <v>0</v>
      </c>
      <c r="O558" s="35">
        <v>0</v>
      </c>
      <c r="P558" s="35">
        <v>0</v>
      </c>
      <c r="Q558" s="35">
        <v>0</v>
      </c>
      <c r="R558" s="35">
        <v>0</v>
      </c>
      <c r="S558" s="35">
        <v>0</v>
      </c>
      <c r="T558" s="35">
        <v>0</v>
      </c>
      <c r="U558" s="35">
        <v>0</v>
      </c>
      <c r="V558" s="35">
        <v>0</v>
      </c>
      <c r="W558" s="35">
        <v>0</v>
      </c>
      <c r="X558" s="35">
        <v>0</v>
      </c>
      <c r="Y558" s="35">
        <v>0</v>
      </c>
      <c r="Z558" s="35">
        <v>0</v>
      </c>
      <c r="AA558" s="35">
        <v>0</v>
      </c>
      <c r="AB558" s="35">
        <v>0</v>
      </c>
      <c r="AC558" s="35">
        <v>0</v>
      </c>
      <c r="AD558" s="35">
        <v>0</v>
      </c>
      <c r="AE558" s="35">
        <v>0</v>
      </c>
      <c r="AF558" s="35">
        <v>0</v>
      </c>
      <c r="AG558" s="35">
        <v>0</v>
      </c>
      <c r="AH558" s="35">
        <v>0</v>
      </c>
      <c r="AI558" s="36">
        <f t="shared" si="32"/>
        <v>0</v>
      </c>
      <c r="AJ558" s="37">
        <f t="shared" si="33"/>
        <v>0</v>
      </c>
      <c r="AK558" s="38">
        <f t="shared" si="34"/>
        <v>0</v>
      </c>
    </row>
    <row r="559" spans="2:37">
      <c r="B559" s="39"/>
      <c r="C559" s="39"/>
      <c r="D559" s="39"/>
      <c r="E559" s="35">
        <v>0</v>
      </c>
      <c r="F559" s="35">
        <v>0</v>
      </c>
      <c r="G559" s="35">
        <v>0</v>
      </c>
      <c r="H559" s="35">
        <v>0</v>
      </c>
      <c r="I559" s="35">
        <v>0</v>
      </c>
      <c r="J559" s="35">
        <v>0</v>
      </c>
      <c r="K559" s="35">
        <v>0</v>
      </c>
      <c r="L559" s="35">
        <v>0</v>
      </c>
      <c r="M559" s="35">
        <v>0</v>
      </c>
      <c r="N559" s="35">
        <v>0</v>
      </c>
      <c r="O559" s="35">
        <v>0</v>
      </c>
      <c r="P559" s="35">
        <v>0</v>
      </c>
      <c r="Q559" s="35">
        <v>0</v>
      </c>
      <c r="R559" s="35">
        <v>0</v>
      </c>
      <c r="S559" s="35">
        <v>0</v>
      </c>
      <c r="T559" s="35">
        <v>0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  <c r="Z559" s="35">
        <v>0</v>
      </c>
      <c r="AA559" s="35">
        <v>0</v>
      </c>
      <c r="AB559" s="35">
        <v>0</v>
      </c>
      <c r="AC559" s="35">
        <v>0</v>
      </c>
      <c r="AD559" s="35">
        <v>0</v>
      </c>
      <c r="AE559" s="35">
        <v>0</v>
      </c>
      <c r="AF559" s="35">
        <v>0</v>
      </c>
      <c r="AG559" s="35">
        <v>0</v>
      </c>
      <c r="AH559" s="35">
        <v>0</v>
      </c>
      <c r="AI559" s="36">
        <f t="shared" si="32"/>
        <v>0</v>
      </c>
      <c r="AJ559" s="37">
        <f t="shared" si="33"/>
        <v>0</v>
      </c>
      <c r="AK559" s="38">
        <f t="shared" si="34"/>
        <v>0</v>
      </c>
    </row>
    <row r="560" spans="2:37">
      <c r="B560" s="39"/>
      <c r="C560" s="39"/>
      <c r="D560" s="39"/>
      <c r="E560" s="35">
        <v>0</v>
      </c>
      <c r="F560" s="35">
        <v>0</v>
      </c>
      <c r="G560" s="35">
        <v>0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0</v>
      </c>
      <c r="N560" s="35">
        <v>0</v>
      </c>
      <c r="O560" s="35">
        <v>0</v>
      </c>
      <c r="P560" s="35">
        <v>0</v>
      </c>
      <c r="Q560" s="35">
        <v>0</v>
      </c>
      <c r="R560" s="35">
        <v>0</v>
      </c>
      <c r="S560" s="35">
        <v>0</v>
      </c>
      <c r="T560" s="35">
        <v>0</v>
      </c>
      <c r="U560" s="35">
        <v>0</v>
      </c>
      <c r="V560" s="35">
        <v>0</v>
      </c>
      <c r="W560" s="35">
        <v>0</v>
      </c>
      <c r="X560" s="35">
        <v>0</v>
      </c>
      <c r="Y560" s="35">
        <v>0</v>
      </c>
      <c r="Z560" s="35">
        <v>0</v>
      </c>
      <c r="AA560" s="35">
        <v>0</v>
      </c>
      <c r="AB560" s="35">
        <v>0</v>
      </c>
      <c r="AC560" s="35">
        <v>0</v>
      </c>
      <c r="AD560" s="35">
        <v>0</v>
      </c>
      <c r="AE560" s="35">
        <v>0</v>
      </c>
      <c r="AF560" s="35">
        <v>0</v>
      </c>
      <c r="AG560" s="35">
        <v>0</v>
      </c>
      <c r="AH560" s="35">
        <v>0</v>
      </c>
      <c r="AI560" s="36">
        <f t="shared" si="32"/>
        <v>0</v>
      </c>
      <c r="AJ560" s="37">
        <f t="shared" si="33"/>
        <v>0</v>
      </c>
      <c r="AK560" s="38">
        <f t="shared" si="34"/>
        <v>0</v>
      </c>
    </row>
    <row r="561" spans="2:37">
      <c r="B561" s="39"/>
      <c r="C561" s="39"/>
      <c r="D561" s="39"/>
      <c r="E561" s="35">
        <v>0</v>
      </c>
      <c r="F561" s="35">
        <v>0</v>
      </c>
      <c r="G561" s="35">
        <v>0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0</v>
      </c>
      <c r="N561" s="35">
        <v>0</v>
      </c>
      <c r="O561" s="35">
        <v>0</v>
      </c>
      <c r="P561" s="35">
        <v>0</v>
      </c>
      <c r="Q561" s="35">
        <v>0</v>
      </c>
      <c r="R561" s="35">
        <v>0</v>
      </c>
      <c r="S561" s="35">
        <v>0</v>
      </c>
      <c r="T561" s="35">
        <v>0</v>
      </c>
      <c r="U561" s="35">
        <v>0</v>
      </c>
      <c r="V561" s="35">
        <v>0</v>
      </c>
      <c r="W561" s="35">
        <v>0</v>
      </c>
      <c r="X561" s="35">
        <v>0</v>
      </c>
      <c r="Y561" s="35">
        <v>0</v>
      </c>
      <c r="Z561" s="35">
        <v>0</v>
      </c>
      <c r="AA561" s="35">
        <v>0</v>
      </c>
      <c r="AB561" s="35">
        <v>0</v>
      </c>
      <c r="AC561" s="35">
        <v>0</v>
      </c>
      <c r="AD561" s="35">
        <v>0</v>
      </c>
      <c r="AE561" s="35">
        <v>0</v>
      </c>
      <c r="AF561" s="35">
        <v>0</v>
      </c>
      <c r="AG561" s="35">
        <v>0</v>
      </c>
      <c r="AH561" s="35">
        <v>0</v>
      </c>
      <c r="AI561" s="36">
        <f t="shared" si="32"/>
        <v>0</v>
      </c>
      <c r="AJ561" s="37">
        <f t="shared" si="33"/>
        <v>0</v>
      </c>
      <c r="AK561" s="38">
        <f t="shared" si="34"/>
        <v>0</v>
      </c>
    </row>
    <row r="562" spans="2:37">
      <c r="B562" s="39"/>
      <c r="C562" s="39"/>
      <c r="D562" s="39"/>
      <c r="E562" s="35">
        <v>0</v>
      </c>
      <c r="F562" s="35">
        <v>0</v>
      </c>
      <c r="G562" s="35">
        <v>0</v>
      </c>
      <c r="H562" s="35">
        <v>0</v>
      </c>
      <c r="I562" s="35">
        <v>0</v>
      </c>
      <c r="J562" s="35">
        <v>0</v>
      </c>
      <c r="K562" s="35">
        <v>0</v>
      </c>
      <c r="L562" s="35">
        <v>0</v>
      </c>
      <c r="M562" s="35">
        <v>0</v>
      </c>
      <c r="N562" s="35">
        <v>0</v>
      </c>
      <c r="O562" s="35">
        <v>0</v>
      </c>
      <c r="P562" s="35">
        <v>0</v>
      </c>
      <c r="Q562" s="35">
        <v>0</v>
      </c>
      <c r="R562" s="35">
        <v>0</v>
      </c>
      <c r="S562" s="35">
        <v>0</v>
      </c>
      <c r="T562" s="35">
        <v>0</v>
      </c>
      <c r="U562" s="35">
        <v>0</v>
      </c>
      <c r="V562" s="35">
        <v>0</v>
      </c>
      <c r="W562" s="35">
        <v>0</v>
      </c>
      <c r="X562" s="35">
        <v>0</v>
      </c>
      <c r="Y562" s="35">
        <v>0</v>
      </c>
      <c r="Z562" s="35">
        <v>0</v>
      </c>
      <c r="AA562" s="35">
        <v>0</v>
      </c>
      <c r="AB562" s="35">
        <v>0</v>
      </c>
      <c r="AC562" s="35">
        <v>0</v>
      </c>
      <c r="AD562" s="35">
        <v>0</v>
      </c>
      <c r="AE562" s="35">
        <v>0</v>
      </c>
      <c r="AF562" s="35">
        <v>0</v>
      </c>
      <c r="AG562" s="35">
        <v>0</v>
      </c>
      <c r="AH562" s="35">
        <v>0</v>
      </c>
      <c r="AI562" s="36">
        <f t="shared" si="32"/>
        <v>0</v>
      </c>
      <c r="AJ562" s="37">
        <f t="shared" si="33"/>
        <v>0</v>
      </c>
      <c r="AK562" s="38">
        <f t="shared" si="34"/>
        <v>0</v>
      </c>
    </row>
    <row r="563" spans="2:37">
      <c r="B563" s="39"/>
      <c r="C563" s="63"/>
      <c r="D563" s="39"/>
      <c r="E563" s="35">
        <v>0</v>
      </c>
      <c r="F563" s="35">
        <v>0</v>
      </c>
      <c r="G563" s="35">
        <v>0</v>
      </c>
      <c r="H563" s="35">
        <v>0</v>
      </c>
      <c r="I563" s="35">
        <v>0</v>
      </c>
      <c r="J563" s="35">
        <v>0</v>
      </c>
      <c r="K563" s="35">
        <v>0</v>
      </c>
      <c r="L563" s="35">
        <v>0</v>
      </c>
      <c r="M563" s="35">
        <v>0</v>
      </c>
      <c r="N563" s="35">
        <v>0</v>
      </c>
      <c r="O563" s="35">
        <v>0</v>
      </c>
      <c r="P563" s="35">
        <v>0</v>
      </c>
      <c r="Q563" s="35">
        <v>0</v>
      </c>
      <c r="R563" s="35">
        <v>0</v>
      </c>
      <c r="S563" s="35">
        <v>0</v>
      </c>
      <c r="T563" s="35">
        <v>0</v>
      </c>
      <c r="U563" s="35">
        <v>0</v>
      </c>
      <c r="V563" s="35">
        <v>0</v>
      </c>
      <c r="W563" s="35">
        <v>0</v>
      </c>
      <c r="X563" s="35">
        <v>0</v>
      </c>
      <c r="Y563" s="35">
        <v>0</v>
      </c>
      <c r="Z563" s="35">
        <v>0</v>
      </c>
      <c r="AA563" s="35">
        <v>0</v>
      </c>
      <c r="AB563" s="35">
        <v>0</v>
      </c>
      <c r="AC563" s="35">
        <v>0</v>
      </c>
      <c r="AD563" s="35">
        <v>0</v>
      </c>
      <c r="AE563" s="35">
        <v>0</v>
      </c>
      <c r="AF563" s="35">
        <v>0</v>
      </c>
      <c r="AG563" s="35">
        <v>0</v>
      </c>
      <c r="AH563" s="35">
        <v>0</v>
      </c>
      <c r="AI563" s="36">
        <f t="shared" si="32"/>
        <v>0</v>
      </c>
      <c r="AJ563" s="37">
        <f t="shared" si="33"/>
        <v>0</v>
      </c>
      <c r="AK563" s="38">
        <f t="shared" si="34"/>
        <v>0</v>
      </c>
    </row>
    <row r="564" spans="2:37">
      <c r="B564" s="39"/>
      <c r="C564" s="39"/>
      <c r="D564" s="39"/>
      <c r="E564" s="35">
        <v>0</v>
      </c>
      <c r="F564" s="35">
        <v>0</v>
      </c>
      <c r="G564" s="35">
        <v>0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0</v>
      </c>
      <c r="N564" s="35">
        <v>0</v>
      </c>
      <c r="O564" s="35">
        <v>0</v>
      </c>
      <c r="P564" s="35">
        <v>0</v>
      </c>
      <c r="Q564" s="35">
        <v>0</v>
      </c>
      <c r="R564" s="35">
        <v>0</v>
      </c>
      <c r="S564" s="35">
        <v>0</v>
      </c>
      <c r="T564" s="35">
        <v>0</v>
      </c>
      <c r="U564" s="35">
        <v>0</v>
      </c>
      <c r="V564" s="35">
        <v>0</v>
      </c>
      <c r="W564" s="35">
        <v>0</v>
      </c>
      <c r="X564" s="35">
        <v>0</v>
      </c>
      <c r="Y564" s="35">
        <v>0</v>
      </c>
      <c r="Z564" s="35">
        <v>0</v>
      </c>
      <c r="AA564" s="35">
        <v>0</v>
      </c>
      <c r="AB564" s="35">
        <v>0</v>
      </c>
      <c r="AC564" s="35">
        <v>0</v>
      </c>
      <c r="AD564" s="35">
        <v>0</v>
      </c>
      <c r="AE564" s="35">
        <v>0</v>
      </c>
      <c r="AF564" s="35">
        <v>0</v>
      </c>
      <c r="AG564" s="35">
        <v>0</v>
      </c>
      <c r="AH564" s="35">
        <v>0</v>
      </c>
      <c r="AI564" s="36">
        <f t="shared" si="32"/>
        <v>0</v>
      </c>
      <c r="AJ564" s="37">
        <f t="shared" si="33"/>
        <v>0</v>
      </c>
      <c r="AK564" s="38">
        <f t="shared" si="34"/>
        <v>0</v>
      </c>
    </row>
    <row r="565" spans="2:37">
      <c r="B565" s="39"/>
      <c r="C565" s="39"/>
      <c r="D565" s="39"/>
      <c r="E565" s="35">
        <v>0</v>
      </c>
      <c r="F565" s="35">
        <v>0</v>
      </c>
      <c r="G565" s="35">
        <v>0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0</v>
      </c>
      <c r="N565" s="35">
        <v>0</v>
      </c>
      <c r="O565" s="35">
        <v>0</v>
      </c>
      <c r="P565" s="35">
        <v>0</v>
      </c>
      <c r="Q565" s="35">
        <v>0</v>
      </c>
      <c r="R565" s="35">
        <v>0</v>
      </c>
      <c r="S565" s="35">
        <v>0</v>
      </c>
      <c r="T565" s="35">
        <v>0</v>
      </c>
      <c r="U565" s="35">
        <v>0</v>
      </c>
      <c r="V565" s="35">
        <v>0</v>
      </c>
      <c r="W565" s="35">
        <v>0</v>
      </c>
      <c r="X565" s="35">
        <v>0</v>
      </c>
      <c r="Y565" s="35">
        <v>0</v>
      </c>
      <c r="Z565" s="35">
        <v>0</v>
      </c>
      <c r="AA565" s="35">
        <v>0</v>
      </c>
      <c r="AB565" s="35">
        <v>0</v>
      </c>
      <c r="AC565" s="35">
        <v>0</v>
      </c>
      <c r="AD565" s="35">
        <v>0</v>
      </c>
      <c r="AE565" s="35">
        <v>0</v>
      </c>
      <c r="AF565" s="35">
        <v>0</v>
      </c>
      <c r="AG565" s="35">
        <v>0</v>
      </c>
      <c r="AH565" s="35">
        <v>0</v>
      </c>
      <c r="AI565" s="36">
        <f t="shared" si="32"/>
        <v>0</v>
      </c>
      <c r="AJ565" s="37">
        <f t="shared" si="33"/>
        <v>0</v>
      </c>
      <c r="AK565" s="38">
        <f t="shared" si="34"/>
        <v>0</v>
      </c>
    </row>
    <row r="566" spans="2:37">
      <c r="B566" s="39"/>
      <c r="C566" s="39"/>
      <c r="D566" s="39"/>
      <c r="E566" s="35">
        <v>0</v>
      </c>
      <c r="F566" s="35">
        <v>0</v>
      </c>
      <c r="G566" s="35">
        <v>0</v>
      </c>
      <c r="H566" s="35"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0</v>
      </c>
      <c r="N566" s="35">
        <v>0</v>
      </c>
      <c r="O566" s="35">
        <v>0</v>
      </c>
      <c r="P566" s="35">
        <v>0</v>
      </c>
      <c r="Q566" s="35">
        <v>0</v>
      </c>
      <c r="R566" s="35">
        <v>0</v>
      </c>
      <c r="S566" s="35">
        <v>0</v>
      </c>
      <c r="T566" s="35">
        <v>0</v>
      </c>
      <c r="U566" s="35">
        <v>0</v>
      </c>
      <c r="V566" s="35">
        <v>0</v>
      </c>
      <c r="W566" s="35">
        <v>0</v>
      </c>
      <c r="X566" s="35">
        <v>0</v>
      </c>
      <c r="Y566" s="35">
        <v>0</v>
      </c>
      <c r="Z566" s="35">
        <v>0</v>
      </c>
      <c r="AA566" s="35">
        <v>0</v>
      </c>
      <c r="AB566" s="35">
        <v>0</v>
      </c>
      <c r="AC566" s="35">
        <v>0</v>
      </c>
      <c r="AD566" s="35">
        <v>0</v>
      </c>
      <c r="AE566" s="35">
        <v>0</v>
      </c>
      <c r="AF566" s="35">
        <v>0</v>
      </c>
      <c r="AG566" s="35">
        <v>0</v>
      </c>
      <c r="AH566" s="35">
        <v>0</v>
      </c>
      <c r="AI566" s="36">
        <f t="shared" si="32"/>
        <v>0</v>
      </c>
      <c r="AJ566" s="37">
        <f t="shared" si="33"/>
        <v>0</v>
      </c>
      <c r="AK566" s="38">
        <f t="shared" si="34"/>
        <v>0</v>
      </c>
    </row>
    <row r="567" spans="2:37">
      <c r="B567" s="39"/>
      <c r="C567" s="39"/>
      <c r="D567" s="39"/>
      <c r="E567" s="35">
        <v>0</v>
      </c>
      <c r="F567" s="35">
        <v>0</v>
      </c>
      <c r="G567" s="35">
        <v>0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0</v>
      </c>
      <c r="N567" s="35">
        <v>0</v>
      </c>
      <c r="O567" s="35">
        <v>0</v>
      </c>
      <c r="P567" s="35">
        <v>0</v>
      </c>
      <c r="Q567" s="35">
        <v>0</v>
      </c>
      <c r="R567" s="35">
        <v>0</v>
      </c>
      <c r="S567" s="35">
        <v>0</v>
      </c>
      <c r="T567" s="35">
        <v>0</v>
      </c>
      <c r="U567" s="35">
        <v>0</v>
      </c>
      <c r="V567" s="35">
        <v>0</v>
      </c>
      <c r="W567" s="35">
        <v>0</v>
      </c>
      <c r="X567" s="35">
        <v>0</v>
      </c>
      <c r="Y567" s="35">
        <v>0</v>
      </c>
      <c r="Z567" s="35">
        <v>0</v>
      </c>
      <c r="AA567" s="35">
        <v>0</v>
      </c>
      <c r="AB567" s="35">
        <v>0</v>
      </c>
      <c r="AC567" s="35">
        <v>0</v>
      </c>
      <c r="AD567" s="35">
        <v>0</v>
      </c>
      <c r="AE567" s="35">
        <v>0</v>
      </c>
      <c r="AF567" s="35">
        <v>0</v>
      </c>
      <c r="AG567" s="35">
        <v>0</v>
      </c>
      <c r="AH567" s="35">
        <v>0</v>
      </c>
      <c r="AI567" s="36">
        <f t="shared" si="32"/>
        <v>0</v>
      </c>
      <c r="AJ567" s="37">
        <f t="shared" si="33"/>
        <v>0</v>
      </c>
      <c r="AK567" s="38">
        <f t="shared" si="34"/>
        <v>0</v>
      </c>
    </row>
    <row r="568" spans="2:37">
      <c r="B568" s="39"/>
      <c r="C568" s="39"/>
      <c r="D568" s="39"/>
      <c r="E568" s="35">
        <v>0</v>
      </c>
      <c r="F568" s="35">
        <v>0</v>
      </c>
      <c r="G568" s="35">
        <v>0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0</v>
      </c>
      <c r="N568" s="35">
        <v>0</v>
      </c>
      <c r="O568" s="35">
        <v>0</v>
      </c>
      <c r="P568" s="35">
        <v>0</v>
      </c>
      <c r="Q568" s="35">
        <v>0</v>
      </c>
      <c r="R568" s="35">
        <v>0</v>
      </c>
      <c r="S568" s="35">
        <v>0</v>
      </c>
      <c r="T568" s="35">
        <v>0</v>
      </c>
      <c r="U568" s="35">
        <v>0</v>
      </c>
      <c r="V568" s="35">
        <v>0</v>
      </c>
      <c r="W568" s="35">
        <v>0</v>
      </c>
      <c r="X568" s="35">
        <v>0</v>
      </c>
      <c r="Y568" s="35">
        <v>0</v>
      </c>
      <c r="Z568" s="35">
        <v>0</v>
      </c>
      <c r="AA568" s="35">
        <v>0</v>
      </c>
      <c r="AB568" s="35">
        <v>0</v>
      </c>
      <c r="AC568" s="35">
        <v>0</v>
      </c>
      <c r="AD568" s="35">
        <v>0</v>
      </c>
      <c r="AE568" s="35">
        <v>0</v>
      </c>
      <c r="AF568" s="35">
        <v>0</v>
      </c>
      <c r="AG568" s="35">
        <v>0</v>
      </c>
      <c r="AH568" s="35">
        <v>0</v>
      </c>
      <c r="AI568" s="36">
        <f t="shared" si="32"/>
        <v>0</v>
      </c>
      <c r="AJ568" s="37">
        <f t="shared" si="33"/>
        <v>0</v>
      </c>
      <c r="AK568" s="38">
        <f t="shared" si="34"/>
        <v>0</v>
      </c>
    </row>
    <row r="569" spans="2:37">
      <c r="B569" s="39"/>
      <c r="C569" s="39"/>
      <c r="D569" s="39"/>
      <c r="E569" s="35">
        <v>0</v>
      </c>
      <c r="F569" s="35">
        <v>0</v>
      </c>
      <c r="G569" s="35">
        <v>0</v>
      </c>
      <c r="H569" s="35">
        <v>0</v>
      </c>
      <c r="I569" s="35">
        <v>0</v>
      </c>
      <c r="J569" s="35">
        <v>0</v>
      </c>
      <c r="K569" s="35">
        <v>0</v>
      </c>
      <c r="L569" s="35">
        <v>0</v>
      </c>
      <c r="M569" s="35">
        <v>0</v>
      </c>
      <c r="N569" s="35">
        <v>0</v>
      </c>
      <c r="O569" s="35">
        <v>0</v>
      </c>
      <c r="P569" s="35">
        <v>0</v>
      </c>
      <c r="Q569" s="35">
        <v>0</v>
      </c>
      <c r="R569" s="35">
        <v>0</v>
      </c>
      <c r="S569" s="35">
        <v>0</v>
      </c>
      <c r="T569" s="35">
        <v>0</v>
      </c>
      <c r="U569" s="35">
        <v>0</v>
      </c>
      <c r="V569" s="35">
        <v>0</v>
      </c>
      <c r="W569" s="35">
        <v>0</v>
      </c>
      <c r="X569" s="35">
        <v>0</v>
      </c>
      <c r="Y569" s="35">
        <v>0</v>
      </c>
      <c r="Z569" s="35">
        <v>0</v>
      </c>
      <c r="AA569" s="35">
        <v>0</v>
      </c>
      <c r="AB569" s="35">
        <v>0</v>
      </c>
      <c r="AC569" s="35">
        <v>0</v>
      </c>
      <c r="AD569" s="35">
        <v>0</v>
      </c>
      <c r="AE569" s="35">
        <v>0</v>
      </c>
      <c r="AF569" s="35">
        <v>0</v>
      </c>
      <c r="AG569" s="35">
        <v>0</v>
      </c>
      <c r="AH569" s="35">
        <v>0</v>
      </c>
      <c r="AI569" s="36">
        <f t="shared" si="32"/>
        <v>0</v>
      </c>
      <c r="AJ569" s="37">
        <f t="shared" si="33"/>
        <v>0</v>
      </c>
      <c r="AK569" s="38">
        <f t="shared" si="34"/>
        <v>0</v>
      </c>
    </row>
    <row r="570" spans="2:37">
      <c r="B570" s="39"/>
      <c r="C570" s="39"/>
      <c r="D570" s="39"/>
      <c r="E570" s="35">
        <v>0</v>
      </c>
      <c r="F570" s="35">
        <v>0</v>
      </c>
      <c r="G570" s="35">
        <v>0</v>
      </c>
      <c r="H570" s="35">
        <v>0</v>
      </c>
      <c r="I570" s="35">
        <v>0</v>
      </c>
      <c r="J570" s="35">
        <v>0</v>
      </c>
      <c r="K570" s="35">
        <v>0</v>
      </c>
      <c r="L570" s="35">
        <v>0</v>
      </c>
      <c r="M570" s="35">
        <v>0</v>
      </c>
      <c r="N570" s="35">
        <v>0</v>
      </c>
      <c r="O570" s="35">
        <v>0</v>
      </c>
      <c r="P570" s="35">
        <v>0</v>
      </c>
      <c r="Q570" s="35">
        <v>0</v>
      </c>
      <c r="R570" s="35">
        <v>0</v>
      </c>
      <c r="S570" s="35">
        <v>0</v>
      </c>
      <c r="T570" s="35">
        <v>0</v>
      </c>
      <c r="U570" s="35">
        <v>0</v>
      </c>
      <c r="V570" s="35">
        <v>0</v>
      </c>
      <c r="W570" s="35">
        <v>0</v>
      </c>
      <c r="X570" s="35">
        <v>0</v>
      </c>
      <c r="Y570" s="35">
        <v>0</v>
      </c>
      <c r="Z570" s="35">
        <v>0</v>
      </c>
      <c r="AA570" s="35">
        <v>0</v>
      </c>
      <c r="AB570" s="35">
        <v>0</v>
      </c>
      <c r="AC570" s="35">
        <v>0</v>
      </c>
      <c r="AD570" s="35">
        <v>0</v>
      </c>
      <c r="AE570" s="35">
        <v>0</v>
      </c>
      <c r="AF570" s="35">
        <v>0</v>
      </c>
      <c r="AG570" s="35">
        <v>0</v>
      </c>
      <c r="AH570" s="35">
        <v>0</v>
      </c>
      <c r="AI570" s="36">
        <f t="shared" ref="AI570:AI576" si="35">SUM(E570:AH570)</f>
        <v>0</v>
      </c>
      <c r="AJ570" s="37">
        <f t="shared" ref="AJ570:AJ576" si="36">IF(AI570=0,0,1)</f>
        <v>0</v>
      </c>
      <c r="AK570" s="38">
        <f t="shared" ref="AK570:AK576" si="37">SUMPRODUCT($E$17:$AH$17,E570:AH570)</f>
        <v>0</v>
      </c>
    </row>
    <row r="571" spans="2:37">
      <c r="B571" s="39"/>
      <c r="C571" s="39"/>
      <c r="D571" s="39"/>
      <c r="E571" s="35">
        <v>0</v>
      </c>
      <c r="F571" s="35">
        <v>0</v>
      </c>
      <c r="G571" s="35">
        <v>0</v>
      </c>
      <c r="H571" s="35"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0</v>
      </c>
      <c r="N571" s="35">
        <v>0</v>
      </c>
      <c r="O571" s="35">
        <v>0</v>
      </c>
      <c r="P571" s="35">
        <v>0</v>
      </c>
      <c r="Q571" s="35">
        <v>0</v>
      </c>
      <c r="R571" s="35">
        <v>0</v>
      </c>
      <c r="S571" s="35">
        <v>0</v>
      </c>
      <c r="T571" s="35">
        <v>0</v>
      </c>
      <c r="U571" s="35">
        <v>0</v>
      </c>
      <c r="V571" s="35">
        <v>0</v>
      </c>
      <c r="W571" s="35">
        <v>0</v>
      </c>
      <c r="X571" s="35">
        <v>0</v>
      </c>
      <c r="Y571" s="35">
        <v>0</v>
      </c>
      <c r="Z571" s="35">
        <v>0</v>
      </c>
      <c r="AA571" s="35">
        <v>0</v>
      </c>
      <c r="AB571" s="35">
        <v>0</v>
      </c>
      <c r="AC571" s="35">
        <v>0</v>
      </c>
      <c r="AD571" s="35">
        <v>0</v>
      </c>
      <c r="AE571" s="35">
        <v>0</v>
      </c>
      <c r="AF571" s="35">
        <v>0</v>
      </c>
      <c r="AG571" s="35">
        <v>0</v>
      </c>
      <c r="AH571" s="35">
        <v>0</v>
      </c>
      <c r="AI571" s="36">
        <f t="shared" si="35"/>
        <v>0</v>
      </c>
      <c r="AJ571" s="37">
        <f t="shared" si="36"/>
        <v>0</v>
      </c>
      <c r="AK571" s="38">
        <f t="shared" si="37"/>
        <v>0</v>
      </c>
    </row>
    <row r="572" spans="2:37">
      <c r="B572" s="39"/>
      <c r="C572" s="39"/>
      <c r="D572" s="39"/>
      <c r="E572" s="35">
        <v>0</v>
      </c>
      <c r="F572" s="35">
        <v>0</v>
      </c>
      <c r="G572" s="35">
        <v>0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5">
        <v>0</v>
      </c>
      <c r="O572" s="35">
        <v>0</v>
      </c>
      <c r="P572" s="35">
        <v>0</v>
      </c>
      <c r="Q572" s="35">
        <v>0</v>
      </c>
      <c r="R572" s="35">
        <v>0</v>
      </c>
      <c r="S572" s="35">
        <v>0</v>
      </c>
      <c r="T572" s="35">
        <v>0</v>
      </c>
      <c r="U572" s="35">
        <v>0</v>
      </c>
      <c r="V572" s="35">
        <v>0</v>
      </c>
      <c r="W572" s="35">
        <v>0</v>
      </c>
      <c r="X572" s="35">
        <v>0</v>
      </c>
      <c r="Y572" s="35">
        <v>0</v>
      </c>
      <c r="Z572" s="35">
        <v>0</v>
      </c>
      <c r="AA572" s="35">
        <v>0</v>
      </c>
      <c r="AB572" s="35">
        <v>0</v>
      </c>
      <c r="AC572" s="35">
        <v>0</v>
      </c>
      <c r="AD572" s="35">
        <v>0</v>
      </c>
      <c r="AE572" s="35">
        <v>0</v>
      </c>
      <c r="AF572" s="35">
        <v>0</v>
      </c>
      <c r="AG572" s="35">
        <v>0</v>
      </c>
      <c r="AH572" s="35">
        <v>0</v>
      </c>
      <c r="AI572" s="36">
        <f t="shared" si="35"/>
        <v>0</v>
      </c>
      <c r="AJ572" s="37">
        <f t="shared" si="36"/>
        <v>0</v>
      </c>
      <c r="AK572" s="38">
        <f t="shared" si="37"/>
        <v>0</v>
      </c>
    </row>
    <row r="573" spans="2:37">
      <c r="B573" s="39"/>
      <c r="C573" s="39"/>
      <c r="D573" s="39"/>
      <c r="E573" s="35">
        <v>0</v>
      </c>
      <c r="F573" s="35">
        <v>0</v>
      </c>
      <c r="G573" s="35">
        <v>0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5">
        <v>0</v>
      </c>
      <c r="O573" s="35">
        <v>0</v>
      </c>
      <c r="P573" s="35">
        <v>0</v>
      </c>
      <c r="Q573" s="35">
        <v>0</v>
      </c>
      <c r="R573" s="35">
        <v>0</v>
      </c>
      <c r="S573" s="35">
        <v>0</v>
      </c>
      <c r="T573" s="35">
        <v>0</v>
      </c>
      <c r="U573" s="35">
        <v>0</v>
      </c>
      <c r="V573" s="35">
        <v>0</v>
      </c>
      <c r="W573" s="35">
        <v>0</v>
      </c>
      <c r="X573" s="35">
        <v>0</v>
      </c>
      <c r="Y573" s="35">
        <v>0</v>
      </c>
      <c r="Z573" s="35">
        <v>0</v>
      </c>
      <c r="AA573" s="35">
        <v>0</v>
      </c>
      <c r="AB573" s="35">
        <v>0</v>
      </c>
      <c r="AC573" s="35">
        <v>0</v>
      </c>
      <c r="AD573" s="35">
        <v>0</v>
      </c>
      <c r="AE573" s="35">
        <v>0</v>
      </c>
      <c r="AF573" s="35">
        <v>0</v>
      </c>
      <c r="AG573" s="35">
        <v>0</v>
      </c>
      <c r="AH573" s="35">
        <v>0</v>
      </c>
      <c r="AI573" s="36">
        <f t="shared" si="35"/>
        <v>0</v>
      </c>
      <c r="AJ573" s="37">
        <f t="shared" si="36"/>
        <v>0</v>
      </c>
      <c r="AK573" s="38">
        <f t="shared" si="37"/>
        <v>0</v>
      </c>
    </row>
    <row r="574" spans="2:37">
      <c r="B574" s="39"/>
      <c r="C574" s="39"/>
      <c r="D574" s="39"/>
      <c r="E574" s="35">
        <v>0</v>
      </c>
      <c r="F574" s="35">
        <v>0</v>
      </c>
      <c r="G574" s="35">
        <v>0</v>
      </c>
      <c r="H574" s="35"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0</v>
      </c>
      <c r="N574" s="35">
        <v>0</v>
      </c>
      <c r="O574" s="35">
        <v>0</v>
      </c>
      <c r="P574" s="35">
        <v>0</v>
      </c>
      <c r="Q574" s="35">
        <v>0</v>
      </c>
      <c r="R574" s="35">
        <v>0</v>
      </c>
      <c r="S574" s="35">
        <v>0</v>
      </c>
      <c r="T574" s="35">
        <v>0</v>
      </c>
      <c r="U574" s="35">
        <v>0</v>
      </c>
      <c r="V574" s="35">
        <v>0</v>
      </c>
      <c r="W574" s="35">
        <v>0</v>
      </c>
      <c r="X574" s="35">
        <v>0</v>
      </c>
      <c r="Y574" s="35">
        <v>0</v>
      </c>
      <c r="Z574" s="35">
        <v>0</v>
      </c>
      <c r="AA574" s="35">
        <v>0</v>
      </c>
      <c r="AB574" s="35">
        <v>0</v>
      </c>
      <c r="AC574" s="35">
        <v>0</v>
      </c>
      <c r="AD574" s="35">
        <v>0</v>
      </c>
      <c r="AE574" s="35">
        <v>0</v>
      </c>
      <c r="AF574" s="35">
        <v>0</v>
      </c>
      <c r="AG574" s="35">
        <v>0</v>
      </c>
      <c r="AH574" s="35">
        <v>0</v>
      </c>
      <c r="AI574" s="36">
        <f t="shared" si="35"/>
        <v>0</v>
      </c>
      <c r="AJ574" s="37">
        <f t="shared" si="36"/>
        <v>0</v>
      </c>
      <c r="AK574" s="38">
        <f t="shared" si="37"/>
        <v>0</v>
      </c>
    </row>
    <row r="575" spans="2:37">
      <c r="B575" s="39"/>
      <c r="C575" s="39"/>
      <c r="D575" s="39"/>
      <c r="E575" s="35">
        <v>0</v>
      </c>
      <c r="F575" s="35">
        <v>0</v>
      </c>
      <c r="G575" s="35">
        <v>0</v>
      </c>
      <c r="H575" s="35">
        <v>0</v>
      </c>
      <c r="I575" s="35">
        <v>0</v>
      </c>
      <c r="J575" s="35">
        <v>0</v>
      </c>
      <c r="K575" s="35">
        <v>0</v>
      </c>
      <c r="L575" s="35">
        <v>0</v>
      </c>
      <c r="M575" s="35">
        <v>0</v>
      </c>
      <c r="N575" s="35">
        <v>0</v>
      </c>
      <c r="O575" s="35">
        <v>0</v>
      </c>
      <c r="P575" s="35">
        <v>0</v>
      </c>
      <c r="Q575" s="35">
        <v>0</v>
      </c>
      <c r="R575" s="35">
        <v>0</v>
      </c>
      <c r="S575" s="35">
        <v>0</v>
      </c>
      <c r="T575" s="35">
        <v>0</v>
      </c>
      <c r="U575" s="35">
        <v>0</v>
      </c>
      <c r="V575" s="35">
        <v>0</v>
      </c>
      <c r="W575" s="35">
        <v>0</v>
      </c>
      <c r="X575" s="35">
        <v>0</v>
      </c>
      <c r="Y575" s="35">
        <v>0</v>
      </c>
      <c r="Z575" s="35">
        <v>0</v>
      </c>
      <c r="AA575" s="35">
        <v>0</v>
      </c>
      <c r="AB575" s="35">
        <v>0</v>
      </c>
      <c r="AC575" s="35">
        <v>0</v>
      </c>
      <c r="AD575" s="35">
        <v>0</v>
      </c>
      <c r="AE575" s="35">
        <v>0</v>
      </c>
      <c r="AF575" s="35">
        <v>0</v>
      </c>
      <c r="AG575" s="35">
        <v>0</v>
      </c>
      <c r="AH575" s="35">
        <v>0</v>
      </c>
      <c r="AI575" s="36">
        <f t="shared" si="35"/>
        <v>0</v>
      </c>
      <c r="AJ575" s="37">
        <f t="shared" si="36"/>
        <v>0</v>
      </c>
      <c r="AK575" s="38">
        <f t="shared" si="37"/>
        <v>0</v>
      </c>
    </row>
    <row r="576" spans="2:37">
      <c r="B576" s="39"/>
      <c r="C576" s="39"/>
      <c r="D576" s="39"/>
      <c r="E576" s="35">
        <v>0</v>
      </c>
      <c r="F576" s="35">
        <v>0</v>
      </c>
      <c r="G576" s="35">
        <v>0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0</v>
      </c>
      <c r="N576" s="35">
        <v>0</v>
      </c>
      <c r="O576" s="35">
        <v>0</v>
      </c>
      <c r="P576" s="35">
        <v>0</v>
      </c>
      <c r="Q576" s="35">
        <v>0</v>
      </c>
      <c r="R576" s="35">
        <v>0</v>
      </c>
      <c r="S576" s="35">
        <v>0</v>
      </c>
      <c r="T576" s="35">
        <v>0</v>
      </c>
      <c r="U576" s="35">
        <v>0</v>
      </c>
      <c r="V576" s="35">
        <v>0</v>
      </c>
      <c r="W576" s="35">
        <v>0</v>
      </c>
      <c r="X576" s="35">
        <v>0</v>
      </c>
      <c r="Y576" s="35">
        <v>0</v>
      </c>
      <c r="Z576" s="35">
        <v>0</v>
      </c>
      <c r="AA576" s="35">
        <v>0</v>
      </c>
      <c r="AB576" s="35">
        <v>0</v>
      </c>
      <c r="AC576" s="35">
        <v>0</v>
      </c>
      <c r="AD576" s="35">
        <v>0</v>
      </c>
      <c r="AE576" s="35">
        <v>0</v>
      </c>
      <c r="AF576" s="35">
        <v>0</v>
      </c>
      <c r="AG576" s="35">
        <v>0</v>
      </c>
      <c r="AH576" s="35">
        <v>0</v>
      </c>
      <c r="AI576" s="36">
        <f t="shared" si="35"/>
        <v>0</v>
      </c>
      <c r="AJ576" s="37">
        <f t="shared" si="36"/>
        <v>0</v>
      </c>
      <c r="AK576" s="38">
        <f t="shared" si="37"/>
        <v>0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AH196" sqref="AH196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7" ht="21" customHeight="1">
      <c r="A1" s="1" t="s">
        <v>66</v>
      </c>
      <c r="B1" s="40"/>
      <c r="C1" s="41"/>
      <c r="G1" s="43" t="s">
        <v>18</v>
      </c>
    </row>
    <row r="2" spans="1:7" ht="21" customHeight="1">
      <c r="A2" s="3" t="s">
        <v>65</v>
      </c>
      <c r="B2" s="40"/>
      <c r="C2" s="41"/>
      <c r="G2" s="53" t="s">
        <v>64</v>
      </c>
    </row>
    <row r="3" spans="1:7" ht="21" customHeight="1">
      <c r="A3" s="56"/>
      <c r="B3" s="40"/>
      <c r="C3" s="41"/>
      <c r="G3" s="53"/>
    </row>
    <row r="4" spans="1:7">
      <c r="A4" s="3"/>
    </row>
    <row r="11" spans="1:7" ht="15.75" customHeight="1"/>
    <row r="12" spans="1:7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7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7" ht="15.75" customHeight="1"/>
    <row r="15" spans="1:7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7" s="50" customFormat="1" ht="21" customHeight="1">
      <c r="A16" s="47"/>
      <c r="B16" s="48"/>
      <c r="C16" s="47"/>
      <c r="D16" s="49"/>
      <c r="E16" s="47"/>
      <c r="F16" s="48"/>
      <c r="G16" s="47"/>
    </row>
    <row r="17" spans="1:7" s="50" customFormat="1" ht="21" customHeight="1">
      <c r="A17" s="51"/>
      <c r="B17" s="52"/>
      <c r="C17" s="51"/>
      <c r="D17" s="49"/>
      <c r="E17" s="51"/>
      <c r="F17" s="52"/>
      <c r="G17" s="51"/>
    </row>
    <row r="18" spans="1:7" s="50" customFormat="1" ht="21" customHeight="1">
      <c r="A18" s="47"/>
      <c r="B18" s="48"/>
      <c r="C18" s="47"/>
      <c r="D18" s="49"/>
      <c r="E18" s="47"/>
      <c r="F18" s="48"/>
      <c r="G18" s="47"/>
    </row>
    <row r="19" spans="1:7" s="50" customFormat="1" ht="21" customHeight="1">
      <c r="A19" s="51"/>
      <c r="B19" s="52"/>
      <c r="C19" s="51"/>
      <c r="D19" s="49"/>
      <c r="E19" s="51"/>
      <c r="F19" s="52"/>
      <c r="G19" s="51"/>
    </row>
    <row r="20" spans="1:7" s="50" customFormat="1" ht="21" customHeight="1">
      <c r="A20" s="47"/>
      <c r="B20" s="48"/>
      <c r="C20" s="47"/>
      <c r="D20" s="49"/>
      <c r="E20" s="47"/>
      <c r="F20" s="48"/>
      <c r="G20" s="47"/>
    </row>
    <row r="21" spans="1:7" s="50" customFormat="1" ht="21" customHeight="1">
      <c r="A21" s="51"/>
      <c r="B21" s="52"/>
      <c r="C21" s="51"/>
      <c r="D21" s="49"/>
      <c r="E21" s="51"/>
      <c r="F21" s="52"/>
      <c r="G21" s="51"/>
    </row>
    <row r="22" spans="1:7" s="50" customFormat="1" ht="21" customHeight="1">
      <c r="A22" s="47"/>
      <c r="B22" s="48"/>
      <c r="C22" s="47"/>
      <c r="D22" s="49"/>
      <c r="E22" s="47"/>
      <c r="F22" s="48"/>
      <c r="G22" s="47"/>
    </row>
    <row r="23" spans="1:7" s="50" customFormat="1" ht="21" customHeight="1">
      <c r="A23" s="51"/>
      <c r="B23" s="52"/>
      <c r="C23" s="51"/>
      <c r="D23" s="49"/>
      <c r="E23" s="51"/>
      <c r="F23" s="52"/>
      <c r="G23" s="51"/>
    </row>
    <row r="24" spans="1:7" s="50" customFormat="1" ht="21" customHeight="1">
      <c r="A24" s="47"/>
      <c r="B24" s="48"/>
      <c r="C24" s="47"/>
      <c r="D24" s="49"/>
      <c r="E24" s="47"/>
      <c r="F24" s="48"/>
      <c r="G24" s="47"/>
    </row>
    <row r="25" spans="1:7" s="50" customFormat="1" ht="21" customHeight="1">
      <c r="A25" s="51"/>
      <c r="B25" s="52"/>
      <c r="C25" s="51"/>
      <c r="D25" s="49"/>
      <c r="E25" s="51"/>
      <c r="F25" s="52"/>
      <c r="G25" s="51"/>
    </row>
    <row r="26" spans="1:7" s="50" customFormat="1" ht="21" customHeight="1">
      <c r="A26" s="47"/>
      <c r="B26" s="48"/>
      <c r="C26" s="47"/>
      <c r="D26" s="49"/>
      <c r="E26" s="47"/>
      <c r="F26" s="48"/>
      <c r="G26" s="47"/>
    </row>
    <row r="27" spans="1:7" s="50" customFormat="1" ht="21" customHeight="1">
      <c r="A27" s="51"/>
      <c r="B27" s="52"/>
      <c r="C27" s="51"/>
      <c r="D27" s="49"/>
      <c r="E27" s="51"/>
      <c r="F27" s="52"/>
      <c r="G27" s="51"/>
    </row>
    <row r="28" spans="1:7" s="50" customFormat="1" ht="21" customHeight="1">
      <c r="A28" s="47"/>
      <c r="B28" s="48"/>
      <c r="C28" s="47"/>
      <c r="D28" s="49"/>
      <c r="E28" s="47"/>
      <c r="F28" s="48"/>
      <c r="G28" s="47"/>
    </row>
    <row r="29" spans="1:7" s="50" customFormat="1" ht="21" customHeight="1">
      <c r="A29" s="51"/>
      <c r="B29" s="52"/>
      <c r="C29" s="51"/>
      <c r="D29" s="49"/>
      <c r="E29" s="51"/>
      <c r="F29" s="52"/>
      <c r="G29" s="51"/>
    </row>
    <row r="30" spans="1:7" s="50" customFormat="1" ht="21" customHeight="1">
      <c r="A30" s="47"/>
      <c r="B30" s="48"/>
      <c r="C30" s="47"/>
      <c r="D30" s="49"/>
      <c r="E30" s="47"/>
      <c r="F30" s="48"/>
      <c r="G30" s="47"/>
    </row>
    <row r="31" spans="1:7" s="50" customFormat="1" ht="21" customHeight="1">
      <c r="A31" s="51"/>
      <c r="B31" s="52"/>
      <c r="C31" s="51"/>
      <c r="D31" s="49"/>
      <c r="E31" s="51"/>
      <c r="F31" s="52"/>
      <c r="G31" s="51"/>
    </row>
    <row r="32" spans="1:7" s="50" customFormat="1" ht="21" customHeight="1">
      <c r="A32" s="47"/>
      <c r="B32" s="48"/>
      <c r="C32" s="47"/>
      <c r="D32" s="49"/>
      <c r="E32" s="47"/>
      <c r="F32" s="48"/>
      <c r="G32" s="47"/>
    </row>
    <row r="33" spans="1:7" s="50" customFormat="1" ht="21" customHeight="1">
      <c r="A33" s="51"/>
      <c r="B33" s="52"/>
      <c r="C33" s="51"/>
      <c r="D33" s="49"/>
      <c r="E33" s="51"/>
      <c r="F33" s="52"/>
      <c r="G33" s="51"/>
    </row>
    <row r="34" spans="1:7" s="50" customFormat="1" ht="21" customHeight="1">
      <c r="A34" s="47"/>
      <c r="B34" s="48"/>
      <c r="C34" s="47"/>
      <c r="D34" s="49"/>
      <c r="E34" s="47"/>
      <c r="F34" s="48"/>
      <c r="G34" s="47"/>
    </row>
    <row r="35" spans="1:7" s="50" customFormat="1" ht="21" customHeight="1">
      <c r="A35" s="51"/>
      <c r="B35" s="52"/>
      <c r="C35" s="51"/>
      <c r="D35" s="49"/>
      <c r="E35" s="51"/>
      <c r="F35" s="52"/>
      <c r="G35" s="51"/>
    </row>
    <row r="36" spans="1:7" s="50" customFormat="1" ht="21" customHeight="1">
      <c r="A36" s="47"/>
      <c r="B36" s="48"/>
      <c r="C36" s="47"/>
      <c r="D36" s="49"/>
      <c r="E36" s="47"/>
      <c r="F36" s="48"/>
      <c r="G36" s="47"/>
    </row>
    <row r="37" spans="1:7" s="50" customFormat="1" ht="21" customHeight="1">
      <c r="A37" s="51"/>
      <c r="B37" s="52"/>
      <c r="C37" s="51"/>
      <c r="D37" s="49"/>
      <c r="E37" s="51"/>
      <c r="F37" s="52"/>
      <c r="G37" s="51"/>
    </row>
    <row r="38" spans="1:7" s="50" customFormat="1" ht="21" customHeight="1">
      <c r="A38" s="47"/>
      <c r="B38" s="48"/>
      <c r="C38" s="47"/>
      <c r="D38" s="49"/>
      <c r="E38" s="47"/>
      <c r="F38" s="48"/>
      <c r="G38" s="47"/>
    </row>
    <row r="39" spans="1:7" s="50" customFormat="1" ht="21" customHeight="1">
      <c r="A39" s="51"/>
      <c r="B39" s="52"/>
      <c r="C39" s="51"/>
      <c r="D39" s="49"/>
      <c r="E39" s="51"/>
      <c r="F39" s="52"/>
      <c r="G39" s="51"/>
    </row>
    <row r="40" spans="1:7" s="50" customFormat="1" ht="21" customHeight="1">
      <c r="A40" s="47"/>
      <c r="B40" s="48"/>
      <c r="C40" s="47"/>
      <c r="D40" s="49"/>
      <c r="E40" s="47"/>
      <c r="F40" s="48"/>
      <c r="G40" s="47"/>
    </row>
    <row r="41" spans="1:7" s="50" customFormat="1" ht="21" customHeight="1">
      <c r="A41" s="51"/>
      <c r="B41" s="52"/>
      <c r="C41" s="51"/>
      <c r="D41" s="49"/>
      <c r="E41" s="51"/>
      <c r="F41" s="52"/>
      <c r="G41" s="51"/>
    </row>
    <row r="42" spans="1:7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</row>
    <row r="43" spans="1:7" s="50" customFormat="1" ht="21" customHeight="1">
      <c r="A43" s="47"/>
      <c r="B43" s="48"/>
      <c r="C43" s="47"/>
      <c r="D43" s="49"/>
      <c r="E43" s="47"/>
      <c r="F43" s="48"/>
      <c r="G43" s="47"/>
    </row>
    <row r="44" spans="1:7" s="50" customFormat="1" ht="21" customHeight="1">
      <c r="A44" s="51"/>
      <c r="B44" s="52"/>
      <c r="C44" s="51"/>
      <c r="D44" s="49"/>
      <c r="E44" s="51"/>
      <c r="F44" s="52"/>
      <c r="G44" s="51"/>
    </row>
    <row r="45" spans="1:7" s="50" customFormat="1" ht="21" customHeight="1">
      <c r="A45" s="47"/>
      <c r="B45" s="48"/>
      <c r="C45" s="47"/>
      <c r="D45" s="49"/>
      <c r="E45" s="47"/>
      <c r="F45" s="48"/>
      <c r="G45" s="47"/>
    </row>
    <row r="46" spans="1:7" s="50" customFormat="1" ht="21" customHeight="1">
      <c r="A46" s="51"/>
      <c r="B46" s="52"/>
      <c r="C46" s="51"/>
      <c r="D46" s="49"/>
      <c r="E46" s="51"/>
      <c r="F46" s="52"/>
      <c r="G46" s="51"/>
    </row>
    <row r="47" spans="1:7" s="50" customFormat="1" ht="21" customHeight="1">
      <c r="A47" s="47"/>
      <c r="B47" s="48"/>
      <c r="C47" s="47"/>
      <c r="D47" s="49"/>
      <c r="E47" s="47"/>
      <c r="F47" s="48"/>
      <c r="G47" s="47"/>
    </row>
    <row r="48" spans="1:7" s="50" customFormat="1" ht="21" customHeight="1">
      <c r="A48" s="51"/>
      <c r="B48" s="52"/>
      <c r="C48" s="51"/>
      <c r="D48" s="49"/>
      <c r="E48" s="51"/>
      <c r="F48" s="52"/>
      <c r="G48" s="51"/>
    </row>
    <row r="49" spans="1:7" s="50" customFormat="1" ht="21" customHeight="1">
      <c r="A49" s="47"/>
      <c r="B49" s="48"/>
      <c r="C49" s="47"/>
      <c r="D49" s="49"/>
      <c r="E49" s="47"/>
      <c r="F49" s="48"/>
      <c r="G49" s="47"/>
    </row>
    <row r="50" spans="1:7" s="50" customFormat="1" ht="21" customHeight="1">
      <c r="A50" s="51"/>
      <c r="B50" s="52"/>
      <c r="C50" s="51"/>
      <c r="D50" s="49"/>
      <c r="E50" s="51"/>
      <c r="F50" s="52"/>
      <c r="G50" s="51"/>
    </row>
    <row r="51" spans="1:7" s="50" customFormat="1" ht="21" customHeight="1">
      <c r="A51" s="47"/>
      <c r="B51" s="48"/>
      <c r="C51" s="47"/>
      <c r="D51" s="49"/>
      <c r="E51" s="47"/>
      <c r="F51" s="48"/>
      <c r="G51" s="47"/>
    </row>
    <row r="52" spans="1:7" s="50" customFormat="1" ht="21" customHeight="1">
      <c r="A52" s="51"/>
      <c r="B52" s="52"/>
      <c r="C52" s="51"/>
      <c r="D52" s="49"/>
      <c r="E52" s="51"/>
      <c r="F52" s="52"/>
      <c r="G52" s="51"/>
    </row>
    <row r="53" spans="1:7" s="50" customFormat="1" ht="21" customHeight="1">
      <c r="A53" s="47"/>
      <c r="B53" s="48"/>
      <c r="C53" s="47"/>
      <c r="D53" s="49"/>
      <c r="E53" s="47"/>
      <c r="F53" s="48"/>
      <c r="G53" s="47"/>
    </row>
    <row r="54" spans="1:7" s="50" customFormat="1" ht="21" customHeight="1">
      <c r="A54" s="51"/>
      <c r="B54" s="52"/>
      <c r="C54" s="51"/>
      <c r="D54" s="49"/>
      <c r="E54" s="51"/>
      <c r="F54" s="52"/>
      <c r="G54" s="51"/>
    </row>
    <row r="55" spans="1:7" s="50" customFormat="1" ht="21" customHeight="1">
      <c r="A55" s="47"/>
      <c r="B55" s="48"/>
      <c r="C55" s="47"/>
      <c r="D55" s="49"/>
      <c r="E55" s="47"/>
      <c r="F55" s="48"/>
      <c r="G55" s="47"/>
    </row>
    <row r="56" spans="1:7" s="50" customFormat="1" ht="21" customHeight="1">
      <c r="A56" s="51"/>
      <c r="B56" s="52"/>
      <c r="C56" s="51"/>
      <c r="D56" s="49"/>
      <c r="E56" s="51"/>
      <c r="F56" s="52"/>
      <c r="G56" s="51"/>
    </row>
    <row r="57" spans="1:7" s="50" customFormat="1" ht="21" customHeight="1">
      <c r="A57" s="47"/>
      <c r="B57" s="48"/>
      <c r="C57" s="47"/>
      <c r="D57" s="49"/>
      <c r="E57" s="47"/>
      <c r="F57" s="48"/>
      <c r="G57" s="47"/>
    </row>
    <row r="58" spans="1:7" s="50" customFormat="1" ht="21" customHeight="1">
      <c r="A58" s="51"/>
      <c r="B58" s="52"/>
      <c r="C58" s="51"/>
      <c r="D58" s="49"/>
      <c r="E58" s="51"/>
      <c r="F58" s="52"/>
      <c r="G58" s="51"/>
    </row>
    <row r="59" spans="1:7" s="50" customFormat="1" ht="21" customHeight="1">
      <c r="A59" s="47"/>
      <c r="B59" s="48"/>
      <c r="C59" s="47"/>
      <c r="D59" s="49"/>
      <c r="E59" s="47"/>
      <c r="F59" s="48"/>
      <c r="G59" s="47"/>
    </row>
    <row r="60" spans="1:7" s="50" customFormat="1" ht="21" customHeight="1">
      <c r="A60" s="51"/>
      <c r="B60" s="52"/>
      <c r="C60" s="51"/>
      <c r="D60" s="49"/>
      <c r="E60" s="51"/>
      <c r="F60" s="52"/>
      <c r="G60" s="51"/>
    </row>
    <row r="61" spans="1:7" s="50" customFormat="1" ht="21" customHeight="1">
      <c r="A61" s="47"/>
      <c r="B61" s="48"/>
      <c r="C61" s="47"/>
      <c r="D61" s="49"/>
      <c r="E61" s="47"/>
      <c r="F61" s="48"/>
      <c r="G61" s="47"/>
    </row>
    <row r="62" spans="1:7" s="50" customFormat="1" ht="21" customHeight="1">
      <c r="A62" s="51"/>
      <c r="B62" s="52"/>
      <c r="C62" s="51"/>
      <c r="D62" s="49"/>
      <c r="E62" s="51"/>
      <c r="F62" s="52"/>
      <c r="G62" s="51"/>
    </row>
    <row r="63" spans="1:7" s="50" customFormat="1" ht="21" customHeight="1">
      <c r="A63" s="47"/>
      <c r="B63" s="48"/>
      <c r="C63" s="47"/>
      <c r="D63" s="49"/>
      <c r="E63" s="47"/>
      <c r="F63" s="48"/>
      <c r="G63" s="47"/>
    </row>
    <row r="64" spans="1:7" s="50" customFormat="1" ht="21" customHeight="1">
      <c r="A64" s="51"/>
      <c r="B64" s="52"/>
      <c r="C64" s="51"/>
      <c r="D64" s="49"/>
      <c r="E64" s="51"/>
      <c r="F64" s="52"/>
      <c r="G64" s="51"/>
    </row>
    <row r="65" spans="1:7" s="50" customFormat="1" ht="21" customHeight="1">
      <c r="A65" s="47"/>
      <c r="B65" s="48"/>
      <c r="C65" s="47"/>
      <c r="D65" s="49"/>
      <c r="E65" s="47"/>
      <c r="F65" s="48"/>
      <c r="G65" s="47"/>
    </row>
    <row r="66" spans="1:7" s="50" customFormat="1" ht="21" customHeight="1">
      <c r="A66" s="51"/>
      <c r="B66" s="52"/>
      <c r="C66" s="51"/>
      <c r="D66" s="49"/>
      <c r="E66" s="51"/>
      <c r="F66" s="52"/>
      <c r="G66" s="51"/>
    </row>
    <row r="67" spans="1:7" s="50" customFormat="1" ht="21" customHeight="1">
      <c r="A67" s="47"/>
      <c r="B67" s="48"/>
      <c r="C67" s="47"/>
      <c r="D67" s="49"/>
      <c r="E67" s="47"/>
      <c r="F67" s="48"/>
      <c r="G67" s="47"/>
    </row>
    <row r="68" spans="1:7" s="50" customFormat="1" ht="21" customHeight="1">
      <c r="A68" s="51"/>
      <c r="B68" s="52"/>
      <c r="C68" s="51"/>
      <c r="D68" s="49"/>
      <c r="E68" s="51"/>
      <c r="F68" s="52"/>
      <c r="G68" s="51"/>
    </row>
    <row r="69" spans="1:7" s="50" customFormat="1" ht="21" customHeight="1">
      <c r="A69" s="47"/>
      <c r="B69" s="48"/>
      <c r="C69" s="47"/>
      <c r="D69" s="49"/>
      <c r="E69" s="47"/>
      <c r="F69" s="48"/>
      <c r="G69" s="47"/>
    </row>
    <row r="70" spans="1:7" s="50" customFormat="1" ht="21" customHeight="1">
      <c r="A70" s="51"/>
      <c r="B70" s="52"/>
      <c r="C70" s="51"/>
      <c r="D70" s="49"/>
      <c r="E70" s="51"/>
      <c r="F70" s="52"/>
      <c r="G70" s="51"/>
    </row>
    <row r="71" spans="1:7" s="50" customFormat="1" ht="21" customHeight="1">
      <c r="A71" s="47"/>
      <c r="B71" s="48"/>
      <c r="C71" s="47"/>
      <c r="D71" s="49"/>
      <c r="E71" s="47"/>
      <c r="F71" s="48"/>
      <c r="G71" s="47"/>
    </row>
    <row r="72" spans="1:7" s="50" customFormat="1" ht="21" customHeight="1">
      <c r="A72" s="51"/>
      <c r="B72" s="52"/>
      <c r="C72" s="51"/>
      <c r="D72" s="49"/>
      <c r="E72" s="51"/>
      <c r="F72" s="52"/>
      <c r="G72" s="51"/>
    </row>
    <row r="73" spans="1:7" s="50" customFormat="1" ht="21" customHeight="1">
      <c r="A73" s="47"/>
      <c r="B73" s="48"/>
      <c r="C73" s="47"/>
      <c r="D73" s="49"/>
      <c r="E73" s="47"/>
      <c r="F73" s="48"/>
      <c r="G73" s="47"/>
    </row>
    <row r="74" spans="1:7" s="50" customFormat="1" ht="21" customHeight="1">
      <c r="A74" s="51"/>
      <c r="B74" s="52"/>
      <c r="C74" s="51"/>
      <c r="D74" s="49"/>
      <c r="E74" s="51"/>
      <c r="F74" s="52"/>
      <c r="G74" s="51"/>
    </row>
    <row r="75" spans="1:7" s="50" customFormat="1" ht="21" customHeight="1">
      <c r="A75" s="47"/>
      <c r="B75" s="48"/>
      <c r="C75" s="47"/>
      <c r="D75" s="49"/>
      <c r="E75" s="47"/>
      <c r="F75" s="48"/>
      <c r="G75" s="47"/>
    </row>
    <row r="76" spans="1:7" s="50" customFormat="1" ht="21" customHeight="1">
      <c r="A76" s="51"/>
      <c r="B76" s="52"/>
      <c r="C76" s="51"/>
      <c r="D76" s="49"/>
      <c r="E76" s="51"/>
      <c r="F76" s="52"/>
      <c r="G76" s="51"/>
    </row>
    <row r="77" spans="1:7" s="50" customFormat="1" ht="21" customHeight="1">
      <c r="A77" s="47"/>
      <c r="B77" s="48"/>
      <c r="C77" s="47"/>
      <c r="D77" s="49"/>
      <c r="E77" s="47"/>
      <c r="F77" s="48"/>
      <c r="G77" s="47"/>
    </row>
    <row r="78" spans="1:7" s="50" customFormat="1" ht="21" customHeight="1">
      <c r="A78" s="51"/>
      <c r="B78" s="52"/>
      <c r="C78" s="51"/>
      <c r="D78" s="49"/>
      <c r="E78" s="51"/>
      <c r="F78" s="52"/>
      <c r="G78" s="51"/>
    </row>
    <row r="79" spans="1:7" s="50" customFormat="1" ht="21" customHeight="1">
      <c r="A79" s="47"/>
      <c r="B79" s="48"/>
      <c r="C79" s="47"/>
      <c r="D79" s="49"/>
      <c r="E79" s="47"/>
      <c r="F79" s="48"/>
      <c r="G79" s="47"/>
    </row>
    <row r="80" spans="1:7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</row>
    <row r="81" spans="1:7" s="50" customFormat="1" ht="21" customHeight="1">
      <c r="A81" s="47"/>
      <c r="B81" s="48"/>
      <c r="C81" s="47"/>
      <c r="D81" s="49"/>
      <c r="E81" s="47"/>
      <c r="F81" s="48"/>
      <c r="G81" s="47"/>
    </row>
    <row r="82" spans="1:7" s="50" customFormat="1" ht="21" customHeight="1">
      <c r="A82" s="51"/>
      <c r="B82" s="52"/>
      <c r="C82" s="51"/>
      <c r="D82" s="49"/>
      <c r="E82" s="51"/>
      <c r="F82" s="52"/>
      <c r="G82" s="51"/>
    </row>
    <row r="83" spans="1:7" s="50" customFormat="1" ht="21" customHeight="1">
      <c r="A83" s="47"/>
      <c r="B83" s="48"/>
      <c r="C83" s="47"/>
      <c r="D83" s="49"/>
      <c r="E83" s="47"/>
      <c r="F83" s="48"/>
      <c r="G83" s="47"/>
    </row>
    <row r="84" spans="1:7" s="50" customFormat="1" ht="21" customHeight="1">
      <c r="A84" s="51"/>
      <c r="B84" s="52"/>
      <c r="C84" s="51"/>
      <c r="D84" s="49"/>
      <c r="E84" s="51"/>
      <c r="F84" s="52"/>
      <c r="G84" s="51"/>
    </row>
    <row r="85" spans="1:7" s="50" customFormat="1" ht="21" customHeight="1">
      <c r="A85" s="47"/>
      <c r="B85" s="48"/>
      <c r="C85" s="47"/>
      <c r="D85" s="49"/>
      <c r="E85" s="47"/>
      <c r="F85" s="48"/>
      <c r="G85" s="47"/>
    </row>
    <row r="86" spans="1:7" s="50" customFormat="1" ht="21" customHeight="1">
      <c r="A86" s="51"/>
      <c r="B86" s="52"/>
      <c r="C86" s="51"/>
      <c r="D86" s="49"/>
      <c r="E86" s="51"/>
      <c r="F86" s="52"/>
      <c r="G86" s="51"/>
    </row>
    <row r="87" spans="1:7" s="50" customFormat="1" ht="21" customHeight="1">
      <c r="A87" s="47"/>
      <c r="B87" s="48"/>
      <c r="C87" s="47"/>
      <c r="D87" s="49"/>
      <c r="E87" s="47"/>
      <c r="F87" s="48"/>
      <c r="G87" s="47"/>
    </row>
    <row r="88" spans="1:7" s="50" customFormat="1" ht="21" customHeight="1">
      <c r="A88" s="51"/>
      <c r="B88" s="52"/>
      <c r="C88" s="51"/>
      <c r="D88" s="49"/>
      <c r="E88" s="51"/>
      <c r="F88" s="52"/>
      <c r="G88" s="51"/>
    </row>
    <row r="89" spans="1:7" s="50" customFormat="1" ht="21" customHeight="1">
      <c r="A89" s="47"/>
      <c r="B89" s="48"/>
      <c r="C89" s="47"/>
      <c r="D89" s="49"/>
      <c r="E89" s="47"/>
      <c r="F89" s="48"/>
      <c r="G89" s="47"/>
    </row>
    <row r="90" spans="1:7" s="50" customFormat="1" ht="21" customHeight="1">
      <c r="A90" s="51"/>
      <c r="B90" s="52"/>
      <c r="C90" s="51"/>
      <c r="D90" s="49"/>
      <c r="E90" s="51"/>
      <c r="F90" s="52"/>
      <c r="G90" s="51"/>
    </row>
    <row r="91" spans="1:7" s="50" customFormat="1" ht="21" customHeight="1">
      <c r="A91" s="47"/>
      <c r="B91" s="48"/>
      <c r="C91" s="47"/>
      <c r="D91" s="49"/>
      <c r="E91" s="47"/>
      <c r="F91" s="48"/>
      <c r="G91" s="47"/>
    </row>
    <row r="92" spans="1:7" s="50" customFormat="1" ht="21" customHeight="1">
      <c r="A92" s="51"/>
      <c r="B92" s="52"/>
      <c r="C92" s="51"/>
      <c r="D92" s="49"/>
      <c r="E92" s="51"/>
      <c r="F92" s="52"/>
      <c r="G92" s="51"/>
    </row>
    <row r="93" spans="1:7" s="50" customFormat="1" ht="21" customHeight="1">
      <c r="A93" s="47"/>
      <c r="B93" s="48"/>
      <c r="C93" s="47"/>
      <c r="D93" s="49"/>
      <c r="E93" s="47"/>
      <c r="F93" s="48"/>
      <c r="G93" s="47"/>
    </row>
    <row r="94" spans="1:7" s="50" customFormat="1" ht="21" customHeight="1">
      <c r="A94" s="51"/>
      <c r="B94" s="52"/>
      <c r="C94" s="51"/>
      <c r="D94" s="49"/>
      <c r="E94" s="51"/>
      <c r="F94" s="52"/>
      <c r="G94" s="51"/>
    </row>
    <row r="95" spans="1:7" s="50" customFormat="1" ht="21" customHeight="1">
      <c r="A95" s="47"/>
      <c r="B95" s="48"/>
      <c r="C95" s="47"/>
      <c r="D95" s="49"/>
      <c r="E95" s="47"/>
      <c r="F95" s="48"/>
      <c r="G95" s="47"/>
    </row>
    <row r="96" spans="1:7" s="50" customFormat="1" ht="21" customHeight="1">
      <c r="A96" s="51"/>
      <c r="B96" s="52"/>
      <c r="C96" s="51"/>
      <c r="D96" s="49"/>
      <c r="E96" s="51"/>
      <c r="F96" s="52"/>
      <c r="G96" s="51"/>
    </row>
    <row r="97" spans="1:7" s="50" customFormat="1" ht="21" customHeight="1">
      <c r="A97" s="47"/>
      <c r="B97" s="48"/>
      <c r="C97" s="47"/>
      <c r="D97" s="49"/>
      <c r="E97" s="47"/>
      <c r="F97" s="48"/>
      <c r="G97" s="47"/>
    </row>
    <row r="98" spans="1:7" s="50" customFormat="1" ht="21" customHeight="1">
      <c r="A98" s="51"/>
      <c r="B98" s="52"/>
      <c r="C98" s="51"/>
      <c r="D98" s="49"/>
      <c r="E98" s="51"/>
      <c r="F98" s="52"/>
      <c r="G98" s="51"/>
    </row>
    <row r="99" spans="1:7" s="50" customFormat="1" ht="21" customHeight="1">
      <c r="A99" s="47"/>
      <c r="B99" s="48"/>
      <c r="C99" s="47"/>
      <c r="D99" s="49"/>
      <c r="E99" s="47"/>
      <c r="F99" s="48"/>
      <c r="G99" s="47"/>
    </row>
    <row r="100" spans="1:7" s="50" customFormat="1" ht="21" customHeight="1">
      <c r="A100" s="51"/>
      <c r="B100" s="52"/>
      <c r="C100" s="51"/>
      <c r="D100" s="49"/>
      <c r="E100" s="51"/>
      <c r="F100" s="52"/>
      <c r="G100" s="51"/>
    </row>
    <row r="101" spans="1:7" s="50" customFormat="1" ht="21" customHeight="1">
      <c r="A101" s="47"/>
      <c r="B101" s="48"/>
      <c r="C101" s="47"/>
      <c r="D101" s="49"/>
      <c r="E101" s="47"/>
      <c r="F101" s="48"/>
      <c r="G101" s="47"/>
    </row>
    <row r="102" spans="1:7" s="50" customFormat="1" ht="21" customHeight="1">
      <c r="A102" s="51"/>
      <c r="B102" s="52"/>
      <c r="C102" s="51"/>
      <c r="D102" s="49"/>
      <c r="E102" s="51"/>
      <c r="F102" s="52"/>
      <c r="G102" s="51"/>
    </row>
    <row r="103" spans="1:7" s="50" customFormat="1" ht="21" customHeight="1">
      <c r="A103" s="47"/>
      <c r="B103" s="48"/>
      <c r="C103" s="47"/>
      <c r="D103" s="49"/>
      <c r="E103" s="47"/>
      <c r="F103" s="48"/>
      <c r="G103" s="47"/>
    </row>
    <row r="104" spans="1:7" s="50" customFormat="1" ht="21" customHeight="1">
      <c r="A104" s="51"/>
      <c r="B104" s="52"/>
      <c r="C104" s="51"/>
      <c r="D104" s="49"/>
      <c r="E104" s="51"/>
      <c r="F104" s="52"/>
      <c r="G104" s="51"/>
    </row>
    <row r="105" spans="1:7" s="50" customFormat="1" ht="21" customHeight="1">
      <c r="A105" s="47"/>
      <c r="B105" s="48"/>
      <c r="C105" s="47"/>
      <c r="D105" s="49"/>
      <c r="E105" s="47"/>
      <c r="F105" s="48"/>
      <c r="G105" s="47"/>
    </row>
    <row r="106" spans="1:7" s="50" customFormat="1" ht="21" customHeight="1">
      <c r="A106" s="51"/>
      <c r="B106" s="52"/>
      <c r="C106" s="51"/>
      <c r="D106" s="49"/>
      <c r="E106" s="51"/>
      <c r="F106" s="52"/>
      <c r="G106" s="51"/>
    </row>
    <row r="107" spans="1:7" s="50" customFormat="1" ht="21" customHeight="1">
      <c r="A107" s="47"/>
      <c r="B107" s="48"/>
      <c r="C107" s="47"/>
      <c r="D107" s="49"/>
      <c r="E107" s="47"/>
      <c r="F107" s="48"/>
      <c r="G107" s="47"/>
    </row>
    <row r="108" spans="1:7" s="50" customFormat="1" ht="21" customHeight="1">
      <c r="A108" s="51"/>
      <c r="B108" s="52"/>
      <c r="C108" s="51"/>
      <c r="D108" s="49"/>
      <c r="E108" s="51"/>
      <c r="F108" s="52"/>
      <c r="G108" s="51"/>
    </row>
    <row r="109" spans="1:7" s="50" customFormat="1" ht="21" customHeight="1">
      <c r="A109" s="47"/>
      <c r="B109" s="48"/>
      <c r="C109" s="47"/>
      <c r="D109" s="49"/>
      <c r="E109" s="47"/>
      <c r="F109" s="48"/>
      <c r="G109" s="47"/>
    </row>
    <row r="110" spans="1:7" s="50" customFormat="1" ht="21" customHeight="1">
      <c r="A110" s="51"/>
      <c r="B110" s="52"/>
      <c r="C110" s="51"/>
      <c r="D110" s="49"/>
      <c r="E110" s="51"/>
      <c r="F110" s="52"/>
      <c r="G110" s="51"/>
    </row>
    <row r="111" spans="1:7" s="50" customFormat="1" ht="21" customHeight="1">
      <c r="A111" s="47"/>
      <c r="B111" s="48"/>
      <c r="C111" s="47"/>
      <c r="D111" s="49"/>
      <c r="E111" s="47"/>
      <c r="F111" s="48"/>
      <c r="G111" s="47"/>
    </row>
    <row r="112" spans="1:7" s="50" customFormat="1" ht="21" customHeight="1">
      <c r="A112" s="51"/>
      <c r="B112" s="52"/>
      <c r="C112" s="51"/>
      <c r="D112" s="49"/>
      <c r="E112" s="51"/>
      <c r="F112" s="52"/>
      <c r="G112" s="51"/>
    </row>
    <row r="113" spans="1:7" s="50" customFormat="1" ht="21" customHeight="1">
      <c r="A113" s="47"/>
      <c r="B113" s="48"/>
      <c r="C113" s="47"/>
      <c r="D113" s="49"/>
      <c r="E113" s="47"/>
      <c r="F113" s="48"/>
      <c r="G113" s="47"/>
    </row>
    <row r="114" spans="1:7" s="50" customFormat="1" ht="21" customHeight="1">
      <c r="A114" s="51"/>
      <c r="B114" s="52"/>
      <c r="C114" s="51"/>
      <c r="D114" s="49"/>
      <c r="E114" s="51"/>
      <c r="F114" s="52"/>
      <c r="G114" s="51"/>
    </row>
    <row r="115" spans="1:7" s="50" customFormat="1" ht="21" customHeight="1">
      <c r="A115" s="47"/>
      <c r="B115" s="48"/>
      <c r="C115" s="47"/>
      <c r="D115" s="49"/>
      <c r="E115" s="47"/>
      <c r="F115" s="48"/>
      <c r="G115" s="47"/>
    </row>
    <row r="116" spans="1:7" s="50" customFormat="1" ht="21" customHeight="1">
      <c r="A116" s="51"/>
      <c r="B116" s="52"/>
      <c r="C116" s="51"/>
      <c r="D116" s="49"/>
      <c r="E116" s="51"/>
      <c r="F116" s="52"/>
      <c r="G116" s="51"/>
    </row>
    <row r="117" spans="1:7" s="50" customFormat="1" ht="21" customHeight="1">
      <c r="A117" s="47"/>
      <c r="B117" s="48"/>
      <c r="C117" s="47"/>
      <c r="D117" s="49"/>
      <c r="E117" s="47"/>
      <c r="F117" s="48"/>
      <c r="G117" s="47"/>
    </row>
    <row r="118" spans="1:7" s="50" customFormat="1" ht="21" customHeight="1">
      <c r="A118" s="44" t="s">
        <v>21</v>
      </c>
      <c r="B118" s="44" t="s">
        <v>16</v>
      </c>
      <c r="C118" s="44" t="s">
        <v>22</v>
      </c>
      <c r="D118" s="45"/>
      <c r="E118" s="44" t="s">
        <v>21</v>
      </c>
      <c r="F118" s="44" t="s">
        <v>16</v>
      </c>
      <c r="G118" s="44" t="s">
        <v>22</v>
      </c>
    </row>
    <row r="119" spans="1:7" s="50" customFormat="1" ht="21" customHeight="1">
      <c r="A119" s="47"/>
      <c r="B119" s="48"/>
      <c r="C119" s="47"/>
      <c r="D119" s="49"/>
      <c r="E119" s="47"/>
      <c r="F119" s="48"/>
      <c r="G119" s="47"/>
    </row>
    <row r="120" spans="1:7" s="50" customFormat="1" ht="21" customHeight="1">
      <c r="A120" s="51"/>
      <c r="B120" s="52"/>
      <c r="C120" s="51"/>
      <c r="D120" s="49"/>
      <c r="E120" s="51"/>
      <c r="F120" s="52"/>
      <c r="G120" s="51"/>
    </row>
    <row r="121" spans="1:7" s="50" customFormat="1" ht="21" customHeight="1">
      <c r="A121" s="47"/>
      <c r="B121" s="48"/>
      <c r="C121" s="47"/>
      <c r="D121" s="49"/>
      <c r="E121" s="47"/>
      <c r="F121" s="48"/>
      <c r="G121" s="47"/>
    </row>
    <row r="122" spans="1:7" s="50" customFormat="1" ht="21" customHeight="1">
      <c r="A122" s="51"/>
      <c r="B122" s="52"/>
      <c r="C122" s="51"/>
      <c r="D122" s="49"/>
      <c r="E122" s="51"/>
      <c r="F122" s="52"/>
      <c r="G122" s="51"/>
    </row>
    <row r="123" spans="1:7" s="50" customFormat="1" ht="21" customHeight="1">
      <c r="A123" s="47"/>
      <c r="B123" s="48"/>
      <c r="C123" s="47"/>
      <c r="D123" s="49"/>
      <c r="E123" s="47"/>
      <c r="F123" s="48"/>
      <c r="G123" s="47"/>
    </row>
    <row r="124" spans="1:7" s="50" customFormat="1" ht="21" customHeight="1">
      <c r="A124" s="51"/>
      <c r="B124" s="52"/>
      <c r="C124" s="51"/>
      <c r="D124" s="49"/>
      <c r="E124" s="51"/>
      <c r="F124" s="52"/>
      <c r="G124" s="51"/>
    </row>
    <row r="125" spans="1:7" s="50" customFormat="1" ht="21" customHeight="1">
      <c r="A125" s="47"/>
      <c r="B125" s="48"/>
      <c r="C125" s="47"/>
      <c r="D125" s="49"/>
      <c r="E125" s="47"/>
      <c r="F125" s="48"/>
      <c r="G125" s="47"/>
    </row>
    <row r="126" spans="1:7" s="50" customFormat="1" ht="21" customHeight="1">
      <c r="A126" s="51"/>
      <c r="B126" s="52"/>
      <c r="C126" s="51"/>
      <c r="D126" s="49"/>
      <c r="E126" s="51"/>
      <c r="F126" s="52"/>
      <c r="G126" s="51"/>
    </row>
    <row r="127" spans="1:7" s="50" customFormat="1" ht="21" customHeight="1">
      <c r="A127" s="47"/>
      <c r="B127" s="48"/>
      <c r="C127" s="47"/>
      <c r="D127" s="49"/>
      <c r="E127" s="47"/>
      <c r="F127" s="48"/>
      <c r="G127" s="47"/>
    </row>
    <row r="128" spans="1:7" s="50" customFormat="1" ht="21" customHeight="1">
      <c r="A128" s="51"/>
      <c r="B128" s="52"/>
      <c r="C128" s="51"/>
      <c r="D128" s="49"/>
      <c r="E128" s="51"/>
      <c r="F128" s="52"/>
      <c r="G128" s="51"/>
    </row>
    <row r="129" spans="1:7" s="50" customFormat="1" ht="21" customHeight="1">
      <c r="A129" s="47"/>
      <c r="B129" s="48"/>
      <c r="C129" s="47"/>
      <c r="D129" s="49"/>
      <c r="E129" s="47"/>
      <c r="F129" s="48"/>
      <c r="G129" s="47"/>
    </row>
    <row r="130" spans="1:7" s="50" customFormat="1" ht="21" customHeight="1">
      <c r="A130" s="51"/>
      <c r="B130" s="52"/>
      <c r="C130" s="51"/>
      <c r="D130" s="49"/>
      <c r="E130" s="51"/>
      <c r="F130" s="52"/>
      <c r="G130" s="51"/>
    </row>
    <row r="131" spans="1:7" s="50" customFormat="1" ht="21" customHeight="1">
      <c r="A131" s="47"/>
      <c r="B131" s="48"/>
      <c r="C131" s="47"/>
      <c r="D131" s="49"/>
      <c r="E131" s="47"/>
      <c r="F131" s="48"/>
      <c r="G131" s="47"/>
    </row>
    <row r="132" spans="1:7" s="50" customFormat="1" ht="21" customHeight="1">
      <c r="A132" s="51"/>
      <c r="B132" s="52"/>
      <c r="C132" s="51"/>
      <c r="D132" s="49"/>
      <c r="E132" s="51"/>
      <c r="F132" s="52"/>
      <c r="G132" s="51"/>
    </row>
    <row r="133" spans="1:7" s="50" customFormat="1" ht="21" customHeight="1">
      <c r="A133" s="47"/>
      <c r="B133" s="48"/>
      <c r="C133" s="47"/>
      <c r="D133" s="49"/>
      <c r="E133" s="47"/>
      <c r="F133" s="48"/>
      <c r="G133" s="47"/>
    </row>
    <row r="134" spans="1:7" s="50" customFormat="1" ht="21" customHeight="1">
      <c r="A134" s="51"/>
      <c r="B134" s="52"/>
      <c r="C134" s="51"/>
      <c r="D134" s="49"/>
      <c r="E134" s="51"/>
      <c r="F134" s="52"/>
      <c r="G134" s="51"/>
    </row>
    <row r="135" spans="1:7" s="50" customFormat="1" ht="21" customHeight="1">
      <c r="A135" s="47"/>
      <c r="B135" s="48"/>
      <c r="C135" s="47"/>
      <c r="D135" s="49"/>
      <c r="E135" s="47"/>
      <c r="F135" s="48"/>
      <c r="G135" s="47"/>
    </row>
    <row r="136" spans="1:7" s="50" customFormat="1" ht="21" customHeight="1">
      <c r="A136" s="51"/>
      <c r="B136" s="52"/>
      <c r="C136" s="51"/>
      <c r="D136" s="49"/>
      <c r="E136" s="51"/>
      <c r="F136" s="52"/>
      <c r="G136" s="51"/>
    </row>
    <row r="137" spans="1:7" s="50" customFormat="1" ht="21" customHeight="1">
      <c r="A137" s="47"/>
      <c r="B137" s="48"/>
      <c r="C137" s="47"/>
      <c r="D137" s="49"/>
      <c r="E137" s="47"/>
      <c r="F137" s="48"/>
      <c r="G137" s="47"/>
    </row>
    <row r="138" spans="1:7" s="50" customFormat="1" ht="21" customHeight="1">
      <c r="A138" s="51"/>
      <c r="B138" s="52"/>
      <c r="C138" s="51"/>
      <c r="D138" s="49"/>
      <c r="E138" s="51"/>
      <c r="F138" s="52"/>
      <c r="G138" s="51"/>
    </row>
    <row r="139" spans="1:7" s="50" customFormat="1" ht="21" customHeight="1">
      <c r="A139" s="47"/>
      <c r="B139" s="48"/>
      <c r="C139" s="47"/>
      <c r="D139" s="49"/>
      <c r="E139" s="47"/>
      <c r="F139" s="48"/>
      <c r="G139" s="47"/>
    </row>
    <row r="140" spans="1:7" s="50" customFormat="1" ht="21" customHeight="1">
      <c r="A140" s="51"/>
      <c r="B140" s="52"/>
      <c r="C140" s="51"/>
      <c r="D140" s="49"/>
      <c r="E140" s="51"/>
      <c r="F140" s="52"/>
      <c r="G140" s="51"/>
    </row>
    <row r="141" spans="1:7" s="50" customFormat="1" ht="21" customHeight="1">
      <c r="A141" s="47"/>
      <c r="B141" s="48"/>
      <c r="C141" s="47"/>
      <c r="D141" s="49"/>
      <c r="E141" s="47"/>
      <c r="F141" s="48"/>
      <c r="G141" s="47"/>
    </row>
    <row r="142" spans="1:7" s="50" customFormat="1" ht="21" customHeight="1">
      <c r="A142" s="51"/>
      <c r="B142" s="52"/>
      <c r="C142" s="51"/>
      <c r="D142" s="49"/>
      <c r="E142" s="51"/>
      <c r="F142" s="52"/>
      <c r="G142" s="51"/>
    </row>
    <row r="143" spans="1:7" s="50" customFormat="1" ht="21" customHeight="1">
      <c r="A143" s="47"/>
      <c r="B143" s="48"/>
      <c r="C143" s="47"/>
      <c r="D143" s="49"/>
      <c r="E143" s="47"/>
      <c r="F143" s="48"/>
      <c r="G143" s="47"/>
    </row>
    <row r="144" spans="1:7" s="50" customFormat="1" ht="21" customHeight="1">
      <c r="A144" s="51"/>
      <c r="B144" s="52"/>
      <c r="C144" s="51"/>
      <c r="D144" s="49"/>
      <c r="E144" s="51"/>
      <c r="F144" s="52"/>
      <c r="G144" s="51"/>
    </row>
    <row r="145" spans="1:7" s="50" customFormat="1" ht="21" customHeight="1">
      <c r="A145" s="47"/>
      <c r="B145" s="48"/>
      <c r="C145" s="47"/>
      <c r="D145" s="49"/>
      <c r="E145" s="47"/>
      <c r="F145" s="48"/>
      <c r="G145" s="47"/>
    </row>
    <row r="146" spans="1:7" s="50" customFormat="1" ht="21" customHeight="1">
      <c r="A146" s="51"/>
      <c r="B146" s="52"/>
      <c r="C146" s="51"/>
      <c r="D146" s="49"/>
      <c r="E146" s="51"/>
      <c r="F146" s="52"/>
      <c r="G146" s="51"/>
    </row>
    <row r="147" spans="1:7" s="50" customFormat="1" ht="21" customHeight="1">
      <c r="A147" s="47"/>
      <c r="B147" s="48"/>
      <c r="C147" s="47"/>
      <c r="D147" s="49"/>
      <c r="E147" s="47"/>
      <c r="F147" s="48"/>
      <c r="G147" s="47"/>
    </row>
    <row r="148" spans="1:7" s="50" customFormat="1" ht="21" customHeight="1">
      <c r="A148" s="51"/>
      <c r="B148" s="52"/>
      <c r="C148" s="51"/>
      <c r="D148" s="49"/>
      <c r="E148" s="51"/>
      <c r="F148" s="52"/>
      <c r="G148" s="51"/>
    </row>
    <row r="149" spans="1:7" s="50" customFormat="1" ht="21" customHeight="1">
      <c r="A149" s="47"/>
      <c r="B149" s="48"/>
      <c r="C149" s="47"/>
      <c r="D149" s="49"/>
      <c r="E149" s="47"/>
      <c r="F149" s="48"/>
      <c r="G149" s="47"/>
    </row>
    <row r="150" spans="1:7" s="50" customFormat="1" ht="21" customHeight="1">
      <c r="A150" s="51"/>
      <c r="B150" s="52"/>
      <c r="C150" s="51"/>
      <c r="D150" s="49"/>
      <c r="E150" s="51"/>
      <c r="F150" s="52"/>
      <c r="G150" s="51"/>
    </row>
    <row r="151" spans="1:7" s="50" customFormat="1" ht="21" customHeight="1">
      <c r="A151" s="47"/>
      <c r="B151" s="48"/>
      <c r="C151" s="47"/>
      <c r="D151" s="49"/>
      <c r="E151" s="47"/>
      <c r="F151" s="48"/>
      <c r="G151" s="47"/>
    </row>
    <row r="152" spans="1:7" s="50" customFormat="1" ht="21" customHeight="1">
      <c r="A152" s="51"/>
      <c r="B152" s="52"/>
      <c r="C152" s="51"/>
      <c r="D152" s="49"/>
      <c r="E152" s="51"/>
      <c r="F152" s="52"/>
      <c r="G152" s="51"/>
    </row>
    <row r="153" spans="1:7" s="50" customFormat="1" ht="21" customHeight="1">
      <c r="A153" s="47"/>
      <c r="B153" s="48"/>
      <c r="C153" s="47"/>
      <c r="D153" s="49"/>
      <c r="E153" s="47"/>
      <c r="F153" s="48"/>
      <c r="G153" s="47"/>
    </row>
    <row r="154" spans="1:7" s="50" customFormat="1" ht="21" customHeight="1">
      <c r="A154" s="51"/>
      <c r="B154" s="52"/>
      <c r="C154" s="51"/>
      <c r="D154" s="49"/>
      <c r="E154" s="51"/>
      <c r="F154" s="52"/>
      <c r="G154" s="51"/>
    </row>
    <row r="155" spans="1:7" s="50" customFormat="1" ht="21" customHeight="1">
      <c r="A155" s="47"/>
      <c r="B155" s="48"/>
      <c r="C155" s="47"/>
      <c r="D155" s="49"/>
      <c r="E155" s="47"/>
      <c r="F155" s="48"/>
      <c r="G155" s="47"/>
    </row>
    <row r="156" spans="1:7" s="50" customFormat="1" ht="21" customHeight="1">
      <c r="A156" s="44" t="s">
        <v>21</v>
      </c>
      <c r="B156" s="44" t="s">
        <v>16</v>
      </c>
      <c r="C156" s="44" t="s">
        <v>22</v>
      </c>
      <c r="D156" s="45"/>
      <c r="E156" s="44" t="s">
        <v>21</v>
      </c>
      <c r="F156" s="44" t="s">
        <v>16</v>
      </c>
      <c r="G156" s="44" t="s">
        <v>22</v>
      </c>
    </row>
    <row r="157" spans="1:7" s="50" customFormat="1" ht="21" customHeight="1">
      <c r="A157" s="47"/>
      <c r="B157" s="48"/>
      <c r="C157" s="47"/>
      <c r="D157" s="49"/>
      <c r="E157" s="47"/>
      <c r="F157" s="48"/>
      <c r="G157" s="47"/>
    </row>
    <row r="158" spans="1:7" s="50" customFormat="1" ht="21" customHeight="1">
      <c r="A158" s="51"/>
      <c r="B158" s="52"/>
      <c r="C158" s="51"/>
      <c r="D158" s="49"/>
      <c r="E158" s="51"/>
      <c r="F158" s="52"/>
      <c r="G158" s="51"/>
    </row>
    <row r="159" spans="1:7" s="50" customFormat="1" ht="21" customHeight="1">
      <c r="A159" s="47"/>
      <c r="B159" s="48"/>
      <c r="C159" s="47"/>
      <c r="D159" s="49"/>
      <c r="E159" s="47"/>
      <c r="F159" s="48"/>
      <c r="G159" s="47"/>
    </row>
    <row r="160" spans="1:7" s="50" customFormat="1" ht="21" customHeight="1">
      <c r="A160" s="51"/>
      <c r="B160" s="52"/>
      <c r="C160" s="51"/>
      <c r="D160" s="49"/>
      <c r="E160" s="51"/>
      <c r="F160" s="52"/>
      <c r="G160" s="51"/>
    </row>
    <row r="161" spans="1:7" s="50" customFormat="1" ht="21" customHeight="1">
      <c r="A161" s="47"/>
      <c r="B161" s="48"/>
      <c r="C161" s="47"/>
      <c r="D161" s="49"/>
      <c r="E161" s="47"/>
      <c r="F161" s="48"/>
      <c r="G161" s="47"/>
    </row>
    <row r="162" spans="1:7" s="50" customFormat="1" ht="21" customHeight="1">
      <c r="A162" s="51"/>
      <c r="B162" s="52"/>
      <c r="C162" s="51"/>
      <c r="D162" s="49"/>
      <c r="E162" s="51"/>
      <c r="F162" s="52"/>
      <c r="G162" s="51"/>
    </row>
    <row r="163" spans="1:7" s="50" customFormat="1" ht="21" customHeight="1">
      <c r="A163" s="47"/>
      <c r="B163" s="48"/>
      <c r="C163" s="47"/>
      <c r="D163" s="49"/>
      <c r="E163" s="47"/>
      <c r="F163" s="48"/>
      <c r="G163" s="47"/>
    </row>
    <row r="164" spans="1:7" s="50" customFormat="1" ht="21" customHeight="1">
      <c r="A164" s="51"/>
      <c r="B164" s="52"/>
      <c r="C164" s="51"/>
      <c r="D164" s="49"/>
      <c r="E164" s="51"/>
      <c r="F164" s="52"/>
      <c r="G164" s="51"/>
    </row>
    <row r="165" spans="1:7" s="50" customFormat="1" ht="21" customHeight="1">
      <c r="A165" s="47"/>
      <c r="B165" s="48"/>
      <c r="C165" s="47"/>
      <c r="D165" s="49"/>
      <c r="E165" s="47"/>
      <c r="F165" s="48"/>
      <c r="G165" s="47"/>
    </row>
    <row r="166" spans="1:7" s="50" customFormat="1" ht="21" customHeight="1">
      <c r="A166" s="51"/>
      <c r="B166" s="52"/>
      <c r="C166" s="51"/>
      <c r="D166" s="49"/>
      <c r="E166" s="51"/>
      <c r="F166" s="52"/>
      <c r="G166" s="51"/>
    </row>
    <row r="167" spans="1:7" s="50" customFormat="1" ht="21" customHeight="1">
      <c r="A167" s="47"/>
      <c r="B167" s="48"/>
      <c r="C167" s="47"/>
      <c r="D167" s="49"/>
      <c r="E167" s="47"/>
      <c r="F167" s="48"/>
      <c r="G167" s="47"/>
    </row>
    <row r="168" spans="1:7" s="50" customFormat="1" ht="21" customHeight="1">
      <c r="A168" s="51"/>
      <c r="B168" s="52"/>
      <c r="C168" s="51"/>
      <c r="D168" s="49"/>
      <c r="E168" s="51"/>
      <c r="F168" s="52"/>
      <c r="G168" s="51"/>
    </row>
    <row r="169" spans="1:7" s="50" customFormat="1" ht="21" customHeight="1">
      <c r="A169" s="47"/>
      <c r="B169" s="48"/>
      <c r="C169" s="47"/>
      <c r="D169" s="49"/>
      <c r="E169" s="47"/>
      <c r="F169" s="48"/>
      <c r="G169" s="47"/>
    </row>
    <row r="170" spans="1:7" s="50" customFormat="1" ht="21" customHeight="1">
      <c r="A170" s="51"/>
      <c r="B170" s="52"/>
      <c r="C170" s="51"/>
      <c r="D170" s="49"/>
      <c r="E170" s="51"/>
      <c r="F170" s="52"/>
      <c r="G170" s="51"/>
    </row>
    <row r="171" spans="1:7" s="50" customFormat="1" ht="21" customHeight="1">
      <c r="A171" s="47"/>
      <c r="B171" s="48"/>
      <c r="C171" s="47"/>
      <c r="D171" s="49"/>
      <c r="E171" s="47"/>
      <c r="F171" s="48"/>
      <c r="G171" s="47"/>
    </row>
    <row r="172" spans="1:7" s="50" customFormat="1" ht="21" customHeight="1">
      <c r="A172" s="51"/>
      <c r="B172" s="52"/>
      <c r="C172" s="51"/>
      <c r="D172" s="49"/>
      <c r="E172" s="51"/>
      <c r="F172" s="52"/>
      <c r="G172" s="51"/>
    </row>
    <row r="173" spans="1:7" s="50" customFormat="1" ht="21" customHeight="1">
      <c r="A173" s="47"/>
      <c r="B173" s="48"/>
      <c r="C173" s="47"/>
      <c r="D173" s="49"/>
      <c r="E173" s="47"/>
      <c r="F173" s="48"/>
      <c r="G173" s="47"/>
    </row>
    <row r="174" spans="1:7" s="50" customFormat="1" ht="21" customHeight="1">
      <c r="A174" s="51"/>
      <c r="B174" s="52"/>
      <c r="C174" s="51"/>
      <c r="D174" s="49"/>
      <c r="E174" s="51"/>
      <c r="F174" s="52"/>
      <c r="G174" s="51"/>
    </row>
    <row r="175" spans="1:7" s="50" customFormat="1" ht="21" customHeight="1">
      <c r="A175" s="47"/>
      <c r="B175" s="48"/>
      <c r="C175" s="47"/>
      <c r="D175" s="49"/>
      <c r="E175" s="47"/>
      <c r="F175" s="48"/>
      <c r="G175" s="47"/>
    </row>
    <row r="176" spans="1:7" s="50" customFormat="1" ht="21" customHeight="1">
      <c r="A176" s="51"/>
      <c r="B176" s="52"/>
      <c r="C176" s="51"/>
      <c r="D176" s="49"/>
      <c r="E176" s="51"/>
      <c r="F176" s="52"/>
      <c r="G176" s="51"/>
    </row>
    <row r="177" spans="1:7" s="50" customFormat="1" ht="21" customHeight="1">
      <c r="A177" s="47"/>
      <c r="B177" s="48"/>
      <c r="C177" s="47"/>
      <c r="D177" s="49"/>
      <c r="E177" s="47"/>
      <c r="F177" s="48"/>
      <c r="G177" s="47"/>
    </row>
    <row r="178" spans="1:7" s="50" customFormat="1" ht="21" customHeight="1">
      <c r="A178" s="51"/>
      <c r="B178" s="52"/>
      <c r="C178" s="51"/>
      <c r="D178" s="49"/>
      <c r="E178" s="51"/>
      <c r="F178" s="52"/>
      <c r="G178" s="51"/>
    </row>
    <row r="179" spans="1:7" s="50" customFormat="1" ht="21" customHeight="1">
      <c r="A179" s="47"/>
      <c r="B179" s="48"/>
      <c r="C179" s="47"/>
      <c r="D179" s="49"/>
      <c r="E179" s="47"/>
      <c r="F179" s="48"/>
      <c r="G179" s="47"/>
    </row>
    <row r="180" spans="1:7" s="50" customFormat="1" ht="21" customHeight="1">
      <c r="A180" s="51"/>
      <c r="B180" s="52"/>
      <c r="C180" s="51"/>
      <c r="D180" s="49"/>
      <c r="E180" s="51"/>
      <c r="F180" s="52"/>
      <c r="G180" s="51"/>
    </row>
    <row r="181" spans="1:7" s="50" customFormat="1" ht="21" customHeight="1">
      <c r="A181" s="47"/>
      <c r="B181" s="48"/>
      <c r="C181" s="47"/>
      <c r="D181" s="49"/>
      <c r="E181" s="47"/>
      <c r="F181" s="48"/>
      <c r="G181" s="47"/>
    </row>
    <row r="182" spans="1:7" s="50" customFormat="1" ht="21" customHeight="1">
      <c r="A182" s="51"/>
      <c r="B182" s="52"/>
      <c r="C182" s="51"/>
      <c r="D182" s="49"/>
      <c r="E182" s="51"/>
      <c r="F182" s="52"/>
      <c r="G182" s="51"/>
    </row>
    <row r="183" spans="1:7" s="50" customFormat="1" ht="21" customHeight="1">
      <c r="A183" s="47"/>
      <c r="B183" s="48"/>
      <c r="C183" s="47"/>
      <c r="D183" s="49"/>
      <c r="E183" s="47"/>
      <c r="F183" s="48"/>
      <c r="G183" s="47"/>
    </row>
    <row r="184" spans="1:7" s="50" customFormat="1" ht="21" customHeight="1">
      <c r="A184" s="51"/>
      <c r="B184" s="52"/>
      <c r="C184" s="51"/>
      <c r="D184" s="49"/>
      <c r="E184" s="51"/>
      <c r="F184" s="52"/>
      <c r="G184" s="51"/>
    </row>
    <row r="185" spans="1:7" s="50" customFormat="1" ht="21" customHeight="1">
      <c r="A185" s="47"/>
      <c r="B185" s="48"/>
      <c r="C185" s="47"/>
      <c r="D185" s="49"/>
      <c r="E185" s="47"/>
      <c r="F185" s="48"/>
      <c r="G185" s="47"/>
    </row>
    <row r="186" spans="1:7" s="50" customFormat="1" ht="21" customHeight="1">
      <c r="A186" s="51"/>
      <c r="B186" s="52"/>
      <c r="C186" s="51"/>
      <c r="D186" s="49"/>
      <c r="E186" s="51"/>
      <c r="F186" s="52"/>
      <c r="G186" s="51"/>
    </row>
    <row r="187" spans="1:7" s="50" customFormat="1" ht="21" customHeight="1">
      <c r="A187" s="47"/>
      <c r="B187" s="48"/>
      <c r="C187" s="47"/>
      <c r="D187" s="49"/>
      <c r="E187" s="47"/>
      <c r="F187" s="48"/>
      <c r="G187" s="47"/>
    </row>
    <row r="188" spans="1:7" s="50" customFormat="1" ht="21" customHeight="1">
      <c r="A188" s="51"/>
      <c r="B188" s="52"/>
      <c r="C188" s="51"/>
      <c r="D188" s="49"/>
      <c r="E188" s="51"/>
      <c r="F188" s="52"/>
      <c r="G188" s="51"/>
    </row>
    <row r="189" spans="1:7" s="50" customFormat="1" ht="21" customHeight="1">
      <c r="A189" s="47"/>
      <c r="B189" s="48"/>
      <c r="C189" s="47"/>
      <c r="D189" s="49"/>
      <c r="E189" s="47"/>
      <c r="F189" s="48"/>
      <c r="G189" s="47"/>
    </row>
    <row r="190" spans="1:7" s="50" customFormat="1" ht="21" customHeight="1">
      <c r="A190" s="51"/>
      <c r="B190" s="52"/>
      <c r="C190" s="51"/>
      <c r="D190" s="49"/>
      <c r="E190" s="51"/>
      <c r="F190" s="52"/>
      <c r="G190" s="51"/>
    </row>
    <row r="191" spans="1:7" s="50" customFormat="1" ht="21" customHeight="1">
      <c r="A191" s="47"/>
      <c r="B191" s="48"/>
      <c r="C191" s="47"/>
      <c r="D191" s="49"/>
      <c r="E191" s="47"/>
      <c r="F191" s="48"/>
      <c r="G191" s="47"/>
    </row>
    <row r="192" spans="1:7" s="50" customFormat="1" ht="21" customHeight="1">
      <c r="A192" s="51"/>
      <c r="B192" s="52"/>
      <c r="C192" s="51"/>
      <c r="D192" s="49"/>
      <c r="E192" s="51"/>
      <c r="F192" s="52"/>
      <c r="G192" s="51"/>
    </row>
    <row r="193" spans="1:7" s="50" customFormat="1" ht="21" customHeight="1">
      <c r="A193" s="47"/>
      <c r="B193" s="48"/>
      <c r="C193" s="47"/>
      <c r="D193" s="49"/>
      <c r="E193" s="47"/>
      <c r="F193" s="48"/>
      <c r="G193" s="47"/>
    </row>
    <row r="194" spans="1:7" s="50" customFormat="1" ht="21" customHeight="1">
      <c r="A194" s="44" t="s">
        <v>21</v>
      </c>
      <c r="B194" s="44" t="s">
        <v>16</v>
      </c>
      <c r="C194" s="44" t="s">
        <v>22</v>
      </c>
      <c r="D194" s="45"/>
      <c r="E194" s="44" t="s">
        <v>21</v>
      </c>
      <c r="F194" s="44" t="s">
        <v>16</v>
      </c>
      <c r="G194" s="44" t="s">
        <v>22</v>
      </c>
    </row>
    <row r="195" spans="1:7" s="50" customFormat="1" ht="21" customHeight="1">
      <c r="A195" s="47"/>
      <c r="B195" s="48"/>
      <c r="C195" s="47"/>
      <c r="D195" s="49"/>
      <c r="E195" s="47"/>
      <c r="F195" s="48"/>
      <c r="G195" s="47"/>
    </row>
    <row r="196" spans="1:7" s="50" customFormat="1" ht="21" customHeight="1">
      <c r="A196" s="51"/>
      <c r="B196" s="52"/>
      <c r="C196" s="51"/>
      <c r="D196" s="49"/>
      <c r="E196" s="51"/>
      <c r="F196" s="52"/>
      <c r="G196" s="51"/>
    </row>
    <row r="197" spans="1:7" s="50" customFormat="1" ht="21" customHeight="1">
      <c r="A197" s="47"/>
      <c r="B197" s="48"/>
      <c r="C197" s="47"/>
      <c r="D197" s="49"/>
      <c r="E197" s="47"/>
      <c r="F197" s="48"/>
      <c r="G197" s="47"/>
    </row>
    <row r="198" spans="1:7" s="50" customFormat="1" ht="21" customHeight="1">
      <c r="A198" s="51"/>
      <c r="B198" s="52"/>
      <c r="C198" s="51"/>
      <c r="D198" s="49"/>
      <c r="E198" s="51"/>
      <c r="F198" s="52"/>
      <c r="G198" s="51"/>
    </row>
    <row r="199" spans="1:7" s="50" customFormat="1" ht="21" customHeight="1">
      <c r="A199" s="47"/>
      <c r="B199" s="48"/>
      <c r="C199" s="47"/>
      <c r="D199" s="49"/>
      <c r="E199" s="47"/>
      <c r="F199" s="48"/>
      <c r="G199" s="47"/>
    </row>
    <row r="200" spans="1:7" s="50" customFormat="1" ht="21" customHeight="1">
      <c r="A200" s="51"/>
      <c r="B200" s="52"/>
      <c r="C200" s="51"/>
      <c r="D200" s="49"/>
      <c r="E200" s="51"/>
      <c r="F200" s="52"/>
      <c r="G200" s="51"/>
    </row>
    <row r="201" spans="1:7" s="50" customFormat="1" ht="21" customHeight="1">
      <c r="A201" s="47"/>
      <c r="B201" s="48"/>
      <c r="C201" s="47"/>
      <c r="D201" s="49"/>
      <c r="E201" s="47"/>
      <c r="F201" s="48"/>
      <c r="G201" s="47"/>
    </row>
    <row r="202" spans="1:7" s="50" customFormat="1" ht="21" customHeight="1">
      <c r="A202" s="51"/>
      <c r="B202" s="52"/>
      <c r="C202" s="51"/>
      <c r="D202" s="49"/>
      <c r="E202" s="51"/>
      <c r="F202" s="52"/>
      <c r="G202" s="51"/>
    </row>
    <row r="203" spans="1:7" s="50" customFormat="1" ht="21" customHeight="1">
      <c r="A203" s="47"/>
      <c r="B203" s="48"/>
      <c r="C203" s="47"/>
      <c r="D203" s="49"/>
      <c r="E203" s="47"/>
      <c r="F203" s="48"/>
      <c r="G203" s="47"/>
    </row>
    <row r="204" spans="1:7" s="50" customFormat="1" ht="21" customHeight="1">
      <c r="A204" s="51"/>
      <c r="B204" s="52"/>
      <c r="C204" s="51"/>
      <c r="D204" s="49"/>
      <c r="E204" s="51"/>
      <c r="F204" s="52"/>
      <c r="G204" s="51"/>
    </row>
    <row r="205" spans="1:7" s="50" customFormat="1" ht="21" customHeight="1">
      <c r="A205" s="47"/>
      <c r="B205" s="48"/>
      <c r="C205" s="47"/>
      <c r="D205" s="49"/>
      <c r="E205" s="47"/>
      <c r="F205" s="48"/>
      <c r="G205" s="47"/>
    </row>
    <row r="206" spans="1:7" s="50" customFormat="1" ht="21" customHeight="1">
      <c r="A206" s="51"/>
      <c r="B206" s="52"/>
      <c r="C206" s="51"/>
      <c r="D206" s="49"/>
      <c r="E206" s="51"/>
      <c r="F206" s="52"/>
      <c r="G206" s="51"/>
    </row>
    <row r="207" spans="1:7" s="50" customFormat="1" ht="21" customHeight="1">
      <c r="A207" s="47"/>
      <c r="B207" s="48"/>
      <c r="C207" s="47"/>
      <c r="D207" s="49"/>
      <c r="E207" s="47"/>
      <c r="F207" s="48"/>
      <c r="G207" s="47"/>
    </row>
    <row r="208" spans="1:7" s="50" customFormat="1" ht="21" customHeight="1">
      <c r="A208" s="51"/>
      <c r="B208" s="52"/>
      <c r="C208" s="51"/>
      <c r="D208" s="49"/>
      <c r="E208" s="51"/>
      <c r="F208" s="52"/>
      <c r="G208" s="51"/>
    </row>
    <row r="209" spans="1:7" s="50" customFormat="1" ht="21" customHeight="1">
      <c r="A209" s="47"/>
      <c r="B209" s="48"/>
      <c r="C209" s="47"/>
      <c r="D209" s="49"/>
      <c r="E209" s="47"/>
      <c r="F209" s="48"/>
      <c r="G209" s="47"/>
    </row>
    <row r="210" spans="1:7" s="50" customFormat="1" ht="21" customHeight="1">
      <c r="A210" s="51"/>
      <c r="B210" s="52"/>
      <c r="C210" s="51"/>
      <c r="D210" s="49"/>
      <c r="E210" s="51"/>
      <c r="F210" s="52"/>
      <c r="G210" s="51"/>
    </row>
    <row r="211" spans="1:7" s="50" customFormat="1" ht="21" customHeight="1">
      <c r="A211" s="47"/>
      <c r="B211" s="48"/>
      <c r="C211" s="47"/>
      <c r="D211" s="49"/>
      <c r="E211" s="47"/>
      <c r="F211" s="48"/>
      <c r="G211" s="47"/>
    </row>
    <row r="212" spans="1:7" s="50" customFormat="1" ht="21" customHeight="1">
      <c r="A212" s="51"/>
      <c r="B212" s="52"/>
      <c r="C212" s="51"/>
      <c r="D212" s="49"/>
      <c r="E212" s="51"/>
      <c r="F212" s="52"/>
      <c r="G212" s="51"/>
    </row>
    <row r="213" spans="1:7" s="50" customFormat="1" ht="21" customHeight="1">
      <c r="A213" s="47"/>
      <c r="B213" s="48"/>
      <c r="C213" s="47"/>
      <c r="D213" s="49"/>
      <c r="E213" s="47"/>
      <c r="F213" s="48"/>
      <c r="G213" s="47"/>
    </row>
    <row r="214" spans="1:7" s="50" customFormat="1" ht="21" customHeight="1">
      <c r="A214" s="51"/>
      <c r="B214" s="52"/>
      <c r="C214" s="51"/>
      <c r="D214" s="49"/>
      <c r="E214" s="51"/>
      <c r="F214" s="52"/>
      <c r="G214" s="51"/>
    </row>
    <row r="215" spans="1:7" s="50" customFormat="1" ht="21" customHeight="1">
      <c r="A215" s="47"/>
      <c r="B215" s="48"/>
      <c r="C215" s="47"/>
      <c r="D215" s="49"/>
      <c r="E215" s="47"/>
      <c r="F215" s="48"/>
      <c r="G215" s="47"/>
    </row>
    <row r="216" spans="1:7" s="50" customFormat="1" ht="21" customHeight="1">
      <c r="A216" s="51"/>
      <c r="B216" s="52"/>
      <c r="C216" s="51"/>
      <c r="D216" s="49"/>
      <c r="E216" s="51"/>
      <c r="F216" s="52"/>
      <c r="G216" s="51"/>
    </row>
    <row r="217" spans="1:7" s="50" customFormat="1" ht="21" customHeight="1">
      <c r="A217" s="47"/>
      <c r="B217" s="48"/>
      <c r="C217" s="47"/>
      <c r="D217" s="49"/>
      <c r="E217" s="47"/>
      <c r="F217" s="48"/>
      <c r="G217" s="47"/>
    </row>
    <row r="218" spans="1:7" s="50" customFormat="1" ht="21" customHeight="1">
      <c r="A218" s="51"/>
      <c r="B218" s="52"/>
      <c r="C218" s="51"/>
      <c r="D218" s="49"/>
      <c r="E218" s="51"/>
      <c r="F218" s="52"/>
      <c r="G218" s="51"/>
    </row>
    <row r="219" spans="1:7" s="50" customFormat="1" ht="21" customHeight="1">
      <c r="A219" s="47"/>
      <c r="B219" s="48"/>
      <c r="C219" s="47"/>
      <c r="D219" s="49"/>
      <c r="E219" s="47"/>
      <c r="F219" s="48"/>
      <c r="G219" s="47"/>
    </row>
    <row r="220" spans="1:7" s="50" customFormat="1" ht="21" customHeight="1">
      <c r="A220" s="51"/>
      <c r="B220" s="52"/>
      <c r="C220" s="51"/>
      <c r="D220" s="49"/>
      <c r="E220" s="51"/>
      <c r="F220" s="52"/>
      <c r="G220" s="51"/>
    </row>
    <row r="221" spans="1:7" s="50" customFormat="1" ht="21" customHeight="1">
      <c r="A221" s="47"/>
      <c r="B221" s="48"/>
      <c r="C221" s="47"/>
      <c r="D221" s="49"/>
      <c r="E221" s="47"/>
      <c r="F221" s="48"/>
      <c r="G221" s="47"/>
    </row>
    <row r="222" spans="1:7" s="50" customFormat="1" ht="21" customHeight="1">
      <c r="A222" s="51"/>
      <c r="B222" s="52"/>
      <c r="C222" s="51"/>
      <c r="D222" s="49"/>
      <c r="E222" s="51"/>
      <c r="F222" s="52"/>
      <c r="G222" s="51"/>
    </row>
    <row r="223" spans="1:7" s="50" customFormat="1" ht="21" customHeight="1">
      <c r="A223" s="47"/>
      <c r="B223" s="48"/>
      <c r="C223" s="47"/>
      <c r="D223" s="49"/>
      <c r="E223" s="47"/>
      <c r="F223" s="48"/>
      <c r="G223" s="47"/>
    </row>
    <row r="224" spans="1:7" s="50" customFormat="1" ht="21" customHeight="1">
      <c r="A224" s="51"/>
      <c r="B224" s="52"/>
      <c r="C224" s="51"/>
      <c r="D224" s="49"/>
      <c r="E224" s="51"/>
      <c r="F224" s="52"/>
      <c r="G224" s="51"/>
    </row>
    <row r="225" spans="1:7" s="50" customFormat="1" ht="21" customHeight="1">
      <c r="A225" s="47"/>
      <c r="B225" s="48"/>
      <c r="C225" s="47"/>
      <c r="D225" s="49"/>
      <c r="E225" s="47"/>
      <c r="F225" s="48"/>
      <c r="G225" s="47"/>
    </row>
    <row r="226" spans="1:7" s="50" customFormat="1" ht="21" customHeight="1">
      <c r="A226" s="51"/>
      <c r="B226" s="52"/>
      <c r="C226" s="51"/>
      <c r="D226" s="49"/>
      <c r="E226" s="51"/>
      <c r="F226" s="52"/>
      <c r="G226" s="51"/>
    </row>
    <row r="227" spans="1:7" s="50" customFormat="1" ht="21" customHeight="1">
      <c r="A227" s="47"/>
      <c r="B227" s="48"/>
      <c r="C227" s="47"/>
      <c r="D227" s="49"/>
      <c r="E227" s="47"/>
      <c r="F227" s="48"/>
      <c r="G227" s="47"/>
    </row>
    <row r="228" spans="1:7" s="50" customFormat="1" ht="21" customHeight="1">
      <c r="A228" s="51"/>
      <c r="B228" s="52"/>
      <c r="C228" s="51"/>
      <c r="D228" s="49"/>
      <c r="E228" s="51"/>
      <c r="F228" s="52"/>
      <c r="G228" s="51"/>
    </row>
    <row r="229" spans="1:7" s="50" customFormat="1" ht="21" customHeight="1">
      <c r="A229" s="47"/>
      <c r="B229" s="48"/>
      <c r="C229" s="47"/>
      <c r="D229" s="49"/>
      <c r="E229" s="47"/>
      <c r="F229" s="48"/>
      <c r="G229" s="47"/>
    </row>
    <row r="230" spans="1:7" s="50" customFormat="1" ht="21" customHeight="1">
      <c r="A230" s="51"/>
      <c r="B230" s="52"/>
      <c r="C230" s="51"/>
      <c r="D230" s="49"/>
      <c r="E230" s="51"/>
      <c r="F230" s="52"/>
      <c r="G230" s="51"/>
    </row>
    <row r="231" spans="1:7" s="50" customFormat="1" ht="21" customHeight="1">
      <c r="A231" s="47"/>
      <c r="B231" s="48"/>
      <c r="C231" s="47"/>
      <c r="D231" s="49"/>
      <c r="E231" s="47"/>
      <c r="F231" s="48"/>
      <c r="G231" s="47"/>
    </row>
    <row r="232" spans="1:7" s="50" customFormat="1" ht="21" customHeight="1">
      <c r="A232" s="44" t="s">
        <v>21</v>
      </c>
      <c r="B232" s="44" t="s">
        <v>16</v>
      </c>
      <c r="C232" s="44" t="s">
        <v>22</v>
      </c>
      <c r="D232" s="45"/>
      <c r="E232" s="44" t="s">
        <v>21</v>
      </c>
      <c r="F232" s="44" t="s">
        <v>16</v>
      </c>
      <c r="G232" s="44" t="s">
        <v>22</v>
      </c>
    </row>
    <row r="233" spans="1:7" s="50" customFormat="1" ht="21" customHeight="1">
      <c r="A233" s="47"/>
      <c r="B233" s="48"/>
      <c r="C233" s="47"/>
      <c r="D233" s="49"/>
      <c r="E233" s="47"/>
      <c r="F233" s="48"/>
      <c r="G233" s="47"/>
    </row>
    <row r="234" spans="1:7" s="50" customFormat="1" ht="21" customHeight="1">
      <c r="A234" s="51"/>
      <c r="B234" s="52"/>
      <c r="C234" s="51"/>
      <c r="D234" s="49"/>
      <c r="E234" s="51"/>
      <c r="F234" s="52"/>
      <c r="G234" s="51"/>
    </row>
    <row r="235" spans="1:7" s="50" customFormat="1" ht="21" customHeight="1">
      <c r="A235" s="47"/>
      <c r="B235" s="48"/>
      <c r="C235" s="47"/>
      <c r="D235" s="49"/>
      <c r="E235" s="47"/>
      <c r="F235" s="48"/>
      <c r="G235" s="47"/>
    </row>
    <row r="236" spans="1:7" s="50" customFormat="1" ht="21" customHeight="1">
      <c r="A236" s="51"/>
      <c r="B236" s="52"/>
      <c r="C236" s="51"/>
      <c r="D236" s="49"/>
      <c r="E236" s="51"/>
      <c r="F236" s="52"/>
      <c r="G236" s="51"/>
    </row>
    <row r="237" spans="1:7" s="50" customFormat="1" ht="21" customHeight="1">
      <c r="A237" s="47"/>
      <c r="B237" s="48"/>
      <c r="C237" s="47"/>
      <c r="D237" s="49"/>
      <c r="E237" s="47"/>
      <c r="F237" s="48"/>
      <c r="G237" s="47"/>
    </row>
    <row r="238" spans="1:7" s="50" customFormat="1" ht="21" customHeight="1">
      <c r="A238" s="51"/>
      <c r="B238" s="52"/>
      <c r="C238" s="51"/>
      <c r="D238" s="49"/>
      <c r="E238" s="51"/>
      <c r="F238" s="52"/>
      <c r="G238" s="51"/>
    </row>
    <row r="239" spans="1:7" s="50" customFormat="1" ht="21" customHeight="1">
      <c r="A239" s="47"/>
      <c r="B239" s="48"/>
      <c r="C239" s="47"/>
      <c r="D239" s="49"/>
      <c r="E239" s="47"/>
      <c r="F239" s="48"/>
      <c r="G239" s="47"/>
    </row>
    <row r="240" spans="1:7" s="50" customFormat="1" ht="21" customHeight="1">
      <c r="A240" s="51"/>
      <c r="B240" s="52"/>
      <c r="C240" s="51"/>
      <c r="D240" s="49"/>
      <c r="E240" s="51"/>
      <c r="F240" s="52"/>
      <c r="G240" s="51"/>
    </row>
    <row r="241" spans="1:7" s="50" customFormat="1" ht="21" customHeight="1">
      <c r="A241" s="47"/>
      <c r="B241" s="48"/>
      <c r="C241" s="47"/>
      <c r="D241" s="49"/>
      <c r="E241" s="47"/>
      <c r="F241" s="48"/>
      <c r="G241" s="47"/>
    </row>
    <row r="242" spans="1:7" s="50" customFormat="1" ht="21" customHeight="1">
      <c r="A242" s="51"/>
      <c r="B242" s="52"/>
      <c r="C242" s="51"/>
      <c r="D242" s="49"/>
      <c r="E242" s="51"/>
      <c r="F242" s="52"/>
      <c r="G242" s="51"/>
    </row>
    <row r="243" spans="1:7" s="50" customFormat="1" ht="21" customHeight="1">
      <c r="A243" s="47"/>
      <c r="B243" s="48"/>
      <c r="C243" s="47"/>
      <c r="D243" s="49"/>
      <c r="E243" s="47"/>
      <c r="F243" s="48"/>
      <c r="G243" s="47"/>
    </row>
    <row r="244" spans="1:7" s="50" customFormat="1" ht="21" customHeight="1">
      <c r="A244" s="51"/>
      <c r="B244" s="52"/>
      <c r="C244" s="51"/>
      <c r="D244" s="49"/>
      <c r="E244" s="51"/>
      <c r="F244" s="52"/>
      <c r="G244" s="51"/>
    </row>
    <row r="245" spans="1:7" s="50" customFormat="1" ht="21" customHeight="1">
      <c r="A245" s="47"/>
      <c r="B245" s="48"/>
      <c r="C245" s="47"/>
      <c r="D245" s="49"/>
      <c r="E245" s="47"/>
      <c r="F245" s="48"/>
      <c r="G245" s="47"/>
    </row>
    <row r="246" spans="1:7" s="50" customFormat="1" ht="21" customHeight="1">
      <c r="A246" s="51"/>
      <c r="B246" s="52"/>
      <c r="C246" s="51"/>
      <c r="D246" s="49"/>
      <c r="E246" s="51"/>
      <c r="F246" s="52"/>
      <c r="G246" s="51"/>
    </row>
    <row r="247" spans="1:7" s="50" customFormat="1" ht="21" customHeight="1">
      <c r="A247" s="47"/>
      <c r="B247" s="48"/>
      <c r="C247" s="47"/>
      <c r="D247" s="49"/>
      <c r="E247" s="47"/>
      <c r="F247" s="48"/>
      <c r="G247" s="47"/>
    </row>
    <row r="248" spans="1:7" s="50" customFormat="1" ht="21" customHeight="1">
      <c r="A248" s="51"/>
      <c r="B248" s="52"/>
      <c r="C248" s="51"/>
      <c r="D248" s="49"/>
      <c r="E248" s="51"/>
      <c r="F248" s="52"/>
      <c r="G248" s="51"/>
    </row>
    <row r="249" spans="1:7" s="50" customFormat="1" ht="21" customHeight="1">
      <c r="A249" s="47"/>
      <c r="B249" s="48"/>
      <c r="C249" s="47"/>
      <c r="D249" s="49"/>
      <c r="E249" s="47"/>
      <c r="F249" s="48"/>
      <c r="G249" s="47"/>
    </row>
    <row r="250" spans="1:7" s="50" customFormat="1" ht="21" customHeight="1">
      <c r="A250" s="51"/>
      <c r="B250" s="52"/>
      <c r="C250" s="51"/>
      <c r="D250" s="49"/>
      <c r="E250" s="51"/>
      <c r="F250" s="52"/>
      <c r="G250" s="51"/>
    </row>
    <row r="251" spans="1:7" s="50" customFormat="1" ht="21" customHeight="1">
      <c r="A251" s="47"/>
      <c r="B251" s="48"/>
      <c r="C251" s="47"/>
      <c r="D251" s="49"/>
      <c r="E251" s="47"/>
      <c r="F251" s="48"/>
      <c r="G251" s="47"/>
    </row>
    <row r="252" spans="1:7" s="50" customFormat="1" ht="21" customHeight="1">
      <c r="A252" s="51"/>
      <c r="B252" s="52"/>
      <c r="C252" s="51"/>
      <c r="D252" s="49"/>
      <c r="E252" s="51"/>
      <c r="F252" s="52"/>
      <c r="G252" s="51"/>
    </row>
    <row r="253" spans="1:7" s="50" customFormat="1" ht="21" customHeight="1">
      <c r="A253" s="47"/>
      <c r="B253" s="48"/>
      <c r="C253" s="47"/>
      <c r="D253" s="49"/>
      <c r="E253" s="47"/>
      <c r="F253" s="48"/>
      <c r="G253" s="47"/>
    </row>
    <row r="254" spans="1:7" s="50" customFormat="1" ht="21" customHeight="1">
      <c r="A254" s="51"/>
      <c r="B254" s="52"/>
      <c r="C254" s="51"/>
      <c r="D254" s="49"/>
      <c r="E254" s="51"/>
      <c r="F254" s="52"/>
      <c r="G254" s="51"/>
    </row>
    <row r="255" spans="1:7" s="50" customFormat="1" ht="21" customHeight="1">
      <c r="A255" s="47"/>
      <c r="B255" s="48"/>
      <c r="C255" s="47"/>
      <c r="D255" s="49"/>
      <c r="E255" s="47"/>
      <c r="F255" s="48"/>
      <c r="G255" s="47"/>
    </row>
    <row r="256" spans="1:7" s="50" customFormat="1" ht="21" customHeight="1">
      <c r="A256" s="51"/>
      <c r="B256" s="52"/>
      <c r="C256" s="51"/>
      <c r="D256" s="49"/>
      <c r="E256" s="51"/>
      <c r="F256" s="52"/>
      <c r="G256" s="51"/>
    </row>
    <row r="257" spans="1:7" s="50" customFormat="1" ht="21" customHeight="1">
      <c r="A257" s="47"/>
      <c r="B257" s="48"/>
      <c r="C257" s="47"/>
      <c r="D257" s="49"/>
      <c r="E257" s="47"/>
      <c r="F257" s="48"/>
      <c r="G257" s="47"/>
    </row>
    <row r="258" spans="1:7" s="50" customFormat="1" ht="21" customHeight="1">
      <c r="A258" s="51"/>
      <c r="B258" s="52"/>
      <c r="C258" s="51"/>
      <c r="D258" s="49"/>
      <c r="E258" s="51"/>
      <c r="F258" s="52"/>
      <c r="G258" s="51"/>
    </row>
    <row r="259" spans="1:7" s="50" customFormat="1" ht="21" customHeight="1">
      <c r="A259" s="47"/>
      <c r="B259" s="48"/>
      <c r="C259" s="47"/>
      <c r="D259" s="49"/>
      <c r="E259" s="47"/>
      <c r="F259" s="48"/>
      <c r="G259" s="47"/>
    </row>
    <row r="260" spans="1:7" s="50" customFormat="1" ht="21" customHeight="1">
      <c r="A260" s="51"/>
      <c r="B260" s="52"/>
      <c r="C260" s="51"/>
      <c r="D260" s="49"/>
      <c r="E260" s="51"/>
      <c r="F260" s="52"/>
      <c r="G260" s="51"/>
    </row>
    <row r="261" spans="1:7" s="50" customFormat="1" ht="21" customHeight="1">
      <c r="A261" s="47"/>
      <c r="B261" s="48"/>
      <c r="C261" s="47"/>
      <c r="D261" s="49"/>
      <c r="E261" s="47"/>
      <c r="F261" s="48"/>
      <c r="G261" s="47"/>
    </row>
    <row r="262" spans="1:7" s="50" customFormat="1" ht="21" customHeight="1">
      <c r="A262" s="51"/>
      <c r="B262" s="52"/>
      <c r="C262" s="51"/>
      <c r="D262" s="49"/>
      <c r="E262" s="51"/>
      <c r="F262" s="52"/>
      <c r="G262" s="51"/>
    </row>
    <row r="263" spans="1:7" s="50" customFormat="1" ht="21" customHeight="1">
      <c r="A263" s="47"/>
      <c r="B263" s="48"/>
      <c r="C263" s="47"/>
      <c r="D263" s="49"/>
      <c r="E263" s="47"/>
      <c r="F263" s="48"/>
      <c r="G263" s="47"/>
    </row>
    <row r="264" spans="1:7" s="50" customFormat="1" ht="21" customHeight="1">
      <c r="A264" s="51"/>
      <c r="B264" s="52"/>
      <c r="C264" s="51"/>
      <c r="D264" s="49"/>
      <c r="E264" s="51"/>
      <c r="F264" s="52"/>
      <c r="G264" s="51"/>
    </row>
    <row r="265" spans="1:7" s="50" customFormat="1" ht="21" customHeight="1">
      <c r="A265" s="47"/>
      <c r="B265" s="48"/>
      <c r="C265" s="47"/>
      <c r="D265" s="49"/>
      <c r="E265" s="47"/>
      <c r="F265" s="48"/>
      <c r="G265" s="47"/>
    </row>
    <row r="266" spans="1:7" s="50" customFormat="1" ht="21" customHeight="1">
      <c r="A266" s="51"/>
      <c r="B266" s="52"/>
      <c r="C266" s="51"/>
      <c r="D266" s="49"/>
      <c r="E266" s="51"/>
      <c r="F266" s="52"/>
      <c r="G266" s="51"/>
    </row>
    <row r="267" spans="1:7" s="50" customFormat="1" ht="21" customHeight="1">
      <c r="A267" s="47"/>
      <c r="B267" s="48"/>
      <c r="C267" s="47"/>
      <c r="D267" s="49"/>
      <c r="E267" s="47"/>
      <c r="F267" s="48"/>
      <c r="G267" s="47"/>
    </row>
    <row r="268" spans="1:7" s="50" customFormat="1" ht="21" customHeight="1">
      <c r="A268" s="51"/>
      <c r="B268" s="52"/>
      <c r="C268" s="51"/>
      <c r="D268" s="49"/>
      <c r="E268" s="51"/>
      <c r="F268" s="52"/>
      <c r="G268" s="51"/>
    </row>
    <row r="269" spans="1:7" s="50" customFormat="1" ht="21" customHeight="1">
      <c r="A269" s="47"/>
      <c r="B269" s="48"/>
      <c r="C269" s="47"/>
      <c r="D269" s="49"/>
      <c r="E269" s="47"/>
      <c r="F269" s="48"/>
      <c r="G269" s="47"/>
    </row>
    <row r="270" spans="1:7" s="50" customFormat="1" ht="21" customHeight="1">
      <c r="A270" s="44" t="s">
        <v>21</v>
      </c>
      <c r="B270" s="44" t="s">
        <v>16</v>
      </c>
      <c r="C270" s="44" t="s">
        <v>22</v>
      </c>
      <c r="D270" s="45"/>
      <c r="E270" s="44" t="s">
        <v>21</v>
      </c>
      <c r="F270" s="44" t="s">
        <v>16</v>
      </c>
      <c r="G270" s="44" t="s">
        <v>22</v>
      </c>
    </row>
    <row r="271" spans="1:7" s="50" customFormat="1" ht="21" customHeight="1">
      <c r="A271" s="47"/>
      <c r="B271" s="48"/>
      <c r="C271" s="47"/>
      <c r="D271" s="49"/>
      <c r="E271" s="47"/>
      <c r="F271" s="48"/>
      <c r="G271" s="47"/>
    </row>
    <row r="272" spans="1:7" s="50" customFormat="1" ht="21" customHeight="1">
      <c r="A272" s="51"/>
      <c r="B272" s="52"/>
      <c r="C272" s="51"/>
      <c r="D272" s="49"/>
      <c r="E272" s="51"/>
      <c r="F272" s="52"/>
      <c r="G272" s="51"/>
    </row>
    <row r="273" spans="1:7" s="50" customFormat="1" ht="21" customHeight="1">
      <c r="A273" s="47"/>
      <c r="B273" s="48"/>
      <c r="C273" s="47"/>
      <c r="D273" s="49"/>
      <c r="E273" s="47"/>
      <c r="F273" s="48"/>
      <c r="G273" s="47"/>
    </row>
    <row r="274" spans="1:7" s="50" customFormat="1" ht="21" customHeight="1">
      <c r="A274" s="51"/>
      <c r="B274" s="52"/>
      <c r="C274" s="51"/>
      <c r="D274" s="49"/>
      <c r="E274" s="51"/>
      <c r="F274" s="52"/>
      <c r="G274" s="51"/>
    </row>
    <row r="275" spans="1:7" s="50" customFormat="1" ht="21" customHeight="1">
      <c r="A275" s="47"/>
      <c r="B275" s="48"/>
      <c r="C275" s="47"/>
      <c r="D275" s="49"/>
      <c r="E275" s="47"/>
      <c r="F275" s="48"/>
      <c r="G275" s="47"/>
    </row>
    <row r="276" spans="1:7" s="50" customFormat="1" ht="21" customHeight="1">
      <c r="A276" s="51"/>
      <c r="B276" s="52"/>
      <c r="C276" s="51"/>
      <c r="D276" s="49"/>
      <c r="E276" s="51"/>
      <c r="F276" s="52"/>
      <c r="G276" s="51"/>
    </row>
    <row r="277" spans="1:7" s="50" customFormat="1" ht="21" customHeight="1">
      <c r="A277" s="47"/>
      <c r="B277" s="48"/>
      <c r="C277" s="47"/>
      <c r="D277" s="49"/>
      <c r="E277" s="47"/>
      <c r="F277" s="48"/>
      <c r="G277" s="47"/>
    </row>
    <row r="278" spans="1:7" s="50" customFormat="1" ht="21" customHeight="1">
      <c r="A278" s="51"/>
      <c r="B278" s="52"/>
      <c r="C278" s="51"/>
      <c r="D278" s="49"/>
      <c r="E278" s="51"/>
      <c r="F278" s="52"/>
      <c r="G278" s="51"/>
    </row>
    <row r="279" spans="1:7" s="50" customFormat="1" ht="21" customHeight="1">
      <c r="A279" s="47"/>
      <c r="B279" s="48"/>
      <c r="C279" s="47"/>
      <c r="D279" s="49"/>
      <c r="E279" s="47"/>
      <c r="F279" s="48"/>
      <c r="G279" s="47"/>
    </row>
    <row r="280" spans="1:7" s="50" customFormat="1" ht="21" customHeight="1">
      <c r="A280" s="51"/>
      <c r="B280" s="52"/>
      <c r="C280" s="51"/>
      <c r="D280" s="49"/>
      <c r="E280" s="51"/>
      <c r="F280" s="52"/>
      <c r="G280" s="51"/>
    </row>
    <row r="281" spans="1:7" s="50" customFormat="1" ht="21" customHeight="1">
      <c r="A281" s="47"/>
      <c r="B281" s="48"/>
      <c r="C281" s="47"/>
      <c r="D281" s="49"/>
      <c r="E281" s="47"/>
      <c r="F281" s="48"/>
      <c r="G281" s="47"/>
    </row>
    <row r="282" spans="1:7" s="50" customFormat="1" ht="21" customHeight="1">
      <c r="A282" s="51"/>
      <c r="B282" s="52"/>
      <c r="C282" s="51"/>
      <c r="D282" s="49"/>
      <c r="E282" s="51"/>
      <c r="F282" s="52"/>
      <c r="G282" s="51"/>
    </row>
    <row r="283" spans="1:7" s="50" customFormat="1" ht="21" customHeight="1">
      <c r="A283" s="47"/>
      <c r="B283" s="48"/>
      <c r="C283" s="47"/>
      <c r="D283" s="49"/>
      <c r="E283" s="47"/>
      <c r="F283" s="48"/>
      <c r="G283" s="47"/>
    </row>
    <row r="284" spans="1:7" s="50" customFormat="1" ht="21" customHeight="1">
      <c r="A284" s="51"/>
      <c r="B284" s="52"/>
      <c r="C284" s="51"/>
      <c r="D284" s="49"/>
      <c r="E284" s="51"/>
      <c r="F284" s="52"/>
      <c r="G284" s="51"/>
    </row>
    <row r="285" spans="1:7" s="50" customFormat="1" ht="21" customHeight="1">
      <c r="A285" s="47"/>
      <c r="B285" s="48"/>
      <c r="C285" s="47"/>
      <c r="D285" s="49"/>
      <c r="E285" s="47"/>
      <c r="F285" s="48"/>
      <c r="G285" s="47"/>
    </row>
    <row r="286" spans="1:7" s="50" customFormat="1" ht="21" customHeight="1">
      <c r="A286" s="51"/>
      <c r="B286" s="52"/>
      <c r="C286" s="51"/>
      <c r="D286" s="49"/>
      <c r="E286" s="51"/>
      <c r="F286" s="52"/>
      <c r="G286" s="51"/>
    </row>
    <row r="287" spans="1:7" s="50" customFormat="1" ht="21" customHeight="1">
      <c r="A287" s="47"/>
      <c r="B287" s="48"/>
      <c r="C287" s="47"/>
      <c r="D287" s="49"/>
      <c r="E287" s="47"/>
      <c r="F287" s="48"/>
      <c r="G287" s="47"/>
    </row>
    <row r="288" spans="1:7" s="50" customFormat="1" ht="21" customHeight="1">
      <c r="A288" s="51"/>
      <c r="B288" s="52"/>
      <c r="C288" s="51"/>
      <c r="D288" s="49"/>
      <c r="E288" s="51"/>
      <c r="F288" s="52"/>
      <c r="G288" s="51"/>
    </row>
    <row r="289" spans="1:7" s="50" customFormat="1" ht="21" customHeight="1">
      <c r="A289" s="47"/>
      <c r="B289" s="48"/>
      <c r="C289" s="47"/>
      <c r="D289" s="49"/>
      <c r="E289" s="47"/>
      <c r="F289" s="48"/>
      <c r="G289" s="47"/>
    </row>
    <row r="290" spans="1:7" s="50" customFormat="1" ht="21" customHeight="1">
      <c r="A290" s="51"/>
      <c r="B290" s="52"/>
      <c r="C290" s="51"/>
      <c r="D290" s="49"/>
      <c r="E290" s="51"/>
      <c r="F290" s="52"/>
      <c r="G290" s="51"/>
    </row>
    <row r="291" spans="1:7" s="50" customFormat="1" ht="21" customHeight="1">
      <c r="A291" s="47"/>
      <c r="B291" s="48"/>
      <c r="C291" s="47"/>
      <c r="D291" s="49"/>
      <c r="E291" s="47"/>
      <c r="F291" s="48"/>
      <c r="G291" s="47"/>
    </row>
    <row r="292" spans="1:7" s="50" customFormat="1" ht="21" customHeight="1">
      <c r="A292" s="51"/>
      <c r="B292" s="52"/>
      <c r="C292" s="51"/>
      <c r="D292" s="49"/>
      <c r="E292" s="51"/>
      <c r="F292" s="52"/>
      <c r="G292" s="51"/>
    </row>
    <row r="293" spans="1:7" s="50" customFormat="1" ht="21" customHeight="1">
      <c r="A293" s="47"/>
      <c r="B293" s="48"/>
      <c r="C293" s="47"/>
      <c r="D293" s="49"/>
      <c r="E293" s="47"/>
      <c r="F293" s="48"/>
      <c r="G293" s="47"/>
    </row>
    <row r="294" spans="1:7" s="50" customFormat="1" ht="21" customHeight="1">
      <c r="A294" s="51"/>
      <c r="B294" s="52"/>
      <c r="C294" s="51"/>
      <c r="D294" s="49"/>
      <c r="E294" s="51"/>
      <c r="F294" s="52"/>
      <c r="G294" s="51"/>
    </row>
    <row r="295" spans="1:7" s="50" customFormat="1" ht="21" customHeight="1">
      <c r="A295" s="47"/>
      <c r="B295" s="48"/>
      <c r="C295" s="47"/>
      <c r="D295" s="49"/>
      <c r="E295" s="47"/>
      <c r="F295" s="48"/>
      <c r="G295" s="47"/>
    </row>
    <row r="296" spans="1:7" s="50" customFormat="1" ht="21" customHeight="1">
      <c r="A296" s="51"/>
      <c r="B296" s="52"/>
      <c r="C296" s="51"/>
      <c r="D296" s="49"/>
      <c r="E296" s="51"/>
      <c r="F296" s="52"/>
      <c r="G296" s="51"/>
    </row>
    <row r="297" spans="1:7" s="50" customFormat="1" ht="21" customHeight="1">
      <c r="A297" s="47"/>
      <c r="B297" s="48"/>
      <c r="C297" s="47"/>
      <c r="D297" s="49"/>
      <c r="E297" s="47"/>
      <c r="F297" s="48"/>
      <c r="G297" s="47"/>
    </row>
    <row r="298" spans="1:7" s="50" customFormat="1" ht="21" customHeight="1">
      <c r="A298" s="51"/>
      <c r="B298" s="52"/>
      <c r="C298" s="51"/>
      <c r="D298" s="49"/>
      <c r="E298" s="51"/>
      <c r="F298" s="52"/>
      <c r="G298" s="51"/>
    </row>
    <row r="299" spans="1:7" s="50" customFormat="1" ht="21" customHeight="1">
      <c r="A299" s="47"/>
      <c r="B299" s="48"/>
      <c r="C299" s="47"/>
      <c r="D299" s="49"/>
      <c r="E299" s="47"/>
      <c r="F299" s="48"/>
      <c r="G299" s="47"/>
    </row>
    <row r="300" spans="1:7" s="50" customFormat="1" ht="21" customHeight="1">
      <c r="A300" s="51"/>
      <c r="B300" s="52"/>
      <c r="C300" s="51"/>
      <c r="D300" s="49"/>
      <c r="E300" s="51"/>
      <c r="F300" s="52"/>
      <c r="G300" s="51"/>
    </row>
    <row r="301" spans="1:7" s="50" customFormat="1" ht="21" customHeight="1">
      <c r="A301" s="47"/>
      <c r="B301" s="48"/>
      <c r="C301" s="47"/>
      <c r="D301" s="49"/>
      <c r="E301" s="47"/>
      <c r="F301" s="48"/>
      <c r="G301" s="47"/>
    </row>
    <row r="302" spans="1:7" s="50" customFormat="1" ht="21" customHeight="1">
      <c r="A302" s="51"/>
      <c r="B302" s="52"/>
      <c r="C302" s="51"/>
      <c r="D302" s="49"/>
      <c r="E302" s="51"/>
      <c r="F302" s="52"/>
      <c r="G302" s="51"/>
    </row>
    <row r="303" spans="1:7" s="50" customFormat="1" ht="21" customHeight="1">
      <c r="A303" s="47"/>
      <c r="B303" s="48"/>
      <c r="C303" s="47"/>
      <c r="D303" s="49"/>
      <c r="E303" s="47"/>
      <c r="F303" s="48"/>
      <c r="G303" s="47"/>
    </row>
    <row r="304" spans="1:7" s="50" customFormat="1" ht="21" customHeight="1">
      <c r="A304" s="51"/>
      <c r="B304" s="52"/>
      <c r="C304" s="51"/>
      <c r="D304" s="49"/>
      <c r="E304" s="51"/>
      <c r="F304" s="52"/>
      <c r="G304" s="51"/>
    </row>
    <row r="305" spans="1:7" s="50" customFormat="1" ht="21" customHeight="1">
      <c r="A305" s="47"/>
      <c r="B305" s="48"/>
      <c r="C305" s="47"/>
      <c r="D305" s="49"/>
      <c r="E305" s="47"/>
      <c r="F305" s="48"/>
      <c r="G305" s="47"/>
    </row>
    <row r="306" spans="1:7" s="50" customFormat="1" ht="21" customHeight="1">
      <c r="A306" s="51"/>
      <c r="B306" s="52"/>
      <c r="C306" s="51"/>
      <c r="D306" s="49"/>
      <c r="E306" s="51"/>
      <c r="F306" s="52"/>
      <c r="G306" s="51"/>
    </row>
    <row r="307" spans="1:7" s="50" customFormat="1" ht="21" customHeight="1">
      <c r="A307" s="47"/>
      <c r="B307" s="48"/>
      <c r="C307" s="47"/>
      <c r="D307" s="49"/>
      <c r="E307" s="47"/>
      <c r="F307" s="48"/>
      <c r="G307" s="47"/>
    </row>
    <row r="308" spans="1:7" s="50" customFormat="1" ht="21" customHeight="1">
      <c r="A308" s="44" t="s">
        <v>21</v>
      </c>
      <c r="B308" s="44" t="s">
        <v>16</v>
      </c>
      <c r="C308" s="44" t="s">
        <v>22</v>
      </c>
      <c r="D308" s="45"/>
      <c r="E308" s="44" t="s">
        <v>21</v>
      </c>
      <c r="F308" s="44" t="s">
        <v>16</v>
      </c>
      <c r="G308" s="44" t="s">
        <v>22</v>
      </c>
    </row>
    <row r="309" spans="1:7" s="50" customFormat="1" ht="21" customHeight="1">
      <c r="A309" s="47"/>
      <c r="B309" s="48"/>
      <c r="C309" s="47"/>
      <c r="D309" s="49"/>
      <c r="E309" s="47"/>
      <c r="F309" s="48"/>
      <c r="G309" s="47"/>
    </row>
    <row r="310" spans="1:7" s="50" customFormat="1" ht="21" customHeight="1">
      <c r="A310" s="51"/>
      <c r="B310" s="52"/>
      <c r="C310" s="51"/>
      <c r="D310" s="49"/>
      <c r="E310" s="51"/>
      <c r="F310" s="52"/>
      <c r="G310" s="51"/>
    </row>
    <row r="311" spans="1:7" s="50" customFormat="1" ht="21" customHeight="1">
      <c r="A311" s="47"/>
      <c r="B311" s="48"/>
      <c r="C311" s="47"/>
      <c r="D311" s="49"/>
      <c r="E311" s="47"/>
      <c r="F311" s="48"/>
      <c r="G311" s="47"/>
    </row>
    <row r="312" spans="1:7" s="50" customFormat="1" ht="21" customHeight="1">
      <c r="A312" s="51"/>
      <c r="B312" s="52"/>
      <c r="C312" s="51"/>
      <c r="D312" s="49"/>
      <c r="E312" s="51"/>
      <c r="F312" s="52"/>
      <c r="G312" s="51"/>
    </row>
    <row r="313" spans="1:7" s="50" customFormat="1" ht="21" customHeight="1">
      <c r="A313" s="47"/>
      <c r="B313" s="48"/>
      <c r="C313" s="47"/>
      <c r="D313" s="49"/>
      <c r="E313" s="47"/>
      <c r="F313" s="48"/>
      <c r="G313" s="47"/>
    </row>
    <row r="314" spans="1:7" s="50" customFormat="1" ht="21" customHeight="1">
      <c r="A314" s="51"/>
      <c r="B314" s="52"/>
      <c r="C314" s="51"/>
      <c r="D314" s="49"/>
      <c r="E314" s="51"/>
      <c r="F314" s="52"/>
      <c r="G314" s="51"/>
    </row>
    <row r="315" spans="1:7" s="50" customFormat="1" ht="21" customHeight="1">
      <c r="A315" s="47"/>
      <c r="B315" s="48"/>
      <c r="C315" s="47"/>
      <c r="D315" s="49"/>
      <c r="E315" s="47"/>
      <c r="F315" s="48"/>
      <c r="G315" s="47"/>
    </row>
    <row r="316" spans="1:7" s="50" customFormat="1" ht="21" customHeight="1">
      <c r="A316" s="51"/>
      <c r="B316" s="52"/>
      <c r="C316" s="51"/>
      <c r="D316" s="49"/>
      <c r="E316" s="51"/>
      <c r="F316" s="52"/>
      <c r="G316" s="51"/>
    </row>
    <row r="317" spans="1:7" s="50" customFormat="1" ht="21" customHeight="1">
      <c r="A317" s="47"/>
      <c r="B317" s="48"/>
      <c r="C317" s="47"/>
      <c r="D317" s="49"/>
      <c r="E317" s="47"/>
      <c r="F317" s="48"/>
      <c r="G317" s="47"/>
    </row>
    <row r="318" spans="1:7" s="50" customFormat="1" ht="21" customHeight="1">
      <c r="A318" s="51"/>
      <c r="B318" s="52"/>
      <c r="C318" s="51"/>
      <c r="D318" s="49"/>
      <c r="E318" s="51"/>
      <c r="F318" s="52"/>
      <c r="G318" s="51"/>
    </row>
    <row r="319" spans="1:7" s="50" customFormat="1" ht="21" customHeight="1">
      <c r="A319" s="47"/>
      <c r="B319" s="48"/>
      <c r="C319" s="47"/>
      <c r="D319" s="49"/>
      <c r="E319" s="47"/>
      <c r="F319" s="48"/>
      <c r="G319" s="47"/>
    </row>
    <row r="320" spans="1:7" s="50" customFormat="1" ht="21" customHeight="1">
      <c r="A320" s="51"/>
      <c r="B320" s="52"/>
      <c r="C320" s="51"/>
      <c r="D320" s="49"/>
      <c r="E320" s="51"/>
      <c r="F320" s="52"/>
      <c r="G320" s="51"/>
    </row>
    <row r="321" spans="1:7" s="50" customFormat="1" ht="21" customHeight="1">
      <c r="A321" s="47"/>
      <c r="B321" s="48"/>
      <c r="C321" s="47"/>
      <c r="D321" s="49"/>
      <c r="E321" s="47"/>
      <c r="F321" s="48"/>
      <c r="G321" s="47"/>
    </row>
    <row r="322" spans="1:7" s="50" customFormat="1" ht="21" customHeight="1">
      <c r="A322" s="51"/>
      <c r="B322" s="52"/>
      <c r="C322" s="51"/>
      <c r="D322" s="49"/>
      <c r="E322" s="51"/>
      <c r="F322" s="52"/>
      <c r="G322" s="51"/>
    </row>
    <row r="323" spans="1:7" s="50" customFormat="1" ht="21" customHeight="1">
      <c r="A323" s="47"/>
      <c r="B323" s="48"/>
      <c r="C323" s="47"/>
      <c r="D323" s="49"/>
      <c r="E323" s="47"/>
      <c r="F323" s="48"/>
      <c r="G323" s="47"/>
    </row>
    <row r="324" spans="1:7" s="50" customFormat="1" ht="21" customHeight="1">
      <c r="A324" s="51"/>
      <c r="B324" s="52"/>
      <c r="C324" s="51"/>
      <c r="D324" s="49"/>
      <c r="E324" s="51"/>
      <c r="F324" s="52"/>
      <c r="G324" s="51"/>
    </row>
    <row r="325" spans="1:7" s="50" customFormat="1" ht="21" customHeight="1">
      <c r="A325" s="47"/>
      <c r="B325" s="48"/>
      <c r="C325" s="47"/>
      <c r="D325" s="49"/>
      <c r="E325" s="47"/>
      <c r="F325" s="48"/>
      <c r="G325" s="47"/>
    </row>
    <row r="326" spans="1:7" s="50" customFormat="1" ht="21" customHeight="1">
      <c r="A326" s="51"/>
      <c r="B326" s="52"/>
      <c r="C326" s="51"/>
      <c r="D326" s="49"/>
      <c r="E326" s="51"/>
      <c r="F326" s="52"/>
      <c r="G326" s="51"/>
    </row>
    <row r="327" spans="1:7" s="50" customFormat="1" ht="21" customHeight="1">
      <c r="A327" s="47"/>
      <c r="B327" s="48"/>
      <c r="C327" s="47"/>
      <c r="D327" s="49"/>
      <c r="E327" s="47"/>
      <c r="F327" s="48"/>
      <c r="G327" s="47"/>
    </row>
    <row r="328" spans="1:7" s="50" customFormat="1" ht="21" customHeight="1">
      <c r="A328" s="51"/>
      <c r="B328" s="52"/>
      <c r="C328" s="51"/>
      <c r="D328" s="49"/>
      <c r="E328" s="51"/>
      <c r="F328" s="52"/>
      <c r="G328" s="51"/>
    </row>
    <row r="329" spans="1:7" s="50" customFormat="1" ht="21" customHeight="1">
      <c r="A329" s="47"/>
      <c r="B329" s="48"/>
      <c r="C329" s="47"/>
      <c r="D329" s="49"/>
      <c r="E329" s="47"/>
      <c r="F329" s="48"/>
      <c r="G329" s="47"/>
    </row>
    <row r="330" spans="1:7" s="50" customFormat="1" ht="21" customHeight="1">
      <c r="A330" s="51"/>
      <c r="B330" s="52"/>
      <c r="C330" s="51"/>
      <c r="D330" s="49"/>
      <c r="E330" s="51"/>
      <c r="F330" s="52"/>
      <c r="G330" s="51"/>
    </row>
    <row r="331" spans="1:7" s="50" customFormat="1" ht="21" customHeight="1">
      <c r="A331" s="47"/>
      <c r="B331" s="48"/>
      <c r="C331" s="47"/>
      <c r="D331" s="49"/>
      <c r="E331" s="47"/>
      <c r="F331" s="48"/>
      <c r="G331" s="47"/>
    </row>
    <row r="332" spans="1:7" s="50" customFormat="1" ht="21" customHeight="1">
      <c r="A332" s="51"/>
      <c r="B332" s="52"/>
      <c r="C332" s="51"/>
      <c r="D332" s="49"/>
      <c r="E332" s="51"/>
      <c r="F332" s="52"/>
      <c r="G332" s="51"/>
    </row>
    <row r="333" spans="1:7" s="50" customFormat="1" ht="21" customHeight="1">
      <c r="A333" s="47"/>
      <c r="B333" s="48"/>
      <c r="C333" s="47"/>
      <c r="D333" s="49"/>
      <c r="E333" s="47"/>
      <c r="F333" s="48"/>
      <c r="G333" s="47"/>
    </row>
    <row r="334" spans="1:7" s="50" customFormat="1" ht="21" customHeight="1">
      <c r="A334" s="51"/>
      <c r="B334" s="52"/>
      <c r="C334" s="51"/>
      <c r="D334" s="49"/>
      <c r="E334" s="51"/>
      <c r="F334" s="52"/>
      <c r="G334" s="51"/>
    </row>
    <row r="335" spans="1:7" s="50" customFormat="1" ht="21" customHeight="1">
      <c r="A335" s="47"/>
      <c r="B335" s="48"/>
      <c r="C335" s="47"/>
      <c r="D335" s="49"/>
      <c r="E335" s="47"/>
      <c r="F335" s="48"/>
      <c r="G335" s="47"/>
    </row>
    <row r="336" spans="1:7" s="50" customFormat="1" ht="21" customHeight="1">
      <c r="A336" s="51"/>
      <c r="B336" s="52"/>
      <c r="C336" s="51"/>
      <c r="D336" s="49"/>
      <c r="E336" s="51"/>
      <c r="F336" s="52"/>
      <c r="G336" s="51"/>
    </row>
    <row r="337" spans="1:7" s="50" customFormat="1" ht="21" customHeight="1">
      <c r="A337" s="47"/>
      <c r="B337" s="48"/>
      <c r="C337" s="47"/>
      <c r="D337" s="49"/>
      <c r="E337" s="47"/>
      <c r="F337" s="48"/>
      <c r="G337" s="47"/>
    </row>
    <row r="338" spans="1:7" s="50" customFormat="1" ht="21" customHeight="1">
      <c r="A338" s="51"/>
      <c r="B338" s="52"/>
      <c r="C338" s="51"/>
      <c r="D338" s="49"/>
      <c r="E338" s="51"/>
      <c r="F338" s="52"/>
      <c r="G338" s="51"/>
    </row>
    <row r="339" spans="1:7" s="50" customFormat="1" ht="21" customHeight="1">
      <c r="A339" s="47"/>
      <c r="B339" s="48"/>
      <c r="C339" s="47"/>
      <c r="D339" s="49"/>
      <c r="E339" s="47"/>
      <c r="F339" s="48"/>
      <c r="G339" s="47"/>
    </row>
    <row r="340" spans="1:7" s="50" customFormat="1" ht="21" customHeight="1">
      <c r="A340" s="51"/>
      <c r="B340" s="52"/>
      <c r="C340" s="51"/>
      <c r="D340" s="49"/>
      <c r="E340" s="51"/>
      <c r="F340" s="52"/>
      <c r="G340" s="51"/>
    </row>
    <row r="341" spans="1:7" s="50" customFormat="1" ht="21" customHeight="1">
      <c r="A341" s="47"/>
      <c r="B341" s="48"/>
      <c r="C341" s="47"/>
      <c r="D341" s="49"/>
      <c r="E341" s="47"/>
      <c r="F341" s="48"/>
      <c r="G341" s="47"/>
    </row>
    <row r="342" spans="1:7" s="50" customFormat="1" ht="21" customHeight="1">
      <c r="A342" s="51"/>
      <c r="B342" s="52"/>
      <c r="C342" s="51"/>
      <c r="D342" s="49"/>
      <c r="E342" s="51"/>
      <c r="F342" s="52"/>
      <c r="G342" s="51"/>
    </row>
    <row r="343" spans="1:7" s="50" customFormat="1" ht="21" customHeight="1">
      <c r="A343" s="47"/>
      <c r="B343" s="48"/>
      <c r="C343" s="47"/>
      <c r="D343" s="49"/>
      <c r="E343" s="47"/>
      <c r="F343" s="48"/>
      <c r="G343" s="47"/>
    </row>
    <row r="344" spans="1:7" s="50" customFormat="1" ht="21" customHeight="1">
      <c r="A344" s="51"/>
      <c r="B344" s="52"/>
      <c r="C344" s="51"/>
      <c r="D344" s="49"/>
      <c r="E344" s="51"/>
      <c r="F344" s="52"/>
      <c r="G344" s="51"/>
    </row>
    <row r="345" spans="1:7" s="50" customFormat="1" ht="21" customHeight="1">
      <c r="A345" s="47"/>
      <c r="B345" s="48"/>
      <c r="C345" s="47"/>
      <c r="D345" s="49"/>
      <c r="E345" s="47"/>
      <c r="F345" s="48"/>
      <c r="G345" s="47"/>
    </row>
    <row r="346" spans="1:7" s="50" customFormat="1" ht="21" customHeight="1">
      <c r="A346" s="44" t="s">
        <v>21</v>
      </c>
      <c r="B346" s="44" t="s">
        <v>16</v>
      </c>
      <c r="C346" s="44" t="s">
        <v>22</v>
      </c>
      <c r="D346" s="45"/>
      <c r="E346" s="44" t="s">
        <v>21</v>
      </c>
      <c r="F346" s="44" t="s">
        <v>16</v>
      </c>
      <c r="G346" s="44" t="s">
        <v>22</v>
      </c>
    </row>
    <row r="347" spans="1:7" s="50" customFormat="1" ht="21" customHeight="1">
      <c r="A347" s="47"/>
      <c r="B347" s="48"/>
      <c r="C347" s="47"/>
      <c r="D347" s="49"/>
      <c r="E347" s="47"/>
      <c r="F347" s="48"/>
      <c r="G347" s="47"/>
    </row>
    <row r="348" spans="1:7" s="50" customFormat="1" ht="21" customHeight="1">
      <c r="A348" s="51"/>
      <c r="B348" s="52"/>
      <c r="C348" s="51"/>
      <c r="D348" s="49"/>
      <c r="E348" s="51"/>
      <c r="F348" s="52"/>
      <c r="G348" s="51"/>
    </row>
    <row r="349" spans="1:7" s="50" customFormat="1" ht="21" customHeight="1">
      <c r="A349" s="47"/>
      <c r="B349" s="48"/>
      <c r="C349" s="47"/>
      <c r="D349" s="49"/>
      <c r="E349" s="47"/>
      <c r="F349" s="48"/>
      <c r="G349" s="47"/>
    </row>
    <row r="350" spans="1:7" s="50" customFormat="1" ht="21" customHeight="1">
      <c r="A350" s="51"/>
      <c r="B350" s="52"/>
      <c r="C350" s="51"/>
      <c r="D350" s="49"/>
      <c r="E350" s="51"/>
      <c r="F350" s="52"/>
      <c r="G350" s="51"/>
    </row>
    <row r="351" spans="1:7" s="50" customFormat="1" ht="21" customHeight="1">
      <c r="A351" s="47"/>
      <c r="B351" s="48"/>
      <c r="C351" s="47"/>
      <c r="D351" s="49"/>
      <c r="E351" s="47"/>
      <c r="F351" s="48"/>
      <c r="G351" s="47"/>
    </row>
    <row r="352" spans="1:7" s="50" customFormat="1" ht="21" customHeight="1">
      <c r="A352" s="51"/>
      <c r="B352" s="52"/>
      <c r="C352" s="51"/>
      <c r="D352" s="49"/>
      <c r="E352" s="51"/>
      <c r="F352" s="52"/>
      <c r="G352" s="51"/>
    </row>
    <row r="353" spans="1:7" s="50" customFormat="1" ht="21" customHeight="1">
      <c r="A353" s="47"/>
      <c r="B353" s="48"/>
      <c r="C353" s="47"/>
      <c r="D353" s="49"/>
      <c r="E353" s="47"/>
      <c r="F353" s="48"/>
      <c r="G353" s="47"/>
    </row>
    <row r="354" spans="1:7" s="50" customFormat="1" ht="21" customHeight="1">
      <c r="A354" s="51"/>
      <c r="B354" s="52"/>
      <c r="C354" s="51"/>
      <c r="D354" s="49"/>
      <c r="E354" s="51"/>
      <c r="F354" s="52"/>
      <c r="G354" s="51"/>
    </row>
    <row r="355" spans="1:7" s="50" customFormat="1" ht="21" customHeight="1">
      <c r="A355" s="47"/>
      <c r="B355" s="48"/>
      <c r="C355" s="47"/>
      <c r="D355" s="49"/>
      <c r="E355" s="47"/>
      <c r="F355" s="48"/>
      <c r="G355" s="47"/>
    </row>
    <row r="356" spans="1:7" s="50" customFormat="1" ht="21" customHeight="1">
      <c r="A356" s="51"/>
      <c r="B356" s="52"/>
      <c r="C356" s="51"/>
      <c r="D356" s="49"/>
      <c r="E356" s="51"/>
      <c r="F356" s="52"/>
      <c r="G356" s="51"/>
    </row>
    <row r="357" spans="1:7" s="50" customFormat="1" ht="21" customHeight="1">
      <c r="A357" s="47"/>
      <c r="B357" s="48"/>
      <c r="C357" s="47"/>
      <c r="D357" s="49"/>
      <c r="E357" s="47"/>
      <c r="F357" s="48"/>
      <c r="G357" s="47"/>
    </row>
    <row r="358" spans="1:7" s="50" customFormat="1" ht="21" customHeight="1">
      <c r="A358" s="51"/>
      <c r="B358" s="52"/>
      <c r="C358" s="51"/>
      <c r="D358" s="49"/>
      <c r="E358" s="51"/>
      <c r="F358" s="52"/>
      <c r="G358" s="51"/>
    </row>
    <row r="359" spans="1:7" s="50" customFormat="1" ht="21" customHeight="1">
      <c r="A359" s="47"/>
      <c r="B359" s="48"/>
      <c r="C359" s="47"/>
      <c r="D359" s="49"/>
      <c r="E359" s="47"/>
      <c r="F359" s="48"/>
      <c r="G359" s="47"/>
    </row>
    <row r="360" spans="1:7" s="50" customFormat="1" ht="21" customHeight="1">
      <c r="A360" s="51"/>
      <c r="B360" s="52"/>
      <c r="C360" s="51"/>
      <c r="D360" s="49"/>
      <c r="E360" s="51"/>
      <c r="F360" s="52"/>
      <c r="G360" s="51"/>
    </row>
    <row r="361" spans="1:7" s="50" customFormat="1" ht="21" customHeight="1">
      <c r="A361" s="47"/>
      <c r="B361" s="48"/>
      <c r="C361" s="47"/>
      <c r="D361" s="49"/>
      <c r="E361" s="47"/>
      <c r="F361" s="48"/>
      <c r="G361" s="47"/>
    </row>
    <row r="362" spans="1:7" s="50" customFormat="1" ht="21" customHeight="1">
      <c r="A362" s="51"/>
      <c r="B362" s="52"/>
      <c r="C362" s="51"/>
      <c r="D362" s="49"/>
      <c r="E362" s="51"/>
      <c r="F362" s="52"/>
      <c r="G362" s="51"/>
    </row>
    <row r="363" spans="1:7" s="50" customFormat="1" ht="21" customHeight="1">
      <c r="A363" s="47"/>
      <c r="B363" s="48"/>
      <c r="C363" s="47"/>
      <c r="D363" s="49"/>
      <c r="E363" s="47"/>
      <c r="F363" s="48"/>
      <c r="G363" s="47"/>
    </row>
    <row r="364" spans="1:7" s="50" customFormat="1" ht="21" customHeight="1">
      <c r="A364" s="51"/>
      <c r="B364" s="52"/>
      <c r="C364" s="51"/>
      <c r="D364" s="49"/>
      <c r="E364" s="51"/>
      <c r="F364" s="52"/>
      <c r="G364" s="51"/>
    </row>
    <row r="365" spans="1:7" s="50" customFormat="1" ht="21" customHeight="1">
      <c r="A365" s="47"/>
      <c r="B365" s="48"/>
      <c r="C365" s="47"/>
      <c r="D365" s="49"/>
      <c r="E365" s="47"/>
      <c r="F365" s="48"/>
      <c r="G365" s="47"/>
    </row>
    <row r="366" spans="1:7" s="50" customFormat="1" ht="21" customHeight="1">
      <c r="A366" s="51"/>
      <c r="B366" s="52"/>
      <c r="C366" s="51"/>
      <c r="D366" s="49"/>
      <c r="E366" s="51"/>
      <c r="F366" s="52"/>
      <c r="G366" s="51"/>
    </row>
    <row r="367" spans="1:7" s="50" customFormat="1" ht="21" customHeight="1">
      <c r="A367" s="47"/>
      <c r="B367" s="48"/>
      <c r="C367" s="47"/>
      <c r="D367" s="49"/>
      <c r="E367" s="47"/>
      <c r="F367" s="48"/>
      <c r="G367" s="47"/>
    </row>
    <row r="368" spans="1:7" s="50" customFormat="1" ht="21" customHeight="1">
      <c r="A368" s="51"/>
      <c r="B368" s="52"/>
      <c r="C368" s="51"/>
      <c r="D368" s="49"/>
      <c r="E368" s="51"/>
      <c r="F368" s="52"/>
      <c r="G368" s="51"/>
    </row>
    <row r="369" spans="1:7" s="50" customFormat="1" ht="21" customHeight="1">
      <c r="A369" s="47"/>
      <c r="B369" s="48"/>
      <c r="C369" s="47"/>
      <c r="D369" s="49"/>
      <c r="E369" s="47"/>
      <c r="F369" s="48"/>
      <c r="G369" s="47"/>
    </row>
    <row r="370" spans="1:7" s="50" customFormat="1" ht="21" customHeight="1">
      <c r="A370" s="51"/>
      <c r="B370" s="52"/>
      <c r="C370" s="51"/>
      <c r="D370" s="49"/>
      <c r="E370" s="51"/>
      <c r="F370" s="52"/>
      <c r="G370" s="51"/>
    </row>
    <row r="371" spans="1:7" s="50" customFormat="1" ht="21" customHeight="1">
      <c r="A371" s="47"/>
      <c r="B371" s="48"/>
      <c r="C371" s="47"/>
      <c r="D371" s="49"/>
      <c r="E371" s="47"/>
      <c r="F371" s="48"/>
      <c r="G371" s="47"/>
    </row>
    <row r="372" spans="1:7" s="50" customFormat="1" ht="21" customHeight="1">
      <c r="A372" s="51"/>
      <c r="B372" s="52"/>
      <c r="C372" s="51"/>
      <c r="D372" s="49"/>
      <c r="E372" s="51"/>
      <c r="F372" s="52"/>
      <c r="G372" s="51"/>
    </row>
    <row r="373" spans="1:7" s="50" customFormat="1" ht="21" customHeight="1">
      <c r="A373" s="47"/>
      <c r="B373" s="48"/>
      <c r="C373" s="47"/>
      <c r="D373" s="49"/>
      <c r="E373" s="47"/>
      <c r="F373" s="48"/>
      <c r="G373" s="47"/>
    </row>
    <row r="374" spans="1:7" s="50" customFormat="1" ht="21" customHeight="1">
      <c r="A374" s="51"/>
      <c r="B374" s="52"/>
      <c r="C374" s="51"/>
      <c r="D374" s="49"/>
      <c r="E374" s="51"/>
      <c r="F374" s="52"/>
      <c r="G374" s="51"/>
    </row>
    <row r="375" spans="1:7" s="50" customFormat="1" ht="21" customHeight="1">
      <c r="A375" s="47"/>
      <c r="B375" s="48"/>
      <c r="C375" s="47"/>
      <c r="D375" s="49"/>
      <c r="E375" s="47"/>
      <c r="F375" s="48"/>
      <c r="G375" s="47"/>
    </row>
    <row r="376" spans="1:7" s="50" customFormat="1" ht="21" customHeight="1">
      <c r="A376" s="51"/>
      <c r="B376" s="52"/>
      <c r="C376" s="51"/>
      <c r="D376" s="49"/>
      <c r="E376" s="51"/>
      <c r="F376" s="52"/>
      <c r="G376" s="51"/>
    </row>
    <row r="377" spans="1:7" s="50" customFormat="1" ht="21" customHeight="1">
      <c r="A377" s="47"/>
      <c r="B377" s="48"/>
      <c r="C377" s="47"/>
      <c r="D377" s="49"/>
      <c r="E377" s="47"/>
      <c r="F377" s="48"/>
      <c r="G377" s="47"/>
    </row>
    <row r="378" spans="1:7" s="50" customFormat="1" ht="21" customHeight="1">
      <c r="A378" s="51"/>
      <c r="B378" s="52"/>
      <c r="C378" s="51"/>
      <c r="D378" s="49"/>
      <c r="E378" s="51"/>
      <c r="F378" s="52"/>
      <c r="G378" s="51"/>
    </row>
    <row r="379" spans="1:7" s="50" customFormat="1" ht="21" customHeight="1">
      <c r="A379" s="47"/>
      <c r="B379" s="48"/>
      <c r="C379" s="47"/>
      <c r="D379" s="49"/>
      <c r="E379" s="47"/>
      <c r="F379" s="48"/>
      <c r="G379" s="47"/>
    </row>
    <row r="380" spans="1:7" s="50" customFormat="1" ht="21" customHeight="1">
      <c r="A380" s="51"/>
      <c r="B380" s="52"/>
      <c r="C380" s="51"/>
      <c r="D380" s="49"/>
      <c r="E380" s="51"/>
      <c r="F380" s="52"/>
      <c r="G380" s="51"/>
    </row>
    <row r="381" spans="1:7" s="50" customFormat="1" ht="21" customHeight="1">
      <c r="A381" s="47"/>
      <c r="B381" s="48"/>
      <c r="C381" s="47"/>
      <c r="D381" s="49"/>
      <c r="E381" s="47"/>
      <c r="F381" s="48"/>
      <c r="G381" s="47"/>
    </row>
    <row r="382" spans="1:7" s="50" customFormat="1" ht="21" customHeight="1">
      <c r="A382" s="51"/>
      <c r="B382" s="52"/>
      <c r="C382" s="51"/>
      <c r="D382" s="49"/>
      <c r="E382" s="51"/>
      <c r="F382" s="52"/>
      <c r="G382" s="51"/>
    </row>
    <row r="383" spans="1:7" s="50" customFormat="1" ht="21" customHeight="1">
      <c r="A383" s="47"/>
      <c r="B383" s="48"/>
      <c r="C383" s="47"/>
      <c r="D383" s="49"/>
      <c r="E383" s="47"/>
      <c r="F383" s="48"/>
      <c r="G383" s="47"/>
    </row>
    <row r="384" spans="1:7" s="50" customFormat="1" ht="21" customHeight="1">
      <c r="A384" s="44" t="s">
        <v>21</v>
      </c>
      <c r="B384" s="44" t="s">
        <v>16</v>
      </c>
      <c r="C384" s="44" t="s">
        <v>22</v>
      </c>
      <c r="D384" s="45"/>
      <c r="E384" s="44" t="s">
        <v>21</v>
      </c>
      <c r="F384" s="44" t="s">
        <v>16</v>
      </c>
      <c r="G384" s="44" t="s">
        <v>22</v>
      </c>
    </row>
    <row r="385" spans="1:7" s="50" customFormat="1" ht="21" customHeight="1">
      <c r="A385" s="47"/>
      <c r="B385" s="48"/>
      <c r="C385" s="47"/>
      <c r="D385" s="49"/>
      <c r="E385" s="47"/>
      <c r="F385" s="48"/>
      <c r="G385" s="47"/>
    </row>
    <row r="386" spans="1:7" s="50" customFormat="1" ht="21" customHeight="1">
      <c r="A386" s="51"/>
      <c r="B386" s="52"/>
      <c r="C386" s="51"/>
      <c r="D386" s="49"/>
      <c r="E386" s="51"/>
      <c r="F386" s="52"/>
      <c r="G386" s="51"/>
    </row>
    <row r="387" spans="1:7" s="50" customFormat="1" ht="21" customHeight="1">
      <c r="A387" s="47"/>
      <c r="B387" s="48"/>
      <c r="C387" s="47"/>
      <c r="D387" s="49"/>
      <c r="E387" s="47"/>
      <c r="F387" s="48"/>
      <c r="G387" s="47"/>
    </row>
    <row r="388" spans="1:7" s="50" customFormat="1" ht="21" customHeight="1">
      <c r="A388" s="51"/>
      <c r="B388" s="52"/>
      <c r="C388" s="51"/>
      <c r="D388" s="49"/>
      <c r="E388" s="51"/>
      <c r="F388" s="52"/>
      <c r="G388" s="51"/>
    </row>
    <row r="389" spans="1:7" s="50" customFormat="1" ht="21" customHeight="1">
      <c r="A389" s="47"/>
      <c r="B389" s="48"/>
      <c r="C389" s="47"/>
      <c r="D389" s="49"/>
      <c r="E389" s="47"/>
      <c r="F389" s="48"/>
      <c r="G389" s="47"/>
    </row>
    <row r="390" spans="1:7" s="50" customFormat="1" ht="21" customHeight="1">
      <c r="A390" s="51"/>
      <c r="B390" s="52"/>
      <c r="C390" s="51"/>
      <c r="D390" s="49"/>
      <c r="E390" s="51"/>
      <c r="F390" s="52"/>
      <c r="G390" s="51"/>
    </row>
    <row r="391" spans="1:7" s="50" customFormat="1" ht="21" customHeight="1">
      <c r="A391" s="47"/>
      <c r="B391" s="48"/>
      <c r="C391" s="47"/>
      <c r="D391" s="49"/>
      <c r="E391" s="47"/>
      <c r="F391" s="48"/>
      <c r="G391" s="47"/>
    </row>
    <row r="392" spans="1:7" s="50" customFormat="1" ht="21" customHeight="1">
      <c r="A392" s="51"/>
      <c r="B392" s="52"/>
      <c r="C392" s="51"/>
      <c r="D392" s="49"/>
      <c r="E392" s="51"/>
      <c r="F392" s="52"/>
      <c r="G392" s="51"/>
    </row>
    <row r="393" spans="1:7" s="50" customFormat="1" ht="21" customHeight="1">
      <c r="A393" s="47"/>
      <c r="B393" s="48"/>
      <c r="C393" s="47"/>
      <c r="D393" s="49"/>
      <c r="E393" s="47"/>
      <c r="F393" s="48"/>
      <c r="G393" s="47"/>
    </row>
    <row r="394" spans="1:7" s="50" customFormat="1" ht="21" customHeight="1">
      <c r="A394" s="51"/>
      <c r="B394" s="52"/>
      <c r="C394" s="51"/>
      <c r="D394" s="49"/>
      <c r="E394" s="51"/>
      <c r="F394" s="52"/>
      <c r="G394" s="51"/>
    </row>
    <row r="395" spans="1:7" s="50" customFormat="1" ht="21" customHeight="1">
      <c r="A395" s="47"/>
      <c r="B395" s="48"/>
      <c r="C395" s="47"/>
      <c r="D395" s="49"/>
      <c r="E395" s="47"/>
      <c r="F395" s="48"/>
      <c r="G395" s="47"/>
    </row>
    <row r="396" spans="1:7" s="50" customFormat="1" ht="21" customHeight="1">
      <c r="A396" s="51"/>
      <c r="B396" s="52"/>
      <c r="C396" s="51"/>
      <c r="D396" s="49"/>
      <c r="E396" s="51"/>
      <c r="F396" s="52"/>
      <c r="G396" s="51"/>
    </row>
    <row r="397" spans="1:7" s="50" customFormat="1" ht="21" customHeight="1">
      <c r="A397" s="47"/>
      <c r="B397" s="48"/>
      <c r="C397" s="47"/>
      <c r="D397" s="49"/>
      <c r="E397" s="47"/>
      <c r="F397" s="48"/>
      <c r="G397" s="47"/>
    </row>
    <row r="398" spans="1:7" s="50" customFormat="1" ht="21" customHeight="1">
      <c r="A398" s="51"/>
      <c r="B398" s="52"/>
      <c r="C398" s="51"/>
      <c r="D398" s="49"/>
      <c r="E398" s="51"/>
      <c r="F398" s="52"/>
      <c r="G398" s="51"/>
    </row>
    <row r="399" spans="1:7" s="50" customFormat="1" ht="21" customHeight="1">
      <c r="A399" s="47"/>
      <c r="B399" s="48"/>
      <c r="C399" s="47"/>
      <c r="D399" s="49"/>
      <c r="E399" s="47"/>
      <c r="F399" s="48"/>
      <c r="G399" s="47"/>
    </row>
    <row r="400" spans="1:7" s="50" customFormat="1" ht="21" customHeight="1">
      <c r="A400" s="51"/>
      <c r="B400" s="52"/>
      <c r="C400" s="51"/>
      <c r="D400" s="49"/>
      <c r="E400" s="51"/>
      <c r="F400" s="52"/>
      <c r="G400" s="51"/>
    </row>
    <row r="401" spans="1:7" s="50" customFormat="1" ht="21" customHeight="1">
      <c r="A401" s="47"/>
      <c r="B401" s="48"/>
      <c r="C401" s="47"/>
      <c r="D401" s="49"/>
      <c r="E401" s="47"/>
      <c r="F401" s="48"/>
      <c r="G401" s="47"/>
    </row>
    <row r="402" spans="1:7" s="50" customFormat="1" ht="21" customHeight="1">
      <c r="A402" s="51"/>
      <c r="B402" s="52"/>
      <c r="C402" s="51"/>
      <c r="D402" s="49"/>
      <c r="E402" s="51"/>
      <c r="F402" s="52"/>
      <c r="G402" s="51"/>
    </row>
    <row r="403" spans="1:7" s="50" customFormat="1" ht="21" customHeight="1">
      <c r="A403" s="47"/>
      <c r="B403" s="48"/>
      <c r="C403" s="47"/>
      <c r="D403" s="49"/>
      <c r="E403" s="47"/>
      <c r="F403" s="48"/>
      <c r="G403" s="47"/>
    </row>
    <row r="404" spans="1:7" s="50" customFormat="1" ht="21" customHeight="1">
      <c r="A404" s="51"/>
      <c r="B404" s="52"/>
      <c r="C404" s="51"/>
      <c r="D404" s="49"/>
      <c r="E404" s="51"/>
      <c r="F404" s="52"/>
      <c r="G404" s="51"/>
    </row>
    <row r="405" spans="1:7" s="50" customFormat="1" ht="21" customHeight="1">
      <c r="A405" s="47"/>
      <c r="B405" s="48"/>
      <c r="C405" s="47"/>
      <c r="D405" s="49"/>
      <c r="E405" s="47"/>
      <c r="F405" s="48"/>
      <c r="G405" s="47"/>
    </row>
    <row r="406" spans="1:7" s="50" customFormat="1" ht="21" customHeight="1">
      <c r="A406" s="51"/>
      <c r="B406" s="52"/>
      <c r="C406" s="51"/>
      <c r="D406" s="49"/>
      <c r="E406" s="51"/>
      <c r="F406" s="52"/>
      <c r="G406" s="51"/>
    </row>
    <row r="407" spans="1:7" s="50" customFormat="1" ht="21" customHeight="1">
      <c r="A407" s="47"/>
      <c r="B407" s="48"/>
      <c r="C407" s="47"/>
      <c r="D407" s="49"/>
      <c r="E407" s="47"/>
      <c r="F407" s="48"/>
      <c r="G407" s="47"/>
    </row>
    <row r="408" spans="1:7" s="50" customFormat="1" ht="21" customHeight="1">
      <c r="A408" s="51"/>
      <c r="B408" s="52"/>
      <c r="C408" s="51"/>
      <c r="D408" s="49"/>
      <c r="E408" s="51"/>
      <c r="F408" s="52"/>
      <c r="G408" s="51"/>
    </row>
    <row r="409" spans="1:7" s="50" customFormat="1" ht="21" customHeight="1">
      <c r="A409" s="47"/>
      <c r="B409" s="48"/>
      <c r="C409" s="47"/>
      <c r="D409" s="49"/>
      <c r="E409" s="47"/>
      <c r="F409" s="48"/>
      <c r="G409" s="47"/>
    </row>
    <row r="410" spans="1:7" s="50" customFormat="1" ht="21" customHeight="1">
      <c r="A410" s="51"/>
      <c r="B410" s="52"/>
      <c r="C410" s="51"/>
      <c r="D410" s="49"/>
      <c r="E410" s="51"/>
      <c r="F410" s="52"/>
      <c r="G410" s="51"/>
    </row>
    <row r="411" spans="1:7" s="50" customFormat="1" ht="21" customHeight="1">
      <c r="A411" s="47"/>
      <c r="B411" s="48"/>
      <c r="C411" s="47"/>
      <c r="D411" s="49"/>
      <c r="E411" s="47"/>
      <c r="F411" s="48"/>
      <c r="G411" s="47"/>
    </row>
    <row r="412" spans="1:7" s="50" customFormat="1" ht="21" customHeight="1">
      <c r="A412" s="51"/>
      <c r="B412" s="52"/>
      <c r="C412" s="51"/>
      <c r="D412" s="49"/>
      <c r="E412" s="51"/>
      <c r="F412" s="52"/>
      <c r="G412" s="51"/>
    </row>
    <row r="413" spans="1:7" s="50" customFormat="1" ht="21" customHeight="1">
      <c r="A413" s="47"/>
      <c r="B413" s="48"/>
      <c r="C413" s="47"/>
      <c r="D413" s="49"/>
      <c r="E413" s="47"/>
      <c r="F413" s="48"/>
      <c r="G413" s="47"/>
    </row>
    <row r="414" spans="1:7" s="50" customFormat="1" ht="21" customHeight="1">
      <c r="A414" s="51"/>
      <c r="B414" s="52"/>
      <c r="C414" s="51"/>
      <c r="D414" s="49"/>
      <c r="E414" s="51"/>
      <c r="F414" s="52"/>
      <c r="G414" s="51"/>
    </row>
    <row r="415" spans="1:7" s="50" customFormat="1" ht="21" customHeight="1">
      <c r="A415" s="47"/>
      <c r="B415" s="48"/>
      <c r="C415" s="47"/>
      <c r="D415" s="49"/>
      <c r="E415" s="47"/>
      <c r="F415" s="48"/>
      <c r="G415" s="47"/>
    </row>
    <row r="416" spans="1:7" s="50" customFormat="1" ht="21" customHeight="1">
      <c r="A416" s="51"/>
      <c r="B416" s="52"/>
      <c r="C416" s="51"/>
      <c r="D416" s="49"/>
      <c r="E416" s="51"/>
      <c r="F416" s="52"/>
      <c r="G416" s="51"/>
    </row>
    <row r="417" spans="1:7" s="50" customFormat="1" ht="21" customHeight="1">
      <c r="A417" s="47"/>
      <c r="B417" s="48"/>
      <c r="C417" s="47"/>
      <c r="D417" s="49"/>
      <c r="E417" s="47"/>
      <c r="F417" s="48"/>
      <c r="G417" s="47"/>
    </row>
    <row r="418" spans="1:7" s="50" customFormat="1" ht="21" customHeight="1">
      <c r="A418" s="51"/>
      <c r="B418" s="52"/>
      <c r="C418" s="51"/>
      <c r="D418" s="49"/>
      <c r="E418" s="51"/>
      <c r="F418" s="52"/>
      <c r="G418" s="51"/>
    </row>
    <row r="419" spans="1:7" s="50" customFormat="1" ht="21" customHeight="1">
      <c r="A419" s="47"/>
      <c r="B419" s="48"/>
      <c r="C419" s="47"/>
      <c r="D419" s="49"/>
      <c r="E419" s="47"/>
      <c r="F419" s="48"/>
      <c r="G419" s="47"/>
    </row>
    <row r="420" spans="1:7" s="50" customFormat="1" ht="21" customHeight="1">
      <c r="A420" s="51"/>
      <c r="B420" s="52"/>
      <c r="C420" s="51"/>
      <c r="D420" s="49"/>
      <c r="E420" s="51"/>
      <c r="F420" s="52"/>
      <c r="G420" s="51"/>
    </row>
    <row r="421" spans="1:7" s="50" customFormat="1" ht="21" customHeight="1">
      <c r="A421" s="47"/>
      <c r="B421" s="48"/>
      <c r="C421" s="47"/>
      <c r="D421" s="49"/>
      <c r="E421" s="47"/>
      <c r="F421" s="48"/>
      <c r="G421" s="47"/>
    </row>
    <row r="422" spans="1:7" s="50" customFormat="1" ht="21" customHeight="1">
      <c r="A422" s="44" t="s">
        <v>21</v>
      </c>
      <c r="B422" s="44" t="s">
        <v>16</v>
      </c>
      <c r="C422" s="44" t="s">
        <v>22</v>
      </c>
      <c r="D422" s="45"/>
      <c r="E422" s="44" t="s">
        <v>21</v>
      </c>
      <c r="F422" s="44" t="s">
        <v>16</v>
      </c>
      <c r="G422" s="44" t="s">
        <v>22</v>
      </c>
    </row>
    <row r="423" spans="1:7" s="50" customFormat="1" ht="21" customHeight="1">
      <c r="A423" s="47"/>
      <c r="B423" s="48"/>
      <c r="C423" s="47"/>
      <c r="D423" s="49"/>
      <c r="E423" s="47"/>
      <c r="F423" s="48"/>
      <c r="G423" s="47"/>
    </row>
    <row r="424" spans="1:7" s="50" customFormat="1" ht="21" customHeight="1">
      <c r="A424" s="51"/>
      <c r="B424" s="52"/>
      <c r="C424" s="51"/>
      <c r="D424" s="49"/>
      <c r="E424" s="51"/>
      <c r="F424" s="52"/>
      <c r="G424" s="51"/>
    </row>
    <row r="425" spans="1:7" s="50" customFormat="1" ht="21" customHeight="1">
      <c r="A425" s="47"/>
      <c r="B425" s="48"/>
      <c r="C425" s="47"/>
      <c r="D425" s="49"/>
      <c r="E425" s="47"/>
      <c r="F425" s="48"/>
      <c r="G425" s="47"/>
    </row>
    <row r="426" spans="1:7" s="50" customFormat="1" ht="21" customHeight="1">
      <c r="A426" s="51"/>
      <c r="B426" s="52"/>
      <c r="C426" s="51"/>
      <c r="D426" s="49"/>
      <c r="E426" s="51"/>
      <c r="F426" s="52"/>
      <c r="G426" s="51"/>
    </row>
    <row r="427" spans="1:7" s="50" customFormat="1" ht="21" customHeight="1">
      <c r="A427" s="47"/>
      <c r="B427" s="48"/>
      <c r="C427" s="47"/>
      <c r="D427" s="49"/>
      <c r="E427" s="47"/>
      <c r="F427" s="48"/>
      <c r="G427" s="47"/>
    </row>
    <row r="428" spans="1:7" s="50" customFormat="1" ht="21" customHeight="1">
      <c r="A428" s="51"/>
      <c r="B428" s="52"/>
      <c r="C428" s="51"/>
      <c r="D428" s="49"/>
      <c r="E428" s="51"/>
      <c r="F428" s="52"/>
      <c r="G428" s="51"/>
    </row>
    <row r="429" spans="1:7" s="50" customFormat="1" ht="21" customHeight="1">
      <c r="A429" s="47"/>
      <c r="B429" s="48"/>
      <c r="C429" s="47"/>
      <c r="D429" s="49"/>
      <c r="E429" s="47"/>
      <c r="F429" s="48"/>
      <c r="G429" s="47"/>
    </row>
    <row r="430" spans="1:7" s="50" customFormat="1" ht="21" customHeight="1">
      <c r="A430" s="51"/>
      <c r="B430" s="52"/>
      <c r="C430" s="51"/>
      <c r="D430" s="49"/>
      <c r="E430" s="51"/>
      <c r="F430" s="52"/>
      <c r="G430" s="51"/>
    </row>
    <row r="431" spans="1:7" s="50" customFormat="1" ht="21" customHeight="1">
      <c r="A431" s="47"/>
      <c r="B431" s="48"/>
      <c r="C431" s="47"/>
      <c r="D431" s="49"/>
      <c r="E431" s="47"/>
      <c r="F431" s="48"/>
      <c r="G431" s="47"/>
    </row>
    <row r="432" spans="1:7" s="50" customFormat="1" ht="21" customHeight="1">
      <c r="A432" s="51"/>
      <c r="B432" s="52"/>
      <c r="C432" s="51"/>
      <c r="D432" s="49"/>
      <c r="E432" s="51"/>
      <c r="F432" s="52"/>
      <c r="G432" s="51"/>
    </row>
    <row r="433" spans="1:7" s="50" customFormat="1" ht="21" customHeight="1">
      <c r="A433" s="47"/>
      <c r="B433" s="48"/>
      <c r="C433" s="47"/>
      <c r="D433" s="49"/>
      <c r="E433" s="47"/>
      <c r="F433" s="48"/>
      <c r="G433" s="47"/>
    </row>
    <row r="434" spans="1:7" s="50" customFormat="1" ht="21" customHeight="1">
      <c r="A434" s="51"/>
      <c r="B434" s="52"/>
      <c r="C434" s="51"/>
      <c r="D434" s="49"/>
      <c r="E434" s="51"/>
      <c r="F434" s="52"/>
      <c r="G434" s="51"/>
    </row>
    <row r="435" spans="1:7" s="50" customFormat="1" ht="21" customHeight="1">
      <c r="A435" s="47"/>
      <c r="B435" s="48"/>
      <c r="C435" s="47"/>
      <c r="D435" s="49"/>
      <c r="E435" s="47"/>
      <c r="F435" s="48"/>
      <c r="G435" s="47"/>
    </row>
    <row r="436" spans="1:7" s="50" customFormat="1" ht="21" customHeight="1">
      <c r="A436" s="51"/>
      <c r="B436" s="52"/>
      <c r="C436" s="51"/>
      <c r="D436" s="49"/>
      <c r="E436" s="51"/>
      <c r="F436" s="52"/>
      <c r="G436" s="51"/>
    </row>
    <row r="437" spans="1:7" s="50" customFormat="1" ht="21" customHeight="1">
      <c r="A437" s="47"/>
      <c r="B437" s="48"/>
      <c r="C437" s="47"/>
      <c r="D437" s="49"/>
      <c r="E437" s="47"/>
      <c r="F437" s="48"/>
      <c r="G437" s="47"/>
    </row>
    <row r="438" spans="1:7" s="50" customFormat="1" ht="21" customHeight="1">
      <c r="A438" s="51"/>
      <c r="B438" s="52"/>
      <c r="C438" s="51"/>
      <c r="D438" s="49"/>
      <c r="E438" s="51"/>
      <c r="F438" s="52"/>
      <c r="G438" s="51"/>
    </row>
    <row r="439" spans="1:7" s="50" customFormat="1" ht="21" customHeight="1">
      <c r="A439" s="47"/>
      <c r="B439" s="48"/>
      <c r="C439" s="47"/>
      <c r="D439" s="49"/>
      <c r="E439" s="47"/>
      <c r="F439" s="48"/>
      <c r="G439" s="47"/>
    </row>
    <row r="440" spans="1:7" s="50" customFormat="1" ht="21" customHeight="1">
      <c r="A440" s="51"/>
      <c r="B440" s="52"/>
      <c r="C440" s="51"/>
      <c r="D440" s="49"/>
      <c r="E440" s="51"/>
      <c r="F440" s="52"/>
      <c r="G440" s="51"/>
    </row>
    <row r="441" spans="1:7" s="50" customFormat="1" ht="21" customHeight="1">
      <c r="A441" s="47"/>
      <c r="B441" s="48"/>
      <c r="C441" s="47"/>
      <c r="D441" s="49"/>
      <c r="E441" s="47"/>
      <c r="F441" s="48"/>
      <c r="G441" s="47"/>
    </row>
    <row r="442" spans="1:7" s="50" customFormat="1" ht="21" customHeight="1">
      <c r="A442" s="51"/>
      <c r="B442" s="52"/>
      <c r="C442" s="51"/>
      <c r="D442" s="49"/>
      <c r="E442" s="51"/>
      <c r="F442" s="52"/>
      <c r="G442" s="51"/>
    </row>
    <row r="443" spans="1:7" s="50" customFormat="1" ht="21" customHeight="1">
      <c r="A443" s="47"/>
      <c r="B443" s="48"/>
      <c r="C443" s="47"/>
      <c r="D443" s="49"/>
      <c r="E443" s="47"/>
      <c r="F443" s="48"/>
      <c r="G443" s="47"/>
    </row>
    <row r="444" spans="1:7" s="50" customFormat="1" ht="21" customHeight="1">
      <c r="A444" s="51"/>
      <c r="B444" s="52"/>
      <c r="C444" s="51"/>
      <c r="D444" s="49"/>
      <c r="E444" s="51"/>
      <c r="F444" s="52"/>
      <c r="G444" s="51"/>
    </row>
    <row r="445" spans="1:7" s="50" customFormat="1" ht="21" customHeight="1">
      <c r="A445" s="47"/>
      <c r="B445" s="48"/>
      <c r="C445" s="47"/>
      <c r="D445" s="49"/>
      <c r="E445" s="47"/>
      <c r="F445" s="48"/>
      <c r="G445" s="47"/>
    </row>
    <row r="446" spans="1:7" s="50" customFormat="1" ht="21" customHeight="1">
      <c r="A446" s="51"/>
      <c r="B446" s="52"/>
      <c r="C446" s="51"/>
      <c r="D446" s="49"/>
      <c r="E446" s="51"/>
      <c r="F446" s="52"/>
      <c r="G446" s="51"/>
    </row>
    <row r="447" spans="1:7" s="50" customFormat="1" ht="21" customHeight="1">
      <c r="A447" s="47"/>
      <c r="B447" s="48"/>
      <c r="C447" s="47"/>
      <c r="D447" s="49"/>
      <c r="E447" s="47"/>
      <c r="F447" s="48"/>
      <c r="G447" s="47"/>
    </row>
    <row r="448" spans="1:7" s="50" customFormat="1" ht="21" customHeight="1">
      <c r="A448" s="51"/>
      <c r="B448" s="52"/>
      <c r="C448" s="51"/>
      <c r="D448" s="49"/>
      <c r="E448" s="51"/>
      <c r="F448" s="52"/>
      <c r="G448" s="51"/>
    </row>
    <row r="449" spans="1:7" s="50" customFormat="1" ht="21" customHeight="1">
      <c r="A449" s="47"/>
      <c r="B449" s="48"/>
      <c r="C449" s="47"/>
      <c r="D449" s="49"/>
      <c r="E449" s="47"/>
      <c r="F449" s="48"/>
      <c r="G449" s="47"/>
    </row>
    <row r="450" spans="1:7" s="50" customFormat="1" ht="21" customHeight="1">
      <c r="A450" s="51"/>
      <c r="B450" s="52"/>
      <c r="C450" s="51"/>
      <c r="D450" s="49"/>
      <c r="E450" s="51"/>
      <c r="F450" s="52"/>
      <c r="G450" s="51"/>
    </row>
    <row r="451" spans="1:7" s="50" customFormat="1" ht="21" customHeight="1">
      <c r="A451" s="47"/>
      <c r="B451" s="48"/>
      <c r="C451" s="47"/>
      <c r="D451" s="49"/>
      <c r="E451" s="47"/>
      <c r="F451" s="48"/>
      <c r="G451" s="47"/>
    </row>
    <row r="452" spans="1:7" s="50" customFormat="1" ht="21" customHeight="1">
      <c r="A452" s="51"/>
      <c r="B452" s="52"/>
      <c r="C452" s="51"/>
      <c r="D452" s="49"/>
      <c r="E452" s="51"/>
      <c r="F452" s="52"/>
      <c r="G452" s="51"/>
    </row>
    <row r="453" spans="1:7" s="50" customFormat="1" ht="21" customHeight="1">
      <c r="A453" s="47"/>
      <c r="B453" s="48"/>
      <c r="C453" s="47"/>
      <c r="D453" s="49"/>
      <c r="E453" s="47"/>
      <c r="F453" s="48"/>
      <c r="G453" s="47"/>
    </row>
    <row r="454" spans="1:7" s="50" customFormat="1" ht="21" customHeight="1">
      <c r="A454" s="51"/>
      <c r="B454" s="52"/>
      <c r="C454" s="51"/>
      <c r="D454" s="49"/>
      <c r="E454" s="51"/>
      <c r="F454" s="52"/>
      <c r="G454" s="51"/>
    </row>
    <row r="455" spans="1:7" s="50" customFormat="1" ht="21" customHeight="1">
      <c r="A455" s="47"/>
      <c r="B455" s="48"/>
      <c r="C455" s="47"/>
      <c r="D455" s="49"/>
      <c r="E455" s="47"/>
      <c r="F455" s="48"/>
      <c r="G455" s="47"/>
    </row>
    <row r="456" spans="1:7" s="50" customFormat="1" ht="21" customHeight="1">
      <c r="A456" s="51"/>
      <c r="B456" s="52"/>
      <c r="C456" s="51"/>
      <c r="D456" s="49"/>
      <c r="E456" s="51"/>
      <c r="F456" s="52"/>
      <c r="G456" s="51"/>
    </row>
    <row r="457" spans="1:7" s="50" customFormat="1" ht="21" customHeight="1">
      <c r="A457" s="47"/>
      <c r="B457" s="48"/>
      <c r="C457" s="47"/>
      <c r="D457" s="49"/>
      <c r="E457" s="47"/>
      <c r="F457" s="48"/>
      <c r="G457" s="47"/>
    </row>
    <row r="458" spans="1:7" s="50" customFormat="1" ht="21" customHeight="1">
      <c r="A458" s="51"/>
      <c r="B458" s="52"/>
      <c r="C458" s="51"/>
      <c r="D458" s="49"/>
      <c r="E458" s="51"/>
      <c r="F458" s="52"/>
      <c r="G458" s="51"/>
    </row>
    <row r="459" spans="1:7" s="50" customFormat="1" ht="21" customHeight="1">
      <c r="A459" s="47"/>
      <c r="B459" s="48"/>
      <c r="C459" s="47"/>
      <c r="D459" s="49"/>
      <c r="E459" s="47"/>
      <c r="F459" s="48"/>
      <c r="G459" s="47"/>
    </row>
    <row r="460" spans="1:7" s="50" customFormat="1" ht="21" customHeight="1">
      <c r="A460" s="44" t="s">
        <v>21</v>
      </c>
      <c r="B460" s="44" t="s">
        <v>16</v>
      </c>
      <c r="C460" s="44" t="s">
        <v>22</v>
      </c>
      <c r="D460" s="45"/>
      <c r="E460" s="44" t="s">
        <v>21</v>
      </c>
      <c r="F460" s="44" t="s">
        <v>16</v>
      </c>
      <c r="G460" s="44" t="s">
        <v>22</v>
      </c>
    </row>
    <row r="461" spans="1:7" s="50" customFormat="1" ht="21" customHeight="1">
      <c r="A461" s="47"/>
      <c r="B461" s="48"/>
      <c r="C461" s="47"/>
      <c r="D461" s="49"/>
      <c r="E461" s="47"/>
      <c r="F461" s="48"/>
      <c r="G461" s="47"/>
    </row>
    <row r="462" spans="1:7" s="50" customFormat="1" ht="21" customHeight="1">
      <c r="A462" s="51"/>
      <c r="B462" s="52"/>
      <c r="C462" s="51"/>
      <c r="D462" s="49"/>
      <c r="E462" s="51"/>
      <c r="F462" s="52"/>
      <c r="G462" s="51"/>
    </row>
    <row r="463" spans="1:7" s="50" customFormat="1" ht="21" customHeight="1">
      <c r="A463" s="47"/>
      <c r="B463" s="48"/>
      <c r="C463" s="47"/>
      <c r="D463" s="49"/>
      <c r="E463" s="47"/>
      <c r="F463" s="48"/>
      <c r="G463" s="47"/>
    </row>
    <row r="464" spans="1:7" s="50" customFormat="1" ht="21" customHeight="1">
      <c r="A464" s="51"/>
      <c r="B464" s="52"/>
      <c r="C464" s="51"/>
      <c r="D464" s="49"/>
      <c r="E464" s="51"/>
      <c r="F464" s="52"/>
      <c r="G464" s="51"/>
    </row>
    <row r="465" spans="1:7" s="50" customFormat="1" ht="21" customHeight="1">
      <c r="A465" s="47"/>
      <c r="B465" s="48"/>
      <c r="C465" s="47"/>
      <c r="D465" s="49"/>
      <c r="E465" s="47"/>
      <c r="F465" s="48"/>
      <c r="G465" s="47"/>
    </row>
    <row r="466" spans="1:7" s="50" customFormat="1" ht="21" customHeight="1">
      <c r="A466" s="51"/>
      <c r="B466" s="52"/>
      <c r="C466" s="51"/>
      <c r="D466" s="49"/>
      <c r="E466" s="51"/>
      <c r="F466" s="52"/>
      <c r="G466" s="51"/>
    </row>
    <row r="467" spans="1:7" s="50" customFormat="1" ht="21" customHeight="1">
      <c r="A467" s="47"/>
      <c r="B467" s="48"/>
      <c r="C467" s="47"/>
      <c r="D467" s="49"/>
      <c r="E467" s="47"/>
      <c r="F467" s="48"/>
      <c r="G467" s="47"/>
    </row>
    <row r="468" spans="1:7" s="50" customFormat="1" ht="21" customHeight="1">
      <c r="A468" s="51"/>
      <c r="B468" s="52"/>
      <c r="C468" s="51"/>
      <c r="D468" s="49"/>
      <c r="E468" s="51"/>
      <c r="F468" s="52"/>
      <c r="G468" s="51"/>
    </row>
    <row r="469" spans="1:7" s="50" customFormat="1" ht="21" customHeight="1">
      <c r="A469" s="47"/>
      <c r="B469" s="48"/>
      <c r="C469" s="47"/>
      <c r="D469" s="49"/>
      <c r="E469" s="47"/>
      <c r="F469" s="48"/>
      <c r="G469" s="47"/>
    </row>
    <row r="470" spans="1:7" s="50" customFormat="1" ht="21" customHeight="1">
      <c r="A470" s="51"/>
      <c r="B470" s="52"/>
      <c r="C470" s="51"/>
      <c r="D470" s="49"/>
      <c r="E470" s="51"/>
      <c r="F470" s="52"/>
      <c r="G470" s="51"/>
    </row>
    <row r="471" spans="1:7" s="50" customFormat="1" ht="21" customHeight="1">
      <c r="A471" s="47"/>
      <c r="B471" s="48"/>
      <c r="C471" s="47"/>
      <c r="D471" s="49"/>
      <c r="E471" s="47"/>
      <c r="F471" s="48"/>
      <c r="G471" s="47"/>
    </row>
    <row r="472" spans="1:7" s="50" customFormat="1" ht="21" customHeight="1">
      <c r="A472" s="51"/>
      <c r="B472" s="52"/>
      <c r="C472" s="51"/>
      <c r="D472" s="49"/>
      <c r="E472" s="51"/>
      <c r="F472" s="52"/>
      <c r="G472" s="51"/>
    </row>
    <row r="473" spans="1:7" s="50" customFormat="1" ht="21" customHeight="1">
      <c r="A473" s="47"/>
      <c r="B473" s="48"/>
      <c r="C473" s="47"/>
      <c r="D473" s="49"/>
      <c r="E473" s="47"/>
      <c r="F473" s="48"/>
      <c r="G473" s="47"/>
    </row>
    <row r="474" spans="1:7" s="50" customFormat="1" ht="21" customHeight="1">
      <c r="A474" s="51"/>
      <c r="B474" s="52"/>
      <c r="C474" s="51"/>
      <c r="D474" s="49"/>
      <c r="E474" s="51"/>
      <c r="F474" s="52"/>
      <c r="G474" s="51"/>
    </row>
    <row r="475" spans="1:7" s="50" customFormat="1" ht="21" customHeight="1">
      <c r="A475" s="47"/>
      <c r="B475" s="48"/>
      <c r="C475" s="47"/>
      <c r="D475" s="49"/>
      <c r="E475" s="47"/>
      <c r="F475" s="48"/>
      <c r="G475" s="47"/>
    </row>
    <row r="476" spans="1:7" s="50" customFormat="1" ht="21" customHeight="1">
      <c r="A476" s="51"/>
      <c r="B476" s="52"/>
      <c r="C476" s="51"/>
      <c r="D476" s="49"/>
      <c r="E476" s="51"/>
      <c r="F476" s="52"/>
      <c r="G476" s="51"/>
    </row>
    <row r="477" spans="1:7" s="50" customFormat="1" ht="21" customHeight="1">
      <c r="A477" s="47"/>
      <c r="B477" s="48"/>
      <c r="C477" s="47"/>
      <c r="D477" s="49"/>
      <c r="E477" s="47"/>
      <c r="F477" s="48"/>
      <c r="G477" s="47"/>
    </row>
    <row r="478" spans="1:7" s="50" customFormat="1" ht="21" customHeight="1">
      <c r="A478" s="51"/>
      <c r="B478" s="52"/>
      <c r="C478" s="51"/>
      <c r="D478" s="49"/>
      <c r="E478" s="51"/>
      <c r="F478" s="52"/>
      <c r="G478" s="51"/>
    </row>
    <row r="479" spans="1:7" s="50" customFormat="1" ht="21" customHeight="1">
      <c r="A479" s="47"/>
      <c r="B479" s="48"/>
      <c r="C479" s="47"/>
      <c r="D479" s="49"/>
      <c r="E479" s="47"/>
      <c r="F479" s="48"/>
      <c r="G479" s="47"/>
    </row>
    <row r="480" spans="1:7" s="50" customFormat="1" ht="21" customHeight="1">
      <c r="A480" s="51"/>
      <c r="B480" s="52"/>
      <c r="C480" s="51"/>
      <c r="D480" s="49"/>
      <c r="E480" s="51"/>
      <c r="F480" s="52"/>
      <c r="G480" s="51"/>
    </row>
    <row r="481" spans="1:7" s="50" customFormat="1" ht="21" customHeight="1">
      <c r="A481" s="47"/>
      <c r="B481" s="48"/>
      <c r="C481" s="47"/>
      <c r="D481" s="49"/>
      <c r="E481" s="47"/>
      <c r="F481" s="48"/>
      <c r="G481" s="47"/>
    </row>
    <row r="482" spans="1:7" s="50" customFormat="1" ht="21" customHeight="1">
      <c r="A482" s="51"/>
      <c r="B482" s="52"/>
      <c r="C482" s="51"/>
      <c r="D482" s="49"/>
      <c r="E482" s="51"/>
      <c r="F482" s="52"/>
      <c r="G482" s="51"/>
    </row>
    <row r="483" spans="1:7" s="50" customFormat="1" ht="21" customHeight="1">
      <c r="A483" s="47"/>
      <c r="B483" s="48"/>
      <c r="C483" s="47"/>
      <c r="D483" s="49"/>
      <c r="E483" s="47"/>
      <c r="F483" s="48"/>
      <c r="G483" s="47"/>
    </row>
    <row r="484" spans="1:7" s="50" customFormat="1" ht="21" customHeight="1">
      <c r="A484" s="51"/>
      <c r="B484" s="52"/>
      <c r="C484" s="51"/>
      <c r="D484" s="49"/>
      <c r="E484" s="51"/>
      <c r="F484" s="52"/>
      <c r="G484" s="51"/>
    </row>
    <row r="485" spans="1:7" s="50" customFormat="1" ht="21" customHeight="1">
      <c r="A485" s="47"/>
      <c r="B485" s="48"/>
      <c r="C485" s="47"/>
      <c r="D485" s="49"/>
      <c r="E485" s="47"/>
      <c r="F485" s="48"/>
      <c r="G485" s="47"/>
    </row>
    <row r="486" spans="1:7" s="50" customFormat="1" ht="21" customHeight="1">
      <c r="A486" s="51"/>
      <c r="B486" s="52"/>
      <c r="C486" s="51"/>
      <c r="D486" s="49"/>
      <c r="E486" s="51"/>
      <c r="F486" s="52"/>
      <c r="G486" s="51"/>
    </row>
    <row r="487" spans="1:7" s="50" customFormat="1" ht="21" customHeight="1">
      <c r="A487" s="47"/>
      <c r="B487" s="48"/>
      <c r="C487" s="47"/>
      <c r="D487" s="49"/>
      <c r="E487" s="47"/>
      <c r="F487" s="48"/>
      <c r="G487" s="47"/>
    </row>
    <row r="488" spans="1:7" s="50" customFormat="1" ht="21" customHeight="1">
      <c r="A488" s="51"/>
      <c r="B488" s="52"/>
      <c r="C488" s="51"/>
      <c r="D488" s="49"/>
      <c r="E488" s="51"/>
      <c r="F488" s="52"/>
      <c r="G488" s="51"/>
    </row>
    <row r="489" spans="1:7" s="50" customFormat="1" ht="21" customHeight="1">
      <c r="A489" s="47"/>
      <c r="B489" s="48"/>
      <c r="C489" s="47"/>
      <c r="D489" s="49"/>
      <c r="E489" s="47"/>
      <c r="F489" s="48"/>
      <c r="G489" s="47"/>
    </row>
    <row r="490" spans="1:7" s="50" customFormat="1" ht="21" customHeight="1">
      <c r="A490" s="51"/>
      <c r="B490" s="52"/>
      <c r="C490" s="51"/>
      <c r="D490" s="49"/>
      <c r="E490" s="51"/>
      <c r="F490" s="52"/>
      <c r="G490" s="51"/>
    </row>
    <row r="491" spans="1:7" s="50" customFormat="1" ht="21" customHeight="1">
      <c r="A491" s="47"/>
      <c r="B491" s="48"/>
      <c r="C491" s="47"/>
      <c r="D491" s="49"/>
      <c r="E491" s="47"/>
      <c r="F491" s="48"/>
      <c r="G491" s="47"/>
    </row>
    <row r="492" spans="1:7" s="50" customFormat="1" ht="21" customHeight="1">
      <c r="A492" s="51"/>
      <c r="B492" s="52"/>
      <c r="C492" s="51"/>
      <c r="D492" s="49"/>
      <c r="E492" s="51"/>
      <c r="F492" s="52"/>
      <c r="G492" s="51"/>
    </row>
    <row r="493" spans="1:7" s="50" customFormat="1" ht="21" customHeight="1">
      <c r="A493" s="47"/>
      <c r="B493" s="48"/>
      <c r="C493" s="47"/>
      <c r="D493" s="49"/>
      <c r="E493" s="47"/>
      <c r="F493" s="48"/>
      <c r="G493" s="47"/>
    </row>
    <row r="494" spans="1:7" s="50" customFormat="1" ht="21" customHeight="1">
      <c r="A494" s="51"/>
      <c r="B494" s="52"/>
      <c r="C494" s="51"/>
      <c r="D494" s="49"/>
      <c r="E494" s="51"/>
      <c r="F494" s="52"/>
      <c r="G494" s="51"/>
    </row>
    <row r="495" spans="1:7" s="50" customFormat="1" ht="21" customHeight="1">
      <c r="A495" s="47"/>
      <c r="B495" s="48"/>
      <c r="C495" s="47"/>
      <c r="D495" s="49"/>
      <c r="E495" s="47"/>
      <c r="F495" s="48"/>
      <c r="G495" s="47"/>
    </row>
    <row r="496" spans="1:7" s="50" customFormat="1" ht="21" customHeight="1">
      <c r="A496" s="51"/>
      <c r="B496" s="52"/>
      <c r="C496" s="51"/>
      <c r="D496" s="49"/>
      <c r="E496" s="51"/>
      <c r="F496" s="52"/>
      <c r="G496" s="51"/>
    </row>
    <row r="497" spans="1:7" s="50" customFormat="1" ht="21" customHeight="1">
      <c r="A497" s="47"/>
      <c r="B497" s="48"/>
      <c r="C497" s="47"/>
      <c r="D497" s="49"/>
      <c r="E497" s="47"/>
      <c r="F497" s="48"/>
      <c r="G497" s="47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29"/>
  <sheetViews>
    <sheetView zoomScale="80" zoomScaleNormal="80" zoomScalePageLayoutView="80" workbookViewId="0">
      <pane xSplit="4" ySplit="20" topLeftCell="F114" activePane="bottomRight" state="frozen"/>
      <selection activeCell="L15" sqref="L15"/>
      <selection pane="topRight" activeCell="L15" sqref="L15"/>
      <selection pane="bottomLeft" activeCell="L15" sqref="L15"/>
      <selection pane="bottomRight" activeCell="F124" sqref="F124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33" t="s">
        <v>137</v>
      </c>
      <c r="B1" s="134"/>
      <c r="C1" s="134"/>
      <c r="D1" s="134"/>
      <c r="E1" s="134"/>
      <c r="F1" s="134"/>
      <c r="G1" s="134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139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105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41</v>
      </c>
      <c r="E4"/>
      <c r="F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2</v>
      </c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75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>
      <c r="A11" s="61" t="s">
        <v>6</v>
      </c>
      <c r="B11" s="62"/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2" t="s">
        <v>3346</v>
      </c>
      <c r="F15" s="12" t="s">
        <v>3347</v>
      </c>
      <c r="G15" s="55" t="s">
        <v>36</v>
      </c>
      <c r="H15" s="55" t="s">
        <v>37</v>
      </c>
      <c r="I15" s="55" t="s">
        <v>38</v>
      </c>
      <c r="J15" s="55" t="s">
        <v>39</v>
      </c>
      <c r="K15" s="12" t="s">
        <v>40</v>
      </c>
      <c r="L15" s="12" t="s">
        <v>58</v>
      </c>
      <c r="M15" s="12" t="s">
        <v>41</v>
      </c>
      <c r="N15" s="12" t="s">
        <v>42</v>
      </c>
      <c r="O15" s="12" t="s">
        <v>43</v>
      </c>
      <c r="P15" s="12" t="s">
        <v>44</v>
      </c>
      <c r="Q15" s="12" t="s">
        <v>45</v>
      </c>
      <c r="R15" s="12" t="s">
        <v>60</v>
      </c>
      <c r="S15" s="12" t="s">
        <v>59</v>
      </c>
      <c r="T15" s="12" t="s">
        <v>46</v>
      </c>
      <c r="U15" s="12" t="s">
        <v>47</v>
      </c>
      <c r="V15" s="12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 t="shared" ref="E16:AK16" si="0">SUM(E21:E125)</f>
        <v>14</v>
      </c>
      <c r="F16" s="15">
        <f t="shared" si="0"/>
        <v>27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 t="shared" si="0"/>
        <v>41</v>
      </c>
      <c r="AJ16" s="17">
        <f t="shared" si="0"/>
        <v>41</v>
      </c>
      <c r="AK16" s="18">
        <f t="shared" si="0"/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2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140</v>
      </c>
      <c r="C21" s="39" t="s">
        <v>141</v>
      </c>
      <c r="D21" s="39">
        <v>40505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>
      <c r="B22" s="39" t="s">
        <v>142</v>
      </c>
      <c r="C22" s="39" t="s">
        <v>143</v>
      </c>
      <c r="D22" s="39">
        <v>40505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144</v>
      </c>
      <c r="C23" s="39" t="s">
        <v>145</v>
      </c>
      <c r="D23" s="39">
        <v>40505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146</v>
      </c>
      <c r="C24" s="39" t="s">
        <v>147</v>
      </c>
      <c r="D24" s="39">
        <v>40505</v>
      </c>
      <c r="E24" s="35">
        <v>1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1</v>
      </c>
      <c r="AJ24" s="37">
        <f t="shared" si="3"/>
        <v>1</v>
      </c>
      <c r="AK24" s="38">
        <f t="shared" si="4"/>
        <v>0</v>
      </c>
    </row>
    <row r="25" spans="1:37">
      <c r="B25" s="39" t="s">
        <v>148</v>
      </c>
      <c r="C25" s="39" t="s">
        <v>149</v>
      </c>
      <c r="D25" s="39">
        <v>40505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 t="s">
        <v>150</v>
      </c>
      <c r="C26" s="39" t="s">
        <v>151</v>
      </c>
      <c r="D26" s="39">
        <v>40505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 t="s">
        <v>152</v>
      </c>
      <c r="C27" s="39" t="s">
        <v>153</v>
      </c>
      <c r="D27" s="39">
        <v>40505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154</v>
      </c>
      <c r="C28" s="39" t="s">
        <v>155</v>
      </c>
      <c r="D28" s="39">
        <v>40505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 t="s">
        <v>156</v>
      </c>
      <c r="C29" s="39" t="s">
        <v>157</v>
      </c>
      <c r="D29" s="39">
        <v>40505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158</v>
      </c>
      <c r="C30" s="39" t="s">
        <v>159</v>
      </c>
      <c r="D30" s="39">
        <v>40505</v>
      </c>
      <c r="E30" s="35">
        <v>1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1</v>
      </c>
      <c r="AJ30" s="37">
        <f t="shared" si="3"/>
        <v>1</v>
      </c>
      <c r="AK30" s="38">
        <f t="shared" si="4"/>
        <v>0</v>
      </c>
    </row>
    <row r="31" spans="1:37">
      <c r="B31" s="39" t="s">
        <v>160</v>
      </c>
      <c r="C31" s="39" t="s">
        <v>161</v>
      </c>
      <c r="D31" s="39">
        <v>40505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162</v>
      </c>
      <c r="C32" s="39" t="s">
        <v>163</v>
      </c>
      <c r="D32" s="39">
        <v>40505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164</v>
      </c>
      <c r="C33" s="39" t="s">
        <v>165</v>
      </c>
      <c r="D33" s="39">
        <v>40505</v>
      </c>
      <c r="E33" s="35">
        <v>1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1</v>
      </c>
      <c r="AJ33" s="37">
        <f t="shared" si="3"/>
        <v>1</v>
      </c>
      <c r="AK33" s="38">
        <f t="shared" si="4"/>
        <v>0</v>
      </c>
    </row>
    <row r="34" spans="2:37">
      <c r="B34" s="39" t="s">
        <v>166</v>
      </c>
      <c r="C34" s="39" t="s">
        <v>167</v>
      </c>
      <c r="D34" s="39">
        <v>40505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168</v>
      </c>
      <c r="C35" s="39" t="s">
        <v>169</v>
      </c>
      <c r="D35" s="39">
        <v>40505</v>
      </c>
      <c r="E35" s="35">
        <v>0</v>
      </c>
      <c r="F35" s="35">
        <v>1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1</v>
      </c>
      <c r="AJ35" s="37">
        <f t="shared" si="3"/>
        <v>1</v>
      </c>
      <c r="AK35" s="38">
        <f t="shared" si="4"/>
        <v>0</v>
      </c>
    </row>
    <row r="36" spans="2:37">
      <c r="B36" s="39" t="s">
        <v>170</v>
      </c>
      <c r="C36" s="39" t="s">
        <v>171</v>
      </c>
      <c r="D36" s="39">
        <v>40505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172</v>
      </c>
      <c r="C37" s="39" t="s">
        <v>173</v>
      </c>
      <c r="D37" s="39">
        <v>40505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>
      <c r="B38" s="39" t="s">
        <v>174</v>
      </c>
      <c r="C38" s="39" t="s">
        <v>175</v>
      </c>
      <c r="D38" s="39">
        <v>40505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 t="s">
        <v>176</v>
      </c>
      <c r="C39" s="39" t="s">
        <v>177</v>
      </c>
      <c r="D39" s="39">
        <v>40505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178</v>
      </c>
      <c r="C40" s="39" t="s">
        <v>179</v>
      </c>
      <c r="D40" s="39">
        <v>40505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180</v>
      </c>
      <c r="C41" s="39" t="s">
        <v>181</v>
      </c>
      <c r="D41" s="39">
        <v>40505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182</v>
      </c>
      <c r="C42" s="39" t="s">
        <v>183</v>
      </c>
      <c r="D42" s="39">
        <v>40505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 t="s">
        <v>184</v>
      </c>
      <c r="C43" s="39" t="s">
        <v>185</v>
      </c>
      <c r="D43" s="39">
        <v>40505</v>
      </c>
      <c r="E43" s="35">
        <v>1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1</v>
      </c>
      <c r="AJ43" s="37">
        <f t="shared" si="3"/>
        <v>1</v>
      </c>
      <c r="AK43" s="38">
        <f t="shared" si="4"/>
        <v>0</v>
      </c>
    </row>
    <row r="44" spans="2:37">
      <c r="B44" s="39" t="s">
        <v>186</v>
      </c>
      <c r="C44" s="39" t="s">
        <v>187</v>
      </c>
      <c r="D44" s="39">
        <v>40505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 t="s">
        <v>188</v>
      </c>
      <c r="C45" s="39" t="s">
        <v>189</v>
      </c>
      <c r="D45" s="39">
        <v>40505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190</v>
      </c>
      <c r="C46" s="39" t="s">
        <v>191</v>
      </c>
      <c r="D46" s="39">
        <v>40505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192</v>
      </c>
      <c r="C47" s="39" t="s">
        <v>193</v>
      </c>
      <c r="D47" s="39">
        <v>40505</v>
      </c>
      <c r="E47" s="35">
        <v>0</v>
      </c>
      <c r="F47" s="35">
        <v>1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1</v>
      </c>
      <c r="AJ47" s="37">
        <f t="shared" si="3"/>
        <v>1</v>
      </c>
      <c r="AK47" s="38">
        <f t="shared" si="4"/>
        <v>0</v>
      </c>
    </row>
    <row r="48" spans="2:37">
      <c r="B48" s="39" t="s">
        <v>194</v>
      </c>
      <c r="C48" s="39" t="s">
        <v>195</v>
      </c>
      <c r="D48" s="39">
        <v>40505</v>
      </c>
      <c r="E48" s="35">
        <v>0</v>
      </c>
      <c r="F48" s="35">
        <v>1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1</v>
      </c>
      <c r="AJ48" s="37">
        <f t="shared" si="3"/>
        <v>1</v>
      </c>
      <c r="AK48" s="38">
        <f t="shared" si="4"/>
        <v>0</v>
      </c>
    </row>
    <row r="49" spans="2:37">
      <c r="B49" s="39" t="s">
        <v>196</v>
      </c>
      <c r="C49" s="39" t="s">
        <v>197</v>
      </c>
      <c r="D49" s="39">
        <v>40505</v>
      </c>
      <c r="E49" s="35">
        <v>1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1</v>
      </c>
      <c r="AJ49" s="37">
        <f t="shared" si="3"/>
        <v>1</v>
      </c>
      <c r="AK49" s="38">
        <f t="shared" si="4"/>
        <v>0</v>
      </c>
    </row>
    <row r="50" spans="2:37">
      <c r="B50" s="39" t="s">
        <v>198</v>
      </c>
      <c r="C50" s="39" t="s">
        <v>199</v>
      </c>
      <c r="D50" s="39">
        <v>40505</v>
      </c>
      <c r="E50" s="35">
        <v>1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1</v>
      </c>
      <c r="AJ50" s="37">
        <f t="shared" si="3"/>
        <v>1</v>
      </c>
      <c r="AK50" s="38">
        <f t="shared" si="4"/>
        <v>0</v>
      </c>
    </row>
    <row r="51" spans="2:37">
      <c r="B51" s="39" t="s">
        <v>200</v>
      </c>
      <c r="C51" s="39" t="s">
        <v>201</v>
      </c>
      <c r="D51" s="39">
        <v>40505</v>
      </c>
      <c r="E51" s="35">
        <v>1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1</v>
      </c>
      <c r="AJ51" s="37">
        <f t="shared" si="3"/>
        <v>1</v>
      </c>
      <c r="AK51" s="38">
        <f t="shared" si="4"/>
        <v>0</v>
      </c>
    </row>
    <row r="52" spans="2:37">
      <c r="B52" s="39" t="s">
        <v>202</v>
      </c>
      <c r="C52" s="39" t="s">
        <v>203</v>
      </c>
      <c r="D52" s="39">
        <v>40505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204</v>
      </c>
      <c r="C53" s="39" t="s">
        <v>205</v>
      </c>
      <c r="D53" s="39">
        <v>40505</v>
      </c>
      <c r="E53" s="35">
        <v>0</v>
      </c>
      <c r="F53" s="35">
        <v>1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1</v>
      </c>
      <c r="AJ53" s="37">
        <f t="shared" si="3"/>
        <v>1</v>
      </c>
      <c r="AK53" s="38">
        <f t="shared" si="4"/>
        <v>0</v>
      </c>
    </row>
    <row r="54" spans="2:37">
      <c r="B54" s="39" t="s">
        <v>206</v>
      </c>
      <c r="C54" s="39" t="s">
        <v>207</v>
      </c>
      <c r="D54" s="39">
        <v>40505</v>
      </c>
      <c r="E54" s="35">
        <v>0</v>
      </c>
      <c r="F54" s="35">
        <v>1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1</v>
      </c>
      <c r="AJ54" s="37">
        <f t="shared" si="3"/>
        <v>1</v>
      </c>
      <c r="AK54" s="38">
        <f t="shared" si="4"/>
        <v>0</v>
      </c>
    </row>
    <row r="55" spans="2:37">
      <c r="B55" s="39" t="s">
        <v>208</v>
      </c>
      <c r="C55" s="39" t="s">
        <v>209</v>
      </c>
      <c r="D55" s="39">
        <v>40505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 t="s">
        <v>210</v>
      </c>
      <c r="C56" s="39" t="s">
        <v>211</v>
      </c>
      <c r="D56" s="39">
        <v>40505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212</v>
      </c>
      <c r="C57" s="39" t="s">
        <v>213</v>
      </c>
      <c r="D57" s="39">
        <v>40505</v>
      </c>
      <c r="E57" s="35">
        <v>0</v>
      </c>
      <c r="F57" s="35">
        <v>1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1</v>
      </c>
      <c r="AJ57" s="37">
        <f t="shared" si="3"/>
        <v>1</v>
      </c>
      <c r="AK57" s="38">
        <f t="shared" si="4"/>
        <v>0</v>
      </c>
    </row>
    <row r="58" spans="2:37">
      <c r="B58" s="39" t="s">
        <v>214</v>
      </c>
      <c r="C58" s="39" t="s">
        <v>215</v>
      </c>
      <c r="D58" s="39">
        <v>40505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216</v>
      </c>
      <c r="C59" s="39" t="s">
        <v>217</v>
      </c>
      <c r="D59" s="39">
        <v>40505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218</v>
      </c>
      <c r="C60" s="39" t="s">
        <v>219</v>
      </c>
      <c r="D60" s="39">
        <v>40505</v>
      </c>
      <c r="E60" s="35">
        <v>1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1</v>
      </c>
      <c r="AJ60" s="37">
        <f t="shared" si="3"/>
        <v>1</v>
      </c>
      <c r="AK60" s="38">
        <f t="shared" si="4"/>
        <v>0</v>
      </c>
    </row>
    <row r="61" spans="2:37">
      <c r="B61" s="39" t="s">
        <v>220</v>
      </c>
      <c r="C61" s="39" t="s">
        <v>221</v>
      </c>
      <c r="D61" s="39">
        <v>40505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222</v>
      </c>
      <c r="C62" s="39" t="s">
        <v>223</v>
      </c>
      <c r="D62" s="39">
        <v>40505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>
      <c r="B63" s="39" t="s">
        <v>224</v>
      </c>
      <c r="C63" s="39" t="s">
        <v>225</v>
      </c>
      <c r="D63" s="39">
        <v>40505</v>
      </c>
      <c r="E63" s="35">
        <v>0</v>
      </c>
      <c r="F63" s="35">
        <v>1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1</v>
      </c>
      <c r="AJ63" s="37">
        <f t="shared" si="3"/>
        <v>1</v>
      </c>
      <c r="AK63" s="38">
        <f t="shared" si="4"/>
        <v>0</v>
      </c>
    </row>
    <row r="64" spans="2:37">
      <c r="B64" s="39" t="s">
        <v>226</v>
      </c>
      <c r="C64" s="39" t="s">
        <v>227</v>
      </c>
      <c r="D64" s="39">
        <v>40505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228</v>
      </c>
      <c r="C65" s="39" t="s">
        <v>229</v>
      </c>
      <c r="D65" s="39">
        <v>40505</v>
      </c>
      <c r="E65" s="35">
        <v>0</v>
      </c>
      <c r="F65" s="35">
        <v>1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1</v>
      </c>
      <c r="AJ65" s="37">
        <f t="shared" si="3"/>
        <v>1</v>
      </c>
      <c r="AK65" s="38">
        <f t="shared" si="4"/>
        <v>0</v>
      </c>
    </row>
    <row r="66" spans="2:37">
      <c r="B66" s="39" t="s">
        <v>230</v>
      </c>
      <c r="C66" s="39" t="s">
        <v>231</v>
      </c>
      <c r="D66" s="39">
        <v>40505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232</v>
      </c>
      <c r="C67" s="39" t="s">
        <v>233</v>
      </c>
      <c r="D67" s="39">
        <v>40505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>
      <c r="B68" s="39" t="s">
        <v>234</v>
      </c>
      <c r="C68" s="39" t="s">
        <v>235</v>
      </c>
      <c r="D68" s="39">
        <v>40505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</row>
    <row r="69" spans="2:37">
      <c r="B69" s="39" t="s">
        <v>236</v>
      </c>
      <c r="C69" s="39" t="s">
        <v>237</v>
      </c>
      <c r="D69" s="39">
        <v>40505</v>
      </c>
      <c r="E69" s="35">
        <v>1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1</v>
      </c>
      <c r="AJ69" s="37">
        <f t="shared" si="3"/>
        <v>1</v>
      </c>
      <c r="AK69" s="38">
        <f t="shared" si="4"/>
        <v>0</v>
      </c>
    </row>
    <row r="70" spans="2:37">
      <c r="B70" s="39" t="s">
        <v>238</v>
      </c>
      <c r="C70" s="39" t="s">
        <v>239</v>
      </c>
      <c r="D70" s="39">
        <v>40505</v>
      </c>
      <c r="E70" s="35">
        <v>1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1</v>
      </c>
      <c r="AJ70" s="37">
        <f t="shared" si="3"/>
        <v>1</v>
      </c>
      <c r="AK70" s="38">
        <f t="shared" si="4"/>
        <v>0</v>
      </c>
    </row>
    <row r="71" spans="2:37">
      <c r="B71" s="39" t="s">
        <v>240</v>
      </c>
      <c r="C71" s="39" t="s">
        <v>241</v>
      </c>
      <c r="D71" s="39">
        <v>40505</v>
      </c>
      <c r="E71" s="35">
        <v>1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1</v>
      </c>
      <c r="AJ71" s="37">
        <f t="shared" si="3"/>
        <v>1</v>
      </c>
      <c r="AK71" s="38">
        <f t="shared" si="4"/>
        <v>0</v>
      </c>
    </row>
    <row r="72" spans="2:37">
      <c r="B72" s="39" t="s">
        <v>242</v>
      </c>
      <c r="C72" s="39" t="s">
        <v>243</v>
      </c>
      <c r="D72" s="39">
        <v>40505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244</v>
      </c>
      <c r="C73" s="39" t="s">
        <v>245</v>
      </c>
      <c r="D73" s="39">
        <v>40505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 t="s">
        <v>246</v>
      </c>
      <c r="C74" s="39" t="s">
        <v>247</v>
      </c>
      <c r="D74" s="39">
        <v>40505</v>
      </c>
      <c r="E74" s="35">
        <v>1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1</v>
      </c>
      <c r="AJ74" s="37">
        <f t="shared" si="3"/>
        <v>1</v>
      </c>
      <c r="AK74" s="38">
        <f t="shared" si="4"/>
        <v>0</v>
      </c>
    </row>
    <row r="75" spans="2:37">
      <c r="B75" s="39" t="s">
        <v>248</v>
      </c>
      <c r="C75" s="39" t="s">
        <v>249</v>
      </c>
      <c r="D75" s="39">
        <v>40505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>
      <c r="B76" s="39" t="s">
        <v>250</v>
      </c>
      <c r="C76" s="39" t="s">
        <v>251</v>
      </c>
      <c r="D76" s="39">
        <v>40505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252</v>
      </c>
      <c r="C77" s="39" t="s">
        <v>253</v>
      </c>
      <c r="D77" s="39">
        <v>40505</v>
      </c>
      <c r="E77" s="35">
        <v>0</v>
      </c>
      <c r="F77" s="35">
        <v>1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1</v>
      </c>
      <c r="AJ77" s="37">
        <f t="shared" si="3"/>
        <v>1</v>
      </c>
      <c r="AK77" s="38">
        <f t="shared" si="4"/>
        <v>0</v>
      </c>
    </row>
    <row r="78" spans="2:37">
      <c r="B78" s="39" t="s">
        <v>254</v>
      </c>
      <c r="C78" s="39" t="s">
        <v>255</v>
      </c>
      <c r="D78" s="39">
        <v>40505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 t="s">
        <v>256</v>
      </c>
      <c r="C79" s="39" t="s">
        <v>257</v>
      </c>
      <c r="D79" s="39">
        <v>40505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258</v>
      </c>
      <c r="C80" s="39" t="s">
        <v>259</v>
      </c>
      <c r="D80" s="39">
        <v>40505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260</v>
      </c>
      <c r="C81" s="39" t="s">
        <v>261</v>
      </c>
      <c r="D81" s="39">
        <v>40505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 t="s">
        <v>262</v>
      </c>
      <c r="C82" s="39" t="s">
        <v>263</v>
      </c>
      <c r="D82" s="39">
        <v>40505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264</v>
      </c>
      <c r="C83" s="39" t="s">
        <v>265</v>
      </c>
      <c r="D83" s="39">
        <v>40505</v>
      </c>
      <c r="E83" s="35">
        <v>0</v>
      </c>
      <c r="F83" s="35">
        <v>1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1</v>
      </c>
      <c r="AJ83" s="37">
        <f t="shared" si="3"/>
        <v>1</v>
      </c>
      <c r="AK83" s="38">
        <f t="shared" si="4"/>
        <v>0</v>
      </c>
    </row>
    <row r="84" spans="2:37">
      <c r="B84" s="39" t="s">
        <v>266</v>
      </c>
      <c r="C84" s="39" t="s">
        <v>267</v>
      </c>
      <c r="D84" s="39">
        <v>40505</v>
      </c>
      <c r="E84" s="35">
        <v>0</v>
      </c>
      <c r="F84" s="35">
        <v>1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1</v>
      </c>
      <c r="AJ84" s="37">
        <f t="shared" si="3"/>
        <v>1</v>
      </c>
      <c r="AK84" s="38">
        <f t="shared" si="4"/>
        <v>0</v>
      </c>
    </row>
    <row r="85" spans="2:37">
      <c r="B85" s="39" t="s">
        <v>268</v>
      </c>
      <c r="C85" s="39" t="s">
        <v>269</v>
      </c>
      <c r="D85" s="39">
        <v>40505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 t="s">
        <v>270</v>
      </c>
      <c r="C86" s="39" t="s">
        <v>271</v>
      </c>
      <c r="D86" s="39">
        <v>40505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272</v>
      </c>
      <c r="C87" s="39" t="s">
        <v>273</v>
      </c>
      <c r="D87" s="39">
        <v>40505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274</v>
      </c>
      <c r="C88" s="39" t="s">
        <v>275</v>
      </c>
      <c r="D88" s="39">
        <v>40505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276</v>
      </c>
      <c r="C89" s="39" t="s">
        <v>277</v>
      </c>
      <c r="D89" s="39">
        <v>40505</v>
      </c>
      <c r="E89" s="35">
        <v>0</v>
      </c>
      <c r="F89" s="35">
        <v>1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25" si="5">SUM(E89:AH89)</f>
        <v>1</v>
      </c>
      <c r="AJ89" s="37">
        <f t="shared" ref="AJ89:AJ125" si="6">IF(AI89=0,0,1)</f>
        <v>1</v>
      </c>
      <c r="AK89" s="38">
        <f t="shared" ref="AK89:AK125" si="7">SUMPRODUCT($E$17:$AH$17,E89:AH89)</f>
        <v>0</v>
      </c>
    </row>
    <row r="90" spans="2:37">
      <c r="B90" s="39" t="s">
        <v>278</v>
      </c>
      <c r="C90" s="39" t="s">
        <v>279</v>
      </c>
      <c r="D90" s="39">
        <v>40505</v>
      </c>
      <c r="E90" s="35">
        <v>0</v>
      </c>
      <c r="F90" s="35">
        <v>1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1</v>
      </c>
      <c r="AJ90" s="37">
        <f t="shared" si="6"/>
        <v>1</v>
      </c>
      <c r="AK90" s="38">
        <f t="shared" si="7"/>
        <v>0</v>
      </c>
    </row>
    <row r="91" spans="2:37">
      <c r="B91" s="39" t="s">
        <v>280</v>
      </c>
      <c r="C91" s="39" t="s">
        <v>281</v>
      </c>
      <c r="D91" s="39">
        <v>40505</v>
      </c>
      <c r="E91" s="35">
        <v>0</v>
      </c>
      <c r="F91" s="35">
        <v>1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1</v>
      </c>
      <c r="AJ91" s="37">
        <f t="shared" si="6"/>
        <v>1</v>
      </c>
      <c r="AK91" s="38">
        <f t="shared" si="7"/>
        <v>0</v>
      </c>
    </row>
    <row r="92" spans="2:37">
      <c r="B92" s="39" t="s">
        <v>282</v>
      </c>
      <c r="C92" s="39" t="s">
        <v>283</v>
      </c>
      <c r="D92" s="39">
        <v>40505</v>
      </c>
      <c r="E92" s="35">
        <v>1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1</v>
      </c>
      <c r="AJ92" s="37">
        <f t="shared" si="6"/>
        <v>1</v>
      </c>
      <c r="AK92" s="38">
        <f t="shared" si="7"/>
        <v>0</v>
      </c>
    </row>
    <row r="93" spans="2:37">
      <c r="B93" s="39" t="s">
        <v>284</v>
      </c>
      <c r="C93" s="39" t="s">
        <v>285</v>
      </c>
      <c r="D93" s="39">
        <v>40505</v>
      </c>
      <c r="E93" s="35">
        <v>0</v>
      </c>
      <c r="F93" s="35">
        <v>1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1</v>
      </c>
      <c r="AJ93" s="37">
        <f t="shared" si="6"/>
        <v>1</v>
      </c>
      <c r="AK93" s="38">
        <f t="shared" si="7"/>
        <v>0</v>
      </c>
    </row>
    <row r="94" spans="2:37">
      <c r="B94" s="39" t="s">
        <v>286</v>
      </c>
      <c r="C94" s="39" t="s">
        <v>287</v>
      </c>
      <c r="D94" s="39">
        <v>40505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288</v>
      </c>
      <c r="C95" s="39" t="s">
        <v>289</v>
      </c>
      <c r="D95" s="39">
        <v>40505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 t="s">
        <v>290</v>
      </c>
      <c r="C96" s="39" t="s">
        <v>291</v>
      </c>
      <c r="D96" s="39">
        <v>40505</v>
      </c>
      <c r="E96" s="35">
        <v>0</v>
      </c>
      <c r="F96" s="35">
        <v>1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1</v>
      </c>
      <c r="AJ96" s="37">
        <f t="shared" si="6"/>
        <v>1</v>
      </c>
      <c r="AK96" s="38">
        <f t="shared" si="7"/>
        <v>0</v>
      </c>
    </row>
    <row r="97" spans="2:37">
      <c r="B97" s="39" t="s">
        <v>292</v>
      </c>
      <c r="C97" s="39" t="s">
        <v>293</v>
      </c>
      <c r="D97" s="39">
        <v>40505</v>
      </c>
      <c r="E97" s="35">
        <v>0</v>
      </c>
      <c r="F97" s="35">
        <v>1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1</v>
      </c>
      <c r="AJ97" s="37">
        <f t="shared" si="6"/>
        <v>1</v>
      </c>
      <c r="AK97" s="38">
        <f t="shared" si="7"/>
        <v>0</v>
      </c>
    </row>
    <row r="98" spans="2:37">
      <c r="B98" s="39" t="s">
        <v>294</v>
      </c>
      <c r="C98" s="39" t="s">
        <v>295</v>
      </c>
      <c r="D98" s="39">
        <v>40505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 t="s">
        <v>296</v>
      </c>
      <c r="C99" s="39" t="s">
        <v>297</v>
      </c>
      <c r="D99" s="39">
        <v>40505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298</v>
      </c>
      <c r="C100" s="39" t="s">
        <v>299</v>
      </c>
      <c r="D100" s="39">
        <v>40505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300</v>
      </c>
      <c r="C101" s="39" t="s">
        <v>301</v>
      </c>
      <c r="D101" s="39">
        <v>40505</v>
      </c>
      <c r="E101" s="35">
        <v>0</v>
      </c>
      <c r="F101" s="35">
        <v>1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1</v>
      </c>
      <c r="AJ101" s="37">
        <f t="shared" si="6"/>
        <v>1</v>
      </c>
      <c r="AK101" s="38">
        <f t="shared" si="7"/>
        <v>0</v>
      </c>
    </row>
    <row r="102" spans="2:37">
      <c r="B102" s="39" t="s">
        <v>302</v>
      </c>
      <c r="C102" s="39" t="s">
        <v>303</v>
      </c>
      <c r="D102" s="39">
        <v>40505</v>
      </c>
      <c r="E102" s="35">
        <v>0</v>
      </c>
      <c r="F102" s="35">
        <v>1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1</v>
      </c>
      <c r="AJ102" s="37">
        <f t="shared" si="6"/>
        <v>1</v>
      </c>
      <c r="AK102" s="38">
        <f t="shared" si="7"/>
        <v>0</v>
      </c>
    </row>
    <row r="103" spans="2:37">
      <c r="B103" s="39" t="s">
        <v>304</v>
      </c>
      <c r="C103" s="39" t="s">
        <v>305</v>
      </c>
      <c r="D103" s="39">
        <v>40505</v>
      </c>
      <c r="E103" s="35">
        <v>0</v>
      </c>
      <c r="F103" s="35">
        <v>1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1</v>
      </c>
      <c r="AJ103" s="37">
        <f t="shared" si="6"/>
        <v>1</v>
      </c>
      <c r="AK103" s="38">
        <f t="shared" si="7"/>
        <v>0</v>
      </c>
    </row>
    <row r="104" spans="2:37">
      <c r="B104" s="39" t="s">
        <v>306</v>
      </c>
      <c r="C104" s="39" t="s">
        <v>307</v>
      </c>
      <c r="D104" s="39">
        <v>40505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 t="s">
        <v>308</v>
      </c>
      <c r="C105" s="39" t="s">
        <v>309</v>
      </c>
      <c r="D105" s="39">
        <v>40505</v>
      </c>
      <c r="E105" s="35">
        <v>0</v>
      </c>
      <c r="F105" s="35">
        <v>1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1</v>
      </c>
      <c r="AJ105" s="37">
        <f t="shared" si="6"/>
        <v>1</v>
      </c>
      <c r="AK105" s="38">
        <f t="shared" si="7"/>
        <v>0</v>
      </c>
    </row>
    <row r="106" spans="2:37">
      <c r="B106" s="39" t="s">
        <v>310</v>
      </c>
      <c r="C106" s="39" t="s">
        <v>311</v>
      </c>
      <c r="D106" s="39">
        <v>40505</v>
      </c>
      <c r="E106" s="35">
        <v>1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1</v>
      </c>
      <c r="AJ106" s="37">
        <f t="shared" si="6"/>
        <v>1</v>
      </c>
      <c r="AK106" s="38">
        <f t="shared" si="7"/>
        <v>0</v>
      </c>
    </row>
    <row r="107" spans="2:37">
      <c r="B107" s="39" t="s">
        <v>312</v>
      </c>
      <c r="C107" s="39" t="s">
        <v>313</v>
      </c>
      <c r="D107" s="39">
        <v>40505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314</v>
      </c>
      <c r="C108" s="39" t="s">
        <v>315</v>
      </c>
      <c r="D108" s="39">
        <v>40505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 t="s">
        <v>316</v>
      </c>
      <c r="C109" s="39" t="s">
        <v>317</v>
      </c>
      <c r="D109" s="39">
        <v>40505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 t="s">
        <v>318</v>
      </c>
      <c r="C110" s="39" t="s">
        <v>319</v>
      </c>
      <c r="D110" s="39">
        <v>40505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320</v>
      </c>
      <c r="C111" s="39" t="s">
        <v>321</v>
      </c>
      <c r="D111" s="39">
        <v>40505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322</v>
      </c>
      <c r="C112" s="39" t="s">
        <v>323</v>
      </c>
      <c r="D112" s="39">
        <v>40505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324</v>
      </c>
      <c r="C113" s="39" t="s">
        <v>325</v>
      </c>
      <c r="D113" s="39">
        <v>40505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 t="s">
        <v>326</v>
      </c>
      <c r="C114" s="39" t="s">
        <v>327</v>
      </c>
      <c r="D114" s="39">
        <v>40505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 t="s">
        <v>328</v>
      </c>
      <c r="C115" s="39" t="s">
        <v>329</v>
      </c>
      <c r="D115" s="39">
        <v>40505</v>
      </c>
      <c r="E115" s="35">
        <v>0</v>
      </c>
      <c r="F115" s="35">
        <v>1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1</v>
      </c>
      <c r="AJ115" s="37">
        <f t="shared" si="6"/>
        <v>1</v>
      </c>
      <c r="AK115" s="38">
        <f t="shared" si="7"/>
        <v>0</v>
      </c>
    </row>
    <row r="116" spans="2:37">
      <c r="B116" s="39" t="s">
        <v>330</v>
      </c>
      <c r="C116" s="39" t="s">
        <v>331</v>
      </c>
      <c r="D116" s="39">
        <v>40505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 t="s">
        <v>332</v>
      </c>
      <c r="C117" s="39" t="s">
        <v>333</v>
      </c>
      <c r="D117" s="39">
        <v>40505</v>
      </c>
      <c r="E117" s="35">
        <v>0</v>
      </c>
      <c r="F117" s="35">
        <v>1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1</v>
      </c>
      <c r="AJ117" s="37">
        <f t="shared" si="6"/>
        <v>1</v>
      </c>
      <c r="AK117" s="38">
        <f t="shared" si="7"/>
        <v>0</v>
      </c>
    </row>
    <row r="118" spans="2:37">
      <c r="B118" s="39" t="s">
        <v>334</v>
      </c>
      <c r="C118" s="39" t="s">
        <v>335</v>
      </c>
      <c r="D118" s="39">
        <v>40505</v>
      </c>
      <c r="E118" s="35">
        <v>0</v>
      </c>
      <c r="F118" s="35">
        <v>1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1</v>
      </c>
      <c r="AJ118" s="37">
        <f t="shared" si="6"/>
        <v>1</v>
      </c>
      <c r="AK118" s="38">
        <f t="shared" si="7"/>
        <v>0</v>
      </c>
    </row>
    <row r="119" spans="2:37">
      <c r="B119" s="39" t="s">
        <v>336</v>
      </c>
      <c r="C119" s="39" t="s">
        <v>337</v>
      </c>
      <c r="D119" s="39">
        <v>40505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0</v>
      </c>
      <c r="AJ119" s="37">
        <f t="shared" si="6"/>
        <v>0</v>
      </c>
      <c r="AK119" s="38">
        <f t="shared" si="7"/>
        <v>0</v>
      </c>
    </row>
    <row r="120" spans="2:37">
      <c r="B120" s="39" t="s">
        <v>338</v>
      </c>
      <c r="C120" s="39" t="s">
        <v>339</v>
      </c>
      <c r="D120" s="39">
        <v>40505</v>
      </c>
      <c r="E120" s="35">
        <v>0</v>
      </c>
      <c r="F120" s="35">
        <v>1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1</v>
      </c>
      <c r="AJ120" s="37">
        <f t="shared" si="6"/>
        <v>1</v>
      </c>
      <c r="AK120" s="38">
        <f t="shared" si="7"/>
        <v>0</v>
      </c>
    </row>
    <row r="121" spans="2:37">
      <c r="B121" s="39" t="s">
        <v>340</v>
      </c>
      <c r="C121" s="39" t="s">
        <v>341</v>
      </c>
      <c r="D121" s="39">
        <v>40505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342</v>
      </c>
      <c r="C122" s="39" t="s">
        <v>343</v>
      </c>
      <c r="D122" s="39">
        <v>40505</v>
      </c>
      <c r="E122" s="35">
        <v>0</v>
      </c>
      <c r="F122" s="35">
        <v>1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1</v>
      </c>
      <c r="AJ122" s="37">
        <f t="shared" si="6"/>
        <v>1</v>
      </c>
      <c r="AK122" s="38">
        <f t="shared" si="7"/>
        <v>0</v>
      </c>
    </row>
    <row r="123" spans="2:37">
      <c r="B123" s="39" t="s">
        <v>344</v>
      </c>
      <c r="C123" s="39" t="s">
        <v>345</v>
      </c>
      <c r="D123" s="39">
        <v>40505</v>
      </c>
      <c r="E123" s="35">
        <v>0</v>
      </c>
      <c r="F123" s="35">
        <v>1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1</v>
      </c>
      <c r="AJ123" s="37">
        <f t="shared" si="6"/>
        <v>1</v>
      </c>
      <c r="AK123" s="38">
        <f t="shared" si="7"/>
        <v>0</v>
      </c>
    </row>
    <row r="124" spans="2:37">
      <c r="B124" s="39" t="s">
        <v>346</v>
      </c>
      <c r="C124" s="39" t="s">
        <v>347</v>
      </c>
      <c r="D124" s="39">
        <v>40505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0</v>
      </c>
      <c r="AJ124" s="37">
        <f t="shared" si="6"/>
        <v>0</v>
      </c>
      <c r="AK124" s="38">
        <f t="shared" si="7"/>
        <v>0</v>
      </c>
    </row>
    <row r="125" spans="2:37">
      <c r="B125" s="39" t="s">
        <v>348</v>
      </c>
      <c r="C125" s="39" t="s">
        <v>349</v>
      </c>
      <c r="D125" s="39">
        <v>40505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7" spans="2:37">
      <c r="B127" t="s">
        <v>3310</v>
      </c>
    </row>
    <row r="129" spans="2:2">
      <c r="B129" t="s">
        <v>3311</v>
      </c>
    </row>
  </sheetData>
  <mergeCells count="6">
    <mergeCell ref="B19:D19"/>
    <mergeCell ref="A1:G1"/>
    <mergeCell ref="B15:D15"/>
    <mergeCell ref="B16:D16"/>
    <mergeCell ref="B17:D17"/>
    <mergeCell ref="B18:D18"/>
  </mergeCells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ColWidth="11" defaultRowHeight="15.7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9"/>
  <sheetViews>
    <sheetView zoomScaleNormal="100" zoomScaleSheetLayoutView="100" workbookViewId="0">
      <selection activeCell="C83" sqref="C83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33" t="s">
        <v>350</v>
      </c>
      <c r="B1" s="134"/>
      <c r="C1" s="134"/>
      <c r="D1" s="134"/>
      <c r="E1" s="134"/>
      <c r="F1" s="134"/>
      <c r="G1" s="134"/>
    </row>
    <row r="2" spans="1:10" ht="21" customHeight="1">
      <c r="A2" s="3" t="s">
        <v>139</v>
      </c>
      <c r="B2" s="40"/>
      <c r="C2" s="41"/>
      <c r="G2" s="43" t="s">
        <v>18</v>
      </c>
    </row>
    <row r="3" spans="1:10" ht="21" customHeight="1">
      <c r="A3" s="56"/>
      <c r="B3" s="40"/>
      <c r="C3" s="41"/>
      <c r="G3" s="53" t="s">
        <v>138</v>
      </c>
    </row>
    <row r="4" spans="1:10">
      <c r="A4" s="3"/>
    </row>
    <row r="11" spans="1:10" ht="15.75" customHeight="1"/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0" ht="15.75" customHeight="1"/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10" s="50" customFormat="1" ht="21" customHeight="1">
      <c r="A16" s="47" t="s">
        <v>140</v>
      </c>
      <c r="B16" s="48" t="s">
        <v>141</v>
      </c>
      <c r="C16" s="47"/>
      <c r="D16" s="49"/>
      <c r="E16" s="47" t="s">
        <v>192</v>
      </c>
      <c r="F16" s="48" t="s">
        <v>193</v>
      </c>
      <c r="G16" s="47"/>
      <c r="I16" s="46"/>
      <c r="J16" s="46"/>
    </row>
    <row r="17" spans="1:7" s="50" customFormat="1" ht="21" customHeight="1">
      <c r="A17" s="51" t="s">
        <v>142</v>
      </c>
      <c r="B17" s="52" t="s">
        <v>143</v>
      </c>
      <c r="C17" s="51"/>
      <c r="D17" s="49"/>
      <c r="E17" s="51" t="s">
        <v>194</v>
      </c>
      <c r="F17" s="52" t="s">
        <v>195</v>
      </c>
      <c r="G17" s="51"/>
    </row>
    <row r="18" spans="1:7" s="50" customFormat="1" ht="21" customHeight="1">
      <c r="A18" s="47" t="s">
        <v>144</v>
      </c>
      <c r="B18" s="48" t="s">
        <v>145</v>
      </c>
      <c r="C18" s="47"/>
      <c r="D18" s="49"/>
      <c r="E18" s="47" t="s">
        <v>196</v>
      </c>
      <c r="F18" s="48" t="s">
        <v>197</v>
      </c>
      <c r="G18" s="47"/>
    </row>
    <row r="19" spans="1:7" s="50" customFormat="1" ht="21" customHeight="1">
      <c r="A19" s="51" t="s">
        <v>146</v>
      </c>
      <c r="B19" s="52" t="s">
        <v>147</v>
      </c>
      <c r="C19" s="51"/>
      <c r="D19" s="49"/>
      <c r="E19" s="51" t="s">
        <v>198</v>
      </c>
      <c r="F19" s="52" t="s">
        <v>199</v>
      </c>
      <c r="G19" s="51"/>
    </row>
    <row r="20" spans="1:7" s="50" customFormat="1" ht="21" customHeight="1">
      <c r="A20" s="47" t="s">
        <v>148</v>
      </c>
      <c r="B20" s="48" t="s">
        <v>149</v>
      </c>
      <c r="C20" s="47"/>
      <c r="D20" s="49"/>
      <c r="E20" s="47" t="s">
        <v>200</v>
      </c>
      <c r="F20" s="48" t="s">
        <v>201</v>
      </c>
      <c r="G20" s="47"/>
    </row>
    <row r="21" spans="1:7" s="50" customFormat="1" ht="21" customHeight="1">
      <c r="A21" s="51" t="s">
        <v>150</v>
      </c>
      <c r="B21" s="52" t="s">
        <v>151</v>
      </c>
      <c r="C21" s="51"/>
      <c r="D21" s="49"/>
      <c r="E21" s="51" t="s">
        <v>202</v>
      </c>
      <c r="F21" s="52" t="s">
        <v>203</v>
      </c>
      <c r="G21" s="51"/>
    </row>
    <row r="22" spans="1:7" s="50" customFormat="1" ht="21" customHeight="1">
      <c r="A22" s="47" t="s">
        <v>152</v>
      </c>
      <c r="B22" s="48" t="s">
        <v>153</v>
      </c>
      <c r="C22" s="47"/>
      <c r="D22" s="49"/>
      <c r="E22" s="47" t="s">
        <v>204</v>
      </c>
      <c r="F22" s="48" t="s">
        <v>205</v>
      </c>
      <c r="G22" s="47"/>
    </row>
    <row r="23" spans="1:7" s="50" customFormat="1" ht="21" customHeight="1">
      <c r="A23" s="51" t="s">
        <v>154</v>
      </c>
      <c r="B23" s="52" t="s">
        <v>155</v>
      </c>
      <c r="C23" s="51"/>
      <c r="D23" s="49"/>
      <c r="E23" s="51" t="s">
        <v>206</v>
      </c>
      <c r="F23" s="52" t="s">
        <v>207</v>
      </c>
      <c r="G23" s="51"/>
    </row>
    <row r="24" spans="1:7" s="50" customFormat="1" ht="21" customHeight="1">
      <c r="A24" s="47" t="s">
        <v>156</v>
      </c>
      <c r="B24" s="48" t="s">
        <v>157</v>
      </c>
      <c r="C24" s="47"/>
      <c r="D24" s="49"/>
      <c r="E24" s="47" t="s">
        <v>208</v>
      </c>
      <c r="F24" s="48" t="s">
        <v>209</v>
      </c>
      <c r="G24" s="47"/>
    </row>
    <row r="25" spans="1:7" s="50" customFormat="1" ht="21" customHeight="1">
      <c r="A25" s="51" t="s">
        <v>158</v>
      </c>
      <c r="B25" s="52" t="s">
        <v>159</v>
      </c>
      <c r="C25" s="51"/>
      <c r="D25" s="49"/>
      <c r="E25" s="51" t="s">
        <v>210</v>
      </c>
      <c r="F25" s="52" t="s">
        <v>211</v>
      </c>
      <c r="G25" s="51"/>
    </row>
    <row r="26" spans="1:7" s="50" customFormat="1" ht="21" customHeight="1">
      <c r="A26" s="47" t="s">
        <v>160</v>
      </c>
      <c r="B26" s="48" t="s">
        <v>161</v>
      </c>
      <c r="C26" s="47"/>
      <c r="D26" s="49"/>
      <c r="E26" s="47" t="s">
        <v>212</v>
      </c>
      <c r="F26" s="48" t="s">
        <v>213</v>
      </c>
      <c r="G26" s="47"/>
    </row>
    <row r="27" spans="1:7" s="50" customFormat="1" ht="21" customHeight="1">
      <c r="A27" s="51" t="s">
        <v>162</v>
      </c>
      <c r="B27" s="52" t="s">
        <v>163</v>
      </c>
      <c r="C27" s="51"/>
      <c r="D27" s="49"/>
      <c r="E27" s="51" t="s">
        <v>214</v>
      </c>
      <c r="F27" s="52" t="s">
        <v>215</v>
      </c>
      <c r="G27" s="51"/>
    </row>
    <row r="28" spans="1:7" s="50" customFormat="1" ht="21" customHeight="1">
      <c r="A28" s="47" t="s">
        <v>164</v>
      </c>
      <c r="B28" s="48" t="s">
        <v>165</v>
      </c>
      <c r="C28" s="47"/>
      <c r="D28" s="49"/>
      <c r="E28" s="47" t="s">
        <v>216</v>
      </c>
      <c r="F28" s="48" t="s">
        <v>217</v>
      </c>
      <c r="G28" s="47"/>
    </row>
    <row r="29" spans="1:7" s="50" customFormat="1" ht="21" customHeight="1">
      <c r="A29" s="51" t="s">
        <v>166</v>
      </c>
      <c r="B29" s="52" t="s">
        <v>167</v>
      </c>
      <c r="C29" s="51"/>
      <c r="D29" s="49"/>
      <c r="E29" s="51" t="s">
        <v>218</v>
      </c>
      <c r="F29" s="52" t="s">
        <v>219</v>
      </c>
      <c r="G29" s="51"/>
    </row>
    <row r="30" spans="1:7" s="50" customFormat="1" ht="21" customHeight="1">
      <c r="A30" s="47" t="s">
        <v>168</v>
      </c>
      <c r="B30" s="48" t="s">
        <v>169</v>
      </c>
      <c r="C30" s="47"/>
      <c r="D30" s="49"/>
      <c r="E30" s="47" t="s">
        <v>220</v>
      </c>
      <c r="F30" s="48" t="s">
        <v>221</v>
      </c>
      <c r="G30" s="47"/>
    </row>
    <row r="31" spans="1:7" s="50" customFormat="1" ht="21" customHeight="1">
      <c r="A31" s="51" t="s">
        <v>170</v>
      </c>
      <c r="B31" s="52" t="s">
        <v>171</v>
      </c>
      <c r="C31" s="51"/>
      <c r="D31" s="49"/>
      <c r="E31" s="51" t="s">
        <v>222</v>
      </c>
      <c r="F31" s="52" t="s">
        <v>223</v>
      </c>
      <c r="G31" s="51"/>
    </row>
    <row r="32" spans="1:7" s="50" customFormat="1" ht="21" customHeight="1">
      <c r="A32" s="47" t="s">
        <v>172</v>
      </c>
      <c r="B32" s="48" t="s">
        <v>173</v>
      </c>
      <c r="C32" s="47"/>
      <c r="D32" s="49"/>
      <c r="E32" s="47" t="s">
        <v>224</v>
      </c>
      <c r="F32" s="48" t="s">
        <v>225</v>
      </c>
      <c r="G32" s="47"/>
    </row>
    <row r="33" spans="1:10" s="50" customFormat="1" ht="21" customHeight="1">
      <c r="A33" s="51" t="s">
        <v>174</v>
      </c>
      <c r="B33" s="52" t="s">
        <v>175</v>
      </c>
      <c r="C33" s="51"/>
      <c r="D33" s="49"/>
      <c r="E33" s="51" t="s">
        <v>226</v>
      </c>
      <c r="F33" s="52" t="s">
        <v>227</v>
      </c>
      <c r="G33" s="51"/>
    </row>
    <row r="34" spans="1:10" s="50" customFormat="1" ht="21" customHeight="1">
      <c r="A34" s="47" t="s">
        <v>176</v>
      </c>
      <c r="B34" s="48" t="s">
        <v>177</v>
      </c>
      <c r="C34" s="47"/>
      <c r="D34" s="49"/>
      <c r="E34" s="47" t="s">
        <v>228</v>
      </c>
      <c r="F34" s="48" t="s">
        <v>229</v>
      </c>
      <c r="G34" s="47"/>
    </row>
    <row r="35" spans="1:10" s="50" customFormat="1" ht="21" customHeight="1">
      <c r="A35" s="51" t="s">
        <v>178</v>
      </c>
      <c r="B35" s="52" t="s">
        <v>179</v>
      </c>
      <c r="C35" s="51"/>
      <c r="D35" s="49"/>
      <c r="E35" s="51" t="s">
        <v>230</v>
      </c>
      <c r="F35" s="52" t="s">
        <v>231</v>
      </c>
      <c r="G35" s="51"/>
    </row>
    <row r="36" spans="1:10" s="50" customFormat="1" ht="21" customHeight="1">
      <c r="A36" s="47" t="s">
        <v>180</v>
      </c>
      <c r="B36" s="48" t="s">
        <v>181</v>
      </c>
      <c r="C36" s="47"/>
      <c r="D36" s="49"/>
      <c r="E36" s="47" t="s">
        <v>232</v>
      </c>
      <c r="F36" s="48" t="s">
        <v>233</v>
      </c>
      <c r="G36" s="47"/>
    </row>
    <row r="37" spans="1:10" s="50" customFormat="1" ht="21" customHeight="1">
      <c r="A37" s="51" t="s">
        <v>182</v>
      </c>
      <c r="B37" s="52" t="s">
        <v>183</v>
      </c>
      <c r="C37" s="51"/>
      <c r="D37" s="49"/>
      <c r="E37" s="51" t="s">
        <v>234</v>
      </c>
      <c r="F37" s="52" t="s">
        <v>235</v>
      </c>
      <c r="G37" s="51"/>
    </row>
    <row r="38" spans="1:10" s="50" customFormat="1" ht="21" customHeight="1">
      <c r="A38" s="47" t="s">
        <v>184</v>
      </c>
      <c r="B38" s="48" t="s">
        <v>185</v>
      </c>
      <c r="C38" s="47"/>
      <c r="D38" s="49"/>
      <c r="E38" s="47" t="s">
        <v>236</v>
      </c>
      <c r="F38" s="48" t="s">
        <v>237</v>
      </c>
      <c r="G38" s="47"/>
    </row>
    <row r="39" spans="1:10" s="50" customFormat="1" ht="21" customHeight="1">
      <c r="A39" s="51" t="s">
        <v>186</v>
      </c>
      <c r="B39" s="52" t="s">
        <v>187</v>
      </c>
      <c r="C39" s="51"/>
      <c r="D39" s="49"/>
      <c r="E39" s="51" t="s">
        <v>238</v>
      </c>
      <c r="F39" s="52" t="s">
        <v>239</v>
      </c>
      <c r="G39" s="51"/>
    </row>
    <row r="40" spans="1:10" s="50" customFormat="1" ht="21" customHeight="1">
      <c r="A40" s="47" t="s">
        <v>188</v>
      </c>
      <c r="B40" s="48" t="s">
        <v>189</v>
      </c>
      <c r="C40" s="47"/>
      <c r="D40" s="49"/>
      <c r="E40" s="47" t="s">
        <v>240</v>
      </c>
      <c r="F40" s="48" t="s">
        <v>241</v>
      </c>
      <c r="G40" s="47"/>
    </row>
    <row r="41" spans="1:10" s="50" customFormat="1" ht="21" customHeight="1">
      <c r="A41" s="51" t="s">
        <v>190</v>
      </c>
      <c r="B41" s="52" t="s">
        <v>191</v>
      </c>
      <c r="C41" s="51"/>
      <c r="D41" s="49"/>
      <c r="E41" s="51" t="s">
        <v>242</v>
      </c>
      <c r="F41" s="52" t="s">
        <v>243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50"/>
      <c r="J42" s="50"/>
    </row>
    <row r="43" spans="1:10" s="50" customFormat="1" ht="21" customHeight="1">
      <c r="A43" s="47" t="s">
        <v>244</v>
      </c>
      <c r="B43" s="48" t="s">
        <v>245</v>
      </c>
      <c r="C43" s="47"/>
      <c r="D43" s="49"/>
      <c r="E43" s="47" t="s">
        <v>318</v>
      </c>
      <c r="F43" s="48" t="s">
        <v>319</v>
      </c>
      <c r="G43" s="47"/>
    </row>
    <row r="44" spans="1:10" s="50" customFormat="1" ht="21" customHeight="1">
      <c r="A44" s="51" t="s">
        <v>246</v>
      </c>
      <c r="B44" s="52" t="s">
        <v>247</v>
      </c>
      <c r="C44" s="51"/>
      <c r="D44" s="49"/>
      <c r="E44" s="51" t="s">
        <v>320</v>
      </c>
      <c r="F44" s="52" t="s">
        <v>321</v>
      </c>
      <c r="G44" s="51"/>
    </row>
    <row r="45" spans="1:10" s="50" customFormat="1" ht="21" customHeight="1">
      <c r="A45" s="47" t="s">
        <v>248</v>
      </c>
      <c r="B45" s="48" t="s">
        <v>249</v>
      </c>
      <c r="C45" s="47"/>
      <c r="D45" s="49"/>
      <c r="E45" s="47" t="s">
        <v>322</v>
      </c>
      <c r="F45" s="48" t="s">
        <v>323</v>
      </c>
      <c r="G45" s="47"/>
    </row>
    <row r="46" spans="1:10" s="50" customFormat="1" ht="21" customHeight="1">
      <c r="A46" s="51" t="s">
        <v>250</v>
      </c>
      <c r="B46" s="52" t="s">
        <v>251</v>
      </c>
      <c r="C46" s="51"/>
      <c r="D46" s="49"/>
      <c r="E46" s="51" t="s">
        <v>324</v>
      </c>
      <c r="F46" s="52" t="s">
        <v>325</v>
      </c>
      <c r="G46" s="51"/>
    </row>
    <row r="47" spans="1:10" s="50" customFormat="1" ht="21" customHeight="1">
      <c r="A47" s="47" t="s">
        <v>252</v>
      </c>
      <c r="B47" s="48" t="s">
        <v>253</v>
      </c>
      <c r="C47" s="47"/>
      <c r="D47" s="49"/>
      <c r="E47" s="47" t="s">
        <v>326</v>
      </c>
      <c r="F47" s="48" t="s">
        <v>327</v>
      </c>
      <c r="G47" s="47"/>
    </row>
    <row r="48" spans="1:10" s="50" customFormat="1" ht="21" customHeight="1">
      <c r="A48" s="51" t="s">
        <v>254</v>
      </c>
      <c r="B48" s="52" t="s">
        <v>255</v>
      </c>
      <c r="C48" s="51"/>
      <c r="D48" s="49"/>
      <c r="E48" s="51" t="s">
        <v>328</v>
      </c>
      <c r="F48" s="52" t="s">
        <v>329</v>
      </c>
      <c r="G48" s="51"/>
    </row>
    <row r="49" spans="1:7" s="50" customFormat="1" ht="21" customHeight="1">
      <c r="A49" s="47" t="s">
        <v>256</v>
      </c>
      <c r="B49" s="48" t="s">
        <v>257</v>
      </c>
      <c r="C49" s="47"/>
      <c r="D49" s="49"/>
      <c r="E49" s="47" t="s">
        <v>330</v>
      </c>
      <c r="F49" s="48" t="s">
        <v>331</v>
      </c>
      <c r="G49" s="47"/>
    </row>
    <row r="50" spans="1:7" s="50" customFormat="1" ht="21" customHeight="1">
      <c r="A50" s="51" t="s">
        <v>258</v>
      </c>
      <c r="B50" s="52" t="s">
        <v>259</v>
      </c>
      <c r="C50" s="51"/>
      <c r="D50" s="49"/>
      <c r="E50" s="51" t="s">
        <v>332</v>
      </c>
      <c r="F50" s="52" t="s">
        <v>333</v>
      </c>
      <c r="G50" s="51"/>
    </row>
    <row r="51" spans="1:7" s="50" customFormat="1" ht="21" customHeight="1">
      <c r="A51" s="47" t="s">
        <v>260</v>
      </c>
      <c r="B51" s="48" t="s">
        <v>261</v>
      </c>
      <c r="C51" s="47"/>
      <c r="D51" s="49"/>
      <c r="E51" s="47" t="s">
        <v>334</v>
      </c>
      <c r="F51" s="48" t="s">
        <v>335</v>
      </c>
      <c r="G51" s="47"/>
    </row>
    <row r="52" spans="1:7" s="50" customFormat="1" ht="21" customHeight="1">
      <c r="A52" s="51" t="s">
        <v>262</v>
      </c>
      <c r="B52" s="52" t="s">
        <v>263</v>
      </c>
      <c r="C52" s="51"/>
      <c r="D52" s="49"/>
      <c r="E52" s="51" t="s">
        <v>336</v>
      </c>
      <c r="F52" s="52" t="s">
        <v>337</v>
      </c>
      <c r="G52" s="51"/>
    </row>
    <row r="53" spans="1:7" s="50" customFormat="1" ht="21" customHeight="1">
      <c r="A53" s="47" t="s">
        <v>264</v>
      </c>
      <c r="B53" s="48" t="s">
        <v>265</v>
      </c>
      <c r="C53" s="47"/>
      <c r="D53" s="49"/>
      <c r="E53" s="47" t="s">
        <v>338</v>
      </c>
      <c r="F53" s="48" t="s">
        <v>339</v>
      </c>
      <c r="G53" s="47"/>
    </row>
    <row r="54" spans="1:7" s="50" customFormat="1" ht="21" customHeight="1">
      <c r="A54" s="51" t="s">
        <v>266</v>
      </c>
      <c r="B54" s="52" t="s">
        <v>267</v>
      </c>
      <c r="C54" s="51"/>
      <c r="D54" s="49"/>
      <c r="E54" s="51" t="s">
        <v>340</v>
      </c>
      <c r="F54" s="52" t="s">
        <v>341</v>
      </c>
      <c r="G54" s="51"/>
    </row>
    <row r="55" spans="1:7" s="50" customFormat="1" ht="21" customHeight="1">
      <c r="A55" s="47" t="s">
        <v>268</v>
      </c>
      <c r="B55" s="48" t="s">
        <v>269</v>
      </c>
      <c r="C55" s="47"/>
      <c r="D55" s="49"/>
      <c r="E55" s="47" t="s">
        <v>342</v>
      </c>
      <c r="F55" s="48" t="s">
        <v>343</v>
      </c>
      <c r="G55" s="47"/>
    </row>
    <row r="56" spans="1:7" s="50" customFormat="1" ht="21" customHeight="1">
      <c r="A56" s="51" t="s">
        <v>270</v>
      </c>
      <c r="B56" s="52" t="s">
        <v>271</v>
      </c>
      <c r="C56" s="51"/>
      <c r="D56" s="49"/>
      <c r="E56" s="51" t="s">
        <v>344</v>
      </c>
      <c r="F56" s="52" t="s">
        <v>345</v>
      </c>
      <c r="G56" s="51"/>
    </row>
    <row r="57" spans="1:7" s="50" customFormat="1" ht="21" customHeight="1">
      <c r="A57" s="47" t="s">
        <v>272</v>
      </c>
      <c r="B57" s="48" t="s">
        <v>273</v>
      </c>
      <c r="C57" s="47"/>
      <c r="D57" s="49"/>
      <c r="E57" s="47" t="s">
        <v>346</v>
      </c>
      <c r="F57" s="48" t="s">
        <v>347</v>
      </c>
      <c r="G57" s="47"/>
    </row>
    <row r="58" spans="1:7" s="50" customFormat="1" ht="21" customHeight="1">
      <c r="A58" s="51" t="s">
        <v>274</v>
      </c>
      <c r="B58" s="52" t="s">
        <v>275</v>
      </c>
      <c r="C58" s="51"/>
      <c r="D58" s="49"/>
      <c r="E58" s="51" t="s">
        <v>348</v>
      </c>
      <c r="F58" s="52" t="s">
        <v>349</v>
      </c>
      <c r="G58" s="51"/>
    </row>
    <row r="59" spans="1:7" s="50" customFormat="1" ht="21" customHeight="1">
      <c r="A59" s="47" t="s">
        <v>276</v>
      </c>
      <c r="B59" s="48" t="s">
        <v>277</v>
      </c>
      <c r="C59" s="47"/>
      <c r="D59" s="49"/>
      <c r="E59" s="47"/>
      <c r="F59" s="48"/>
      <c r="G59" s="47"/>
    </row>
    <row r="60" spans="1:7" s="50" customFormat="1" ht="21" customHeight="1">
      <c r="A60" s="51" t="s">
        <v>278</v>
      </c>
      <c r="B60" s="52" t="s">
        <v>279</v>
      </c>
      <c r="C60" s="51"/>
      <c r="D60" s="49"/>
      <c r="E60" s="51"/>
      <c r="F60" s="52"/>
      <c r="G60" s="51"/>
    </row>
    <row r="61" spans="1:7" s="50" customFormat="1" ht="21" customHeight="1">
      <c r="A61" s="47" t="s">
        <v>280</v>
      </c>
      <c r="B61" s="48" t="s">
        <v>281</v>
      </c>
      <c r="C61" s="47"/>
      <c r="D61" s="49"/>
      <c r="E61" s="47"/>
      <c r="F61" s="48"/>
      <c r="G61" s="47"/>
    </row>
    <row r="62" spans="1:7" s="50" customFormat="1" ht="21" customHeight="1">
      <c r="A62" s="51" t="s">
        <v>282</v>
      </c>
      <c r="B62" s="52" t="s">
        <v>283</v>
      </c>
      <c r="C62" s="51"/>
      <c r="D62" s="49"/>
      <c r="E62" s="51"/>
      <c r="F62" s="52"/>
      <c r="G62" s="51"/>
    </row>
    <row r="63" spans="1:7" s="50" customFormat="1" ht="21" customHeight="1">
      <c r="A63" s="47" t="s">
        <v>284</v>
      </c>
      <c r="B63" s="48" t="s">
        <v>285</v>
      </c>
      <c r="C63" s="47"/>
      <c r="D63" s="49"/>
      <c r="E63" s="47"/>
      <c r="F63" s="48"/>
      <c r="G63" s="47"/>
    </row>
    <row r="64" spans="1:7" s="50" customFormat="1" ht="21" customHeight="1">
      <c r="A64" s="51" t="s">
        <v>286</v>
      </c>
      <c r="B64" s="52" t="s">
        <v>287</v>
      </c>
      <c r="C64" s="51"/>
      <c r="D64" s="49"/>
      <c r="E64" s="51"/>
      <c r="F64" s="52"/>
      <c r="G64" s="51"/>
    </row>
    <row r="65" spans="1:7" s="50" customFormat="1" ht="21" customHeight="1">
      <c r="A65" s="47" t="s">
        <v>288</v>
      </c>
      <c r="B65" s="48" t="s">
        <v>289</v>
      </c>
      <c r="C65" s="47"/>
      <c r="D65" s="49"/>
      <c r="E65" s="47"/>
      <c r="F65" s="48"/>
      <c r="G65" s="47"/>
    </row>
    <row r="66" spans="1:7" s="50" customFormat="1" ht="21" customHeight="1">
      <c r="A66" s="51" t="s">
        <v>290</v>
      </c>
      <c r="B66" s="52" t="s">
        <v>291</v>
      </c>
      <c r="C66" s="51"/>
      <c r="D66" s="49"/>
      <c r="E66" s="51"/>
      <c r="F66" s="52"/>
      <c r="G66" s="51"/>
    </row>
    <row r="67" spans="1:7" s="50" customFormat="1" ht="21" customHeight="1">
      <c r="A67" s="47" t="s">
        <v>292</v>
      </c>
      <c r="B67" s="48" t="s">
        <v>293</v>
      </c>
      <c r="C67" s="47"/>
      <c r="D67" s="49"/>
      <c r="E67" s="47"/>
      <c r="F67" s="48"/>
      <c r="G67" s="47"/>
    </row>
    <row r="68" spans="1:7" s="50" customFormat="1" ht="21" customHeight="1">
      <c r="A68" s="51" t="s">
        <v>294</v>
      </c>
      <c r="B68" s="52" t="s">
        <v>295</v>
      </c>
      <c r="C68" s="51"/>
      <c r="D68" s="49"/>
      <c r="E68" s="51"/>
      <c r="F68" s="52"/>
      <c r="G68" s="51"/>
    </row>
    <row r="69" spans="1:7" s="50" customFormat="1" ht="21" customHeight="1">
      <c r="A69" s="47" t="s">
        <v>296</v>
      </c>
      <c r="B69" s="48" t="s">
        <v>297</v>
      </c>
      <c r="C69" s="47"/>
      <c r="D69" s="49"/>
      <c r="E69" s="47"/>
      <c r="F69" s="48"/>
      <c r="G69" s="47"/>
    </row>
    <row r="70" spans="1:7" s="50" customFormat="1" ht="21" customHeight="1">
      <c r="A70" s="51" t="s">
        <v>298</v>
      </c>
      <c r="B70" s="52" t="s">
        <v>299</v>
      </c>
      <c r="C70" s="51"/>
      <c r="D70" s="49"/>
      <c r="E70" s="51"/>
      <c r="F70" s="52"/>
      <c r="G70" s="51"/>
    </row>
    <row r="71" spans="1:7" s="50" customFormat="1" ht="21" customHeight="1">
      <c r="A71" s="47" t="s">
        <v>300</v>
      </c>
      <c r="B71" s="48" t="s">
        <v>301</v>
      </c>
      <c r="C71" s="47"/>
      <c r="D71" s="49"/>
      <c r="E71" s="47"/>
      <c r="F71" s="48"/>
      <c r="G71" s="47"/>
    </row>
    <row r="72" spans="1:7" s="50" customFormat="1" ht="21" customHeight="1">
      <c r="A72" s="51" t="s">
        <v>302</v>
      </c>
      <c r="B72" s="52" t="s">
        <v>303</v>
      </c>
      <c r="C72" s="51"/>
      <c r="D72" s="49"/>
      <c r="E72" s="51"/>
      <c r="F72" s="52"/>
      <c r="G72" s="51"/>
    </row>
    <row r="73" spans="1:7" s="50" customFormat="1" ht="21" customHeight="1">
      <c r="A73" s="47" t="s">
        <v>304</v>
      </c>
      <c r="B73" s="48" t="s">
        <v>305</v>
      </c>
      <c r="C73" s="47"/>
      <c r="D73" s="49"/>
      <c r="E73" s="47"/>
      <c r="F73" s="48"/>
      <c r="G73" s="47"/>
    </row>
    <row r="74" spans="1:7" s="50" customFormat="1" ht="21" customHeight="1">
      <c r="A74" s="51" t="s">
        <v>306</v>
      </c>
      <c r="B74" s="52" t="s">
        <v>307</v>
      </c>
      <c r="C74" s="51"/>
      <c r="D74" s="49"/>
      <c r="E74" s="51"/>
      <c r="F74" s="52"/>
      <c r="G74" s="51"/>
    </row>
    <row r="75" spans="1:7" s="50" customFormat="1" ht="21" customHeight="1">
      <c r="A75" s="47" t="s">
        <v>308</v>
      </c>
      <c r="B75" s="48" t="s">
        <v>309</v>
      </c>
      <c r="C75" s="47"/>
      <c r="D75" s="49"/>
      <c r="E75" s="47"/>
      <c r="F75" s="48"/>
      <c r="G75" s="47"/>
    </row>
    <row r="76" spans="1:7" s="50" customFormat="1" ht="21" customHeight="1">
      <c r="A76" s="51" t="s">
        <v>310</v>
      </c>
      <c r="B76" s="52" t="s">
        <v>311</v>
      </c>
      <c r="C76" s="51"/>
      <c r="D76" s="49"/>
      <c r="E76" s="51"/>
      <c r="F76" s="52"/>
      <c r="G76" s="51"/>
    </row>
    <row r="77" spans="1:7" s="50" customFormat="1" ht="21" customHeight="1">
      <c r="A77" s="47" t="s">
        <v>312</v>
      </c>
      <c r="B77" s="48" t="s">
        <v>313</v>
      </c>
      <c r="C77" s="47"/>
      <c r="D77" s="49"/>
      <c r="E77" s="47"/>
      <c r="F77" s="48"/>
      <c r="G77" s="47"/>
    </row>
    <row r="78" spans="1:7" s="50" customFormat="1" ht="21" customHeight="1">
      <c r="A78" s="51" t="s">
        <v>314</v>
      </c>
      <c r="B78" s="52" t="s">
        <v>315</v>
      </c>
      <c r="C78" s="51"/>
      <c r="D78" s="49"/>
      <c r="E78" s="51"/>
      <c r="F78" s="52"/>
      <c r="G78" s="51"/>
    </row>
    <row r="79" spans="1:7" s="50" customFormat="1" ht="21" customHeight="1">
      <c r="A79" s="47" t="s">
        <v>316</v>
      </c>
      <c r="B79" s="48" t="s">
        <v>317</v>
      </c>
      <c r="C79" s="47"/>
      <c r="D79" s="49"/>
      <c r="E79" s="47"/>
      <c r="F79" s="48"/>
      <c r="G79" s="47"/>
    </row>
  </sheetData>
  <mergeCells count="3">
    <mergeCell ref="A12:G12"/>
    <mergeCell ref="A13:G13"/>
    <mergeCell ref="A1:G1"/>
  </mergeCells>
  <pageMargins left="0.75" right="0.75" top="1" bottom="1" header="0.5" footer="0.5"/>
  <pageSetup scale="80" orientation="portrait" horizontalDpi="4294967292" verticalDpi="4294967292" r:id="rId1"/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98"/>
  <sheetViews>
    <sheetView zoomScale="80" zoomScaleNormal="80" zoomScalePageLayoutView="80" workbookViewId="0">
      <pane xSplit="4" ySplit="20" topLeftCell="E124" activePane="bottomRight" state="frozen"/>
      <selection activeCell="L15" sqref="L15"/>
      <selection pane="topRight" activeCell="L15" sqref="L15"/>
      <selection pane="bottomLeft" activeCell="L15" sqref="L15"/>
      <selection pane="bottomRight" activeCell="F15" sqref="F1:F1048576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135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351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174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26</v>
      </c>
      <c r="E4"/>
      <c r="F4"/>
      <c r="G4" s="42"/>
      <c r="H4" s="42"/>
      <c r="I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2</v>
      </c>
      <c r="E5"/>
      <c r="F5"/>
      <c r="G5"/>
      <c r="H5"/>
      <c r="I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F6"/>
      <c r="G6" s="42"/>
      <c r="H6" s="42"/>
      <c r="I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81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8.75">
      <c r="A11" s="61" t="s">
        <v>6</v>
      </c>
      <c r="B11" s="62"/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2" t="s">
        <v>3347</v>
      </c>
      <c r="F15" s="12" t="s">
        <v>3348</v>
      </c>
      <c r="G15" s="55" t="s">
        <v>36</v>
      </c>
      <c r="H15" s="55" t="s">
        <v>37</v>
      </c>
      <c r="I15" s="55" t="s">
        <v>38</v>
      </c>
      <c r="J15" s="55" t="s">
        <v>39</v>
      </c>
      <c r="K15" s="12" t="s">
        <v>40</v>
      </c>
      <c r="L15" s="12" t="s">
        <v>58</v>
      </c>
      <c r="M15" s="12" t="s">
        <v>41</v>
      </c>
      <c r="N15" s="12" t="s">
        <v>42</v>
      </c>
      <c r="O15" s="12" t="s">
        <v>43</v>
      </c>
      <c r="P15" s="12" t="s">
        <v>44</v>
      </c>
      <c r="Q15" s="12" t="s">
        <v>45</v>
      </c>
      <c r="R15" s="12" t="s">
        <v>60</v>
      </c>
      <c r="S15" s="12" t="s">
        <v>59</v>
      </c>
      <c r="T15" s="12" t="s">
        <v>46</v>
      </c>
      <c r="U15" s="12" t="s">
        <v>47</v>
      </c>
      <c r="V15" s="12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/>
      <c r="AG15" s="12"/>
      <c r="AH15" s="12"/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>SUM(E21:E194)</f>
        <v>18</v>
      </c>
      <c r="F16" s="15">
        <f t="shared" ref="F16:AH16" si="0">SUM(F21:F194)</f>
        <v>8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6">
        <f>SUM(AI21:AI194)</f>
        <v>26</v>
      </c>
      <c r="AJ16" s="17">
        <f>SUM(AJ21:AJ194)</f>
        <v>26</v>
      </c>
      <c r="AK16" s="18">
        <f>SUM(AK21:AK194)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0</v>
      </c>
      <c r="H18" s="23">
        <f t="shared" si="1"/>
        <v>0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2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2976</v>
      </c>
      <c r="C21" s="39" t="s">
        <v>2977</v>
      </c>
      <c r="D21" s="39">
        <v>39110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>
      <c r="B22" s="39" t="s">
        <v>2978</v>
      </c>
      <c r="C22" s="39" t="s">
        <v>2979</v>
      </c>
      <c r="D22" s="39">
        <v>39110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2980</v>
      </c>
      <c r="C23" s="39" t="s">
        <v>2981</v>
      </c>
      <c r="D23" s="39">
        <v>39110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2982</v>
      </c>
      <c r="C24" s="39" t="s">
        <v>2983</v>
      </c>
      <c r="D24" s="39">
        <v>39110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>
      <c r="B25" s="39" t="s">
        <v>2984</v>
      </c>
      <c r="C25" s="39" t="s">
        <v>2985</v>
      </c>
      <c r="D25" s="39">
        <v>39110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 t="s">
        <v>2986</v>
      </c>
      <c r="C26" s="39" t="s">
        <v>2987</v>
      </c>
      <c r="D26" s="39">
        <v>39110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 t="s">
        <v>2988</v>
      </c>
      <c r="C27" s="39" t="s">
        <v>2989</v>
      </c>
      <c r="D27" s="39">
        <v>39110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2990</v>
      </c>
      <c r="C28" s="39" t="s">
        <v>2991</v>
      </c>
      <c r="D28" s="39">
        <v>39110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 t="s">
        <v>2992</v>
      </c>
      <c r="C29" s="39" t="s">
        <v>2993</v>
      </c>
      <c r="D29" s="39">
        <v>39110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2994</v>
      </c>
      <c r="C30" s="39" t="s">
        <v>2995</v>
      </c>
      <c r="D30" s="39">
        <v>39110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 t="s">
        <v>2996</v>
      </c>
      <c r="C31" s="39" t="s">
        <v>2997</v>
      </c>
      <c r="D31" s="39">
        <v>39110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2998</v>
      </c>
      <c r="C32" s="39" t="s">
        <v>2999</v>
      </c>
      <c r="D32" s="39">
        <v>39110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3000</v>
      </c>
      <c r="C33" s="39" t="s">
        <v>3001</v>
      </c>
      <c r="D33" s="39">
        <v>39110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 t="s">
        <v>3002</v>
      </c>
      <c r="C34" s="39" t="s">
        <v>3003</v>
      </c>
      <c r="D34" s="39">
        <v>39110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3004</v>
      </c>
      <c r="C35" s="39" t="s">
        <v>3005</v>
      </c>
      <c r="D35" s="39">
        <v>39110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 t="s">
        <v>3006</v>
      </c>
      <c r="C36" s="39" t="s">
        <v>3007</v>
      </c>
      <c r="D36" s="39">
        <v>39110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3008</v>
      </c>
      <c r="C37" s="39" t="s">
        <v>3009</v>
      </c>
      <c r="D37" s="39">
        <v>39110</v>
      </c>
      <c r="E37" s="35">
        <v>1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1</v>
      </c>
      <c r="AJ37" s="37">
        <f t="shared" si="3"/>
        <v>1</v>
      </c>
      <c r="AK37" s="38">
        <f t="shared" si="4"/>
        <v>0</v>
      </c>
    </row>
    <row r="38" spans="2:37">
      <c r="B38" s="39" t="s">
        <v>3010</v>
      </c>
      <c r="C38" s="39" t="s">
        <v>3011</v>
      </c>
      <c r="D38" s="39">
        <v>39110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 t="s">
        <v>3012</v>
      </c>
      <c r="C39" s="39" t="s">
        <v>3013</v>
      </c>
      <c r="D39" s="39">
        <v>39110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3014</v>
      </c>
      <c r="C40" s="39" t="s">
        <v>3015</v>
      </c>
      <c r="D40" s="39">
        <v>39110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3016</v>
      </c>
      <c r="C41" s="39" t="s">
        <v>3017</v>
      </c>
      <c r="D41" s="39">
        <v>39110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3018</v>
      </c>
      <c r="C42" s="39" t="s">
        <v>3019</v>
      </c>
      <c r="D42" s="39">
        <v>39110</v>
      </c>
      <c r="E42" s="35">
        <v>1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1</v>
      </c>
      <c r="AJ42" s="37">
        <f t="shared" si="3"/>
        <v>1</v>
      </c>
      <c r="AK42" s="38">
        <f t="shared" si="4"/>
        <v>0</v>
      </c>
    </row>
    <row r="43" spans="2:37">
      <c r="B43" s="39" t="s">
        <v>3020</v>
      </c>
      <c r="C43" s="39" t="s">
        <v>3021</v>
      </c>
      <c r="D43" s="39">
        <v>39110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</row>
    <row r="44" spans="2:37">
      <c r="B44" s="39" t="s">
        <v>3022</v>
      </c>
      <c r="C44" s="39" t="s">
        <v>3023</v>
      </c>
      <c r="D44" s="39">
        <v>39110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 t="s">
        <v>3024</v>
      </c>
      <c r="C45" s="39" t="s">
        <v>3025</v>
      </c>
      <c r="D45" s="39">
        <v>39110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3026</v>
      </c>
      <c r="C46" s="39" t="s">
        <v>3027</v>
      </c>
      <c r="D46" s="39">
        <v>39110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3028</v>
      </c>
      <c r="C47" s="39" t="s">
        <v>3029</v>
      </c>
      <c r="D47" s="39">
        <v>39110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 t="s">
        <v>3030</v>
      </c>
      <c r="C48" s="39" t="s">
        <v>3031</v>
      </c>
      <c r="D48" s="39">
        <v>39110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</row>
    <row r="49" spans="2:37">
      <c r="B49" s="39" t="s">
        <v>3032</v>
      </c>
      <c r="C49" s="39" t="s">
        <v>3033</v>
      </c>
      <c r="D49" s="39">
        <v>39110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>
      <c r="B50" s="39" t="s">
        <v>1079</v>
      </c>
      <c r="C50" s="39" t="s">
        <v>1080</v>
      </c>
      <c r="D50" s="39">
        <v>39110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 t="s">
        <v>3034</v>
      </c>
      <c r="C51" s="39" t="s">
        <v>3035</v>
      </c>
      <c r="D51" s="39">
        <v>39110</v>
      </c>
      <c r="E51" s="35">
        <v>1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1</v>
      </c>
      <c r="AJ51" s="37">
        <f t="shared" si="3"/>
        <v>1</v>
      </c>
      <c r="AK51" s="38">
        <f t="shared" si="4"/>
        <v>0</v>
      </c>
    </row>
    <row r="52" spans="2:37">
      <c r="B52" s="39" t="s">
        <v>3036</v>
      </c>
      <c r="C52" s="39" t="s">
        <v>3037</v>
      </c>
      <c r="D52" s="39">
        <v>39110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3038</v>
      </c>
      <c r="C53" s="39" t="s">
        <v>3039</v>
      </c>
      <c r="D53" s="39">
        <v>39110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>
      <c r="B54" s="39" t="s">
        <v>3040</v>
      </c>
      <c r="C54" s="39" t="s">
        <v>3041</v>
      </c>
      <c r="D54" s="39">
        <v>39110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>
      <c r="B55" s="39" t="s">
        <v>3042</v>
      </c>
      <c r="C55" s="39" t="s">
        <v>3043</v>
      </c>
      <c r="D55" s="39">
        <v>39110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 t="s">
        <v>1792</v>
      </c>
      <c r="C56" s="39" t="s">
        <v>1793</v>
      </c>
      <c r="D56" s="39">
        <v>39110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3044</v>
      </c>
      <c r="C57" s="39" t="s">
        <v>3045</v>
      </c>
      <c r="D57" s="39">
        <v>39110</v>
      </c>
      <c r="E57" s="35">
        <v>0</v>
      </c>
      <c r="F57" s="35">
        <v>1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1</v>
      </c>
      <c r="AJ57" s="37">
        <f t="shared" si="3"/>
        <v>1</v>
      </c>
      <c r="AK57" s="38">
        <f t="shared" si="4"/>
        <v>0</v>
      </c>
    </row>
    <row r="58" spans="2:37">
      <c r="B58" s="39" t="s">
        <v>3046</v>
      </c>
      <c r="C58" s="39" t="s">
        <v>3047</v>
      </c>
      <c r="D58" s="39">
        <v>39110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3048</v>
      </c>
      <c r="C59" s="39" t="s">
        <v>3049</v>
      </c>
      <c r="D59" s="39">
        <v>39110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3050</v>
      </c>
      <c r="C60" s="39" t="s">
        <v>3051</v>
      </c>
      <c r="D60" s="39">
        <v>39110</v>
      </c>
      <c r="E60" s="35">
        <v>1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1</v>
      </c>
      <c r="AJ60" s="37">
        <f t="shared" si="3"/>
        <v>1</v>
      </c>
      <c r="AK60" s="38">
        <f t="shared" si="4"/>
        <v>0</v>
      </c>
    </row>
    <row r="61" spans="2:37">
      <c r="B61" s="39" t="s">
        <v>3052</v>
      </c>
      <c r="C61" s="39" t="s">
        <v>3053</v>
      </c>
      <c r="D61" s="39">
        <v>39110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184</v>
      </c>
      <c r="C62" s="39" t="s">
        <v>185</v>
      </c>
      <c r="D62" s="39">
        <v>39110</v>
      </c>
      <c r="E62" s="35">
        <v>1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1</v>
      </c>
      <c r="AJ62" s="37">
        <f t="shared" si="3"/>
        <v>1</v>
      </c>
      <c r="AK62" s="38">
        <f t="shared" si="4"/>
        <v>0</v>
      </c>
    </row>
    <row r="63" spans="2:37">
      <c r="B63" s="39" t="s">
        <v>3054</v>
      </c>
      <c r="C63" s="39" t="s">
        <v>3055</v>
      </c>
      <c r="D63" s="39">
        <v>39110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>
      <c r="B64" s="39" t="s">
        <v>3056</v>
      </c>
      <c r="C64" s="39" t="s">
        <v>3057</v>
      </c>
      <c r="D64" s="39">
        <v>39110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3058</v>
      </c>
      <c r="C65" s="39" t="s">
        <v>3059</v>
      </c>
      <c r="D65" s="39">
        <v>39110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 t="s">
        <v>3060</v>
      </c>
      <c r="C66" s="39" t="s">
        <v>3061</v>
      </c>
      <c r="D66" s="39">
        <v>39110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3062</v>
      </c>
      <c r="C67" s="39" t="s">
        <v>3063</v>
      </c>
      <c r="D67" s="39">
        <v>39110</v>
      </c>
      <c r="E67" s="35">
        <v>1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1</v>
      </c>
      <c r="AJ67" s="37">
        <f t="shared" si="3"/>
        <v>1</v>
      </c>
      <c r="AK67" s="38">
        <f t="shared" si="4"/>
        <v>0</v>
      </c>
    </row>
    <row r="68" spans="2:37">
      <c r="B68" s="39" t="s">
        <v>3064</v>
      </c>
      <c r="C68" s="39" t="s">
        <v>3065</v>
      </c>
      <c r="D68" s="39">
        <v>39110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</row>
    <row r="69" spans="2:37">
      <c r="B69" s="39" t="s">
        <v>3066</v>
      </c>
      <c r="C69" s="39" t="s">
        <v>3067</v>
      </c>
      <c r="D69" s="39">
        <v>39110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>
      <c r="B70" s="39" t="s">
        <v>3068</v>
      </c>
      <c r="C70" s="39" t="s">
        <v>3069</v>
      </c>
      <c r="D70" s="39">
        <v>39110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 t="s">
        <v>3070</v>
      </c>
      <c r="C71" s="39" t="s">
        <v>3071</v>
      </c>
      <c r="D71" s="39">
        <v>39110</v>
      </c>
      <c r="E71" s="35">
        <v>0</v>
      </c>
      <c r="F71" s="35">
        <v>1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1</v>
      </c>
      <c r="AJ71" s="37">
        <f t="shared" si="3"/>
        <v>1</v>
      </c>
      <c r="AK71" s="38">
        <f t="shared" si="4"/>
        <v>0</v>
      </c>
    </row>
    <row r="72" spans="2:37">
      <c r="B72" s="39" t="s">
        <v>3072</v>
      </c>
      <c r="C72" s="39" t="s">
        <v>3073</v>
      </c>
      <c r="D72" s="39">
        <v>39110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3074</v>
      </c>
      <c r="C73" s="39" t="s">
        <v>3075</v>
      </c>
      <c r="D73" s="39">
        <v>39110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</row>
    <row r="74" spans="2:37">
      <c r="B74" s="39" t="s">
        <v>3076</v>
      </c>
      <c r="C74" s="39" t="s">
        <v>3077</v>
      </c>
      <c r="D74" s="39">
        <v>39110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 t="s">
        <v>3078</v>
      </c>
      <c r="C75" s="39" t="s">
        <v>3079</v>
      </c>
      <c r="D75" s="39">
        <v>39110</v>
      </c>
      <c r="E75" s="35">
        <v>1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1</v>
      </c>
      <c r="AJ75" s="37">
        <f t="shared" si="3"/>
        <v>1</v>
      </c>
      <c r="AK75" s="38">
        <f t="shared" si="4"/>
        <v>0</v>
      </c>
    </row>
    <row r="76" spans="2:37">
      <c r="B76" s="39" t="s">
        <v>3080</v>
      </c>
      <c r="C76" s="39" t="s">
        <v>3081</v>
      </c>
      <c r="D76" s="39">
        <v>39110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3082</v>
      </c>
      <c r="C77" s="39" t="s">
        <v>3083</v>
      </c>
      <c r="D77" s="39">
        <v>39110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</row>
    <row r="78" spans="2:37">
      <c r="B78" s="39" t="s">
        <v>3084</v>
      </c>
      <c r="C78" s="39" t="s">
        <v>3085</v>
      </c>
      <c r="D78" s="39">
        <v>39110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</row>
    <row r="79" spans="2:37">
      <c r="B79" s="39" t="s">
        <v>3086</v>
      </c>
      <c r="C79" s="39" t="s">
        <v>3087</v>
      </c>
      <c r="D79" s="39">
        <v>39110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3088</v>
      </c>
      <c r="C80" s="39" t="s">
        <v>3089</v>
      </c>
      <c r="D80" s="39">
        <v>39110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3090</v>
      </c>
      <c r="C81" s="39" t="s">
        <v>3091</v>
      </c>
      <c r="D81" s="39">
        <v>39110</v>
      </c>
      <c r="E81" s="35">
        <v>1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1</v>
      </c>
      <c r="AJ81" s="37">
        <f t="shared" si="3"/>
        <v>1</v>
      </c>
      <c r="AK81" s="38">
        <f t="shared" si="4"/>
        <v>0</v>
      </c>
    </row>
    <row r="82" spans="2:37">
      <c r="B82" s="39" t="s">
        <v>3092</v>
      </c>
      <c r="C82" s="39" t="s">
        <v>3093</v>
      </c>
      <c r="D82" s="39">
        <v>39110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3094</v>
      </c>
      <c r="C83" s="39" t="s">
        <v>3095</v>
      </c>
      <c r="D83" s="39">
        <v>39110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 t="s">
        <v>3096</v>
      </c>
      <c r="C84" s="39" t="s">
        <v>3097</v>
      </c>
      <c r="D84" s="39">
        <v>39110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 t="s">
        <v>3098</v>
      </c>
      <c r="C85" s="39" t="s">
        <v>3099</v>
      </c>
      <c r="D85" s="39">
        <v>39110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 t="s">
        <v>3100</v>
      </c>
      <c r="C86" s="39" t="s">
        <v>3101</v>
      </c>
      <c r="D86" s="39">
        <v>39110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3102</v>
      </c>
      <c r="C87" s="39" t="s">
        <v>3103</v>
      </c>
      <c r="D87" s="39">
        <v>39110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3104</v>
      </c>
      <c r="C88" s="39" t="s">
        <v>3105</v>
      </c>
      <c r="D88" s="39">
        <v>39110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3106</v>
      </c>
      <c r="C89" s="39" t="s">
        <v>3107</v>
      </c>
      <c r="D89" s="39">
        <v>39110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0</v>
      </c>
      <c r="AJ89" s="37">
        <f t="shared" ref="AJ89:AJ152" si="6">IF(AI89=0,0,1)</f>
        <v>0</v>
      </c>
      <c r="AK89" s="38">
        <f t="shared" ref="AK89:AK152" si="7">SUMPRODUCT($E$17:$AH$17,E89:AH89)</f>
        <v>0</v>
      </c>
    </row>
    <row r="90" spans="2:37">
      <c r="B90" s="39" t="s">
        <v>3108</v>
      </c>
      <c r="C90" s="39" t="s">
        <v>3109</v>
      </c>
      <c r="D90" s="39">
        <v>39110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 t="s">
        <v>3110</v>
      </c>
      <c r="C91" s="39" t="s">
        <v>3111</v>
      </c>
      <c r="D91" s="39">
        <v>39110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0</v>
      </c>
      <c r="AJ91" s="37">
        <f t="shared" si="6"/>
        <v>0</v>
      </c>
      <c r="AK91" s="38">
        <f t="shared" si="7"/>
        <v>0</v>
      </c>
    </row>
    <row r="92" spans="2:37">
      <c r="B92" s="39" t="s">
        <v>3112</v>
      </c>
      <c r="C92" s="39" t="s">
        <v>3113</v>
      </c>
      <c r="D92" s="39">
        <v>39110</v>
      </c>
      <c r="E92" s="35">
        <v>0</v>
      </c>
      <c r="F92" s="35">
        <v>1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1</v>
      </c>
      <c r="AJ92" s="37">
        <f t="shared" si="6"/>
        <v>1</v>
      </c>
      <c r="AK92" s="38">
        <f t="shared" si="7"/>
        <v>0</v>
      </c>
    </row>
    <row r="93" spans="2:37">
      <c r="B93" s="39" t="s">
        <v>3114</v>
      </c>
      <c r="C93" s="39" t="s">
        <v>3115</v>
      </c>
      <c r="D93" s="39">
        <v>39110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0</v>
      </c>
      <c r="AJ93" s="37">
        <f t="shared" si="6"/>
        <v>0</v>
      </c>
      <c r="AK93" s="38">
        <f t="shared" si="7"/>
        <v>0</v>
      </c>
    </row>
    <row r="94" spans="2:37">
      <c r="B94" s="39" t="s">
        <v>3116</v>
      </c>
      <c r="C94" s="39" t="s">
        <v>3117</v>
      </c>
      <c r="D94" s="39">
        <v>39110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3118</v>
      </c>
      <c r="C95" s="39" t="s">
        <v>3119</v>
      </c>
      <c r="D95" s="39">
        <v>39110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 t="s">
        <v>3120</v>
      </c>
      <c r="C96" s="39" t="s">
        <v>3121</v>
      </c>
      <c r="D96" s="39">
        <v>39110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0</v>
      </c>
      <c r="AJ96" s="37">
        <f t="shared" si="6"/>
        <v>0</v>
      </c>
      <c r="AK96" s="38">
        <f t="shared" si="7"/>
        <v>0</v>
      </c>
    </row>
    <row r="97" spans="2:37">
      <c r="B97" s="39" t="s">
        <v>3122</v>
      </c>
      <c r="C97" s="39" t="s">
        <v>3123</v>
      </c>
      <c r="D97" s="39">
        <v>39110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 t="s">
        <v>3124</v>
      </c>
      <c r="C98" s="39" t="s">
        <v>3125</v>
      </c>
      <c r="D98" s="39">
        <v>39110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 t="s">
        <v>3126</v>
      </c>
      <c r="C99" s="39" t="s">
        <v>3127</v>
      </c>
      <c r="D99" s="39">
        <v>39110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3128</v>
      </c>
      <c r="C100" s="39" t="s">
        <v>3129</v>
      </c>
      <c r="D100" s="39">
        <v>39110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3130</v>
      </c>
      <c r="C101" s="39" t="s">
        <v>3131</v>
      </c>
      <c r="D101" s="39">
        <v>39110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 t="s">
        <v>3132</v>
      </c>
      <c r="C102" s="39" t="s">
        <v>3133</v>
      </c>
      <c r="D102" s="39">
        <v>39110</v>
      </c>
      <c r="E102" s="35">
        <v>1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1</v>
      </c>
      <c r="AJ102" s="37">
        <f t="shared" si="6"/>
        <v>1</v>
      </c>
      <c r="AK102" s="38">
        <f t="shared" si="7"/>
        <v>0</v>
      </c>
    </row>
    <row r="103" spans="2:37">
      <c r="B103" s="39" t="s">
        <v>3134</v>
      </c>
      <c r="C103" s="39" t="s">
        <v>3135</v>
      </c>
      <c r="D103" s="39">
        <v>39110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 t="s">
        <v>3136</v>
      </c>
      <c r="C104" s="39" t="s">
        <v>3137</v>
      </c>
      <c r="D104" s="39">
        <v>39110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0</v>
      </c>
      <c r="AJ104" s="37">
        <f t="shared" si="6"/>
        <v>0</v>
      </c>
      <c r="AK104" s="38">
        <f t="shared" si="7"/>
        <v>0</v>
      </c>
    </row>
    <row r="105" spans="2:37">
      <c r="B105" s="39" t="s">
        <v>3138</v>
      </c>
      <c r="C105" s="39" t="s">
        <v>3139</v>
      </c>
      <c r="D105" s="39">
        <v>39110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0</v>
      </c>
      <c r="AJ105" s="37">
        <f t="shared" si="6"/>
        <v>0</v>
      </c>
      <c r="AK105" s="38">
        <f t="shared" si="7"/>
        <v>0</v>
      </c>
    </row>
    <row r="106" spans="2:37">
      <c r="B106" s="39" t="s">
        <v>3140</v>
      </c>
      <c r="C106" s="39" t="s">
        <v>3141</v>
      </c>
      <c r="D106" s="39">
        <v>39110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0</v>
      </c>
      <c r="AJ106" s="37">
        <f t="shared" si="6"/>
        <v>0</v>
      </c>
      <c r="AK106" s="38">
        <f t="shared" si="7"/>
        <v>0</v>
      </c>
    </row>
    <row r="107" spans="2:37">
      <c r="B107" s="39" t="s">
        <v>3142</v>
      </c>
      <c r="C107" s="39" t="s">
        <v>3143</v>
      </c>
      <c r="D107" s="39">
        <v>39110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3144</v>
      </c>
      <c r="C108" s="39" t="s">
        <v>3145</v>
      </c>
      <c r="D108" s="39">
        <v>39110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 t="s">
        <v>3146</v>
      </c>
      <c r="C109" s="39" t="s">
        <v>3147</v>
      </c>
      <c r="D109" s="39">
        <v>39110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 t="s">
        <v>3148</v>
      </c>
      <c r="C110" s="39" t="s">
        <v>3149</v>
      </c>
      <c r="D110" s="39">
        <v>39110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3150</v>
      </c>
      <c r="C111" s="39" t="s">
        <v>3151</v>
      </c>
      <c r="D111" s="39">
        <v>39110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3152</v>
      </c>
      <c r="C112" s="39" t="s">
        <v>3153</v>
      </c>
      <c r="D112" s="39">
        <v>39110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3154</v>
      </c>
      <c r="C113" s="39" t="s">
        <v>3155</v>
      </c>
      <c r="D113" s="39">
        <v>39110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 t="s">
        <v>3156</v>
      </c>
      <c r="C114" s="39" t="s">
        <v>3157</v>
      </c>
      <c r="D114" s="39">
        <v>39110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 t="s">
        <v>264</v>
      </c>
      <c r="C115" s="39" t="s">
        <v>265</v>
      </c>
      <c r="D115" s="39">
        <v>39110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0</v>
      </c>
      <c r="AJ115" s="37">
        <f t="shared" si="6"/>
        <v>0</v>
      </c>
      <c r="AK115" s="38">
        <f t="shared" si="7"/>
        <v>0</v>
      </c>
    </row>
    <row r="116" spans="2:37">
      <c r="B116" s="39" t="s">
        <v>3158</v>
      </c>
      <c r="C116" s="39" t="s">
        <v>3159</v>
      </c>
      <c r="D116" s="39">
        <v>39110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0</v>
      </c>
      <c r="AJ116" s="37">
        <f t="shared" si="6"/>
        <v>0</v>
      </c>
      <c r="AK116" s="38">
        <f t="shared" si="7"/>
        <v>0</v>
      </c>
    </row>
    <row r="117" spans="2:37">
      <c r="B117" s="39" t="s">
        <v>3160</v>
      </c>
      <c r="C117" s="39" t="s">
        <v>3161</v>
      </c>
      <c r="D117" s="39">
        <v>39110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0</v>
      </c>
      <c r="AJ117" s="37">
        <f t="shared" si="6"/>
        <v>0</v>
      </c>
      <c r="AK117" s="38">
        <f t="shared" si="7"/>
        <v>0</v>
      </c>
    </row>
    <row r="118" spans="2:37">
      <c r="B118" s="39" t="s">
        <v>3162</v>
      </c>
      <c r="C118" s="39" t="s">
        <v>3163</v>
      </c>
      <c r="D118" s="39">
        <v>39110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 t="s">
        <v>3164</v>
      </c>
      <c r="C119" s="39" t="s">
        <v>3165</v>
      </c>
      <c r="D119" s="39">
        <v>39110</v>
      </c>
      <c r="E119" s="35">
        <v>0</v>
      </c>
      <c r="F119" s="35">
        <v>1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1</v>
      </c>
      <c r="AJ119" s="37">
        <f t="shared" si="6"/>
        <v>1</v>
      </c>
      <c r="AK119" s="38">
        <f t="shared" si="7"/>
        <v>0</v>
      </c>
    </row>
    <row r="120" spans="2:37">
      <c r="B120" s="39" t="s">
        <v>3166</v>
      </c>
      <c r="C120" s="39" t="s">
        <v>3167</v>
      </c>
      <c r="D120" s="39">
        <v>39110</v>
      </c>
      <c r="E120" s="35">
        <v>1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1</v>
      </c>
      <c r="AJ120" s="37">
        <f t="shared" si="6"/>
        <v>1</v>
      </c>
      <c r="AK120" s="38">
        <f t="shared" si="7"/>
        <v>0</v>
      </c>
    </row>
    <row r="121" spans="2:37">
      <c r="B121" s="39" t="s">
        <v>3168</v>
      </c>
      <c r="C121" s="39" t="s">
        <v>3169</v>
      </c>
      <c r="D121" s="39">
        <v>39110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3170</v>
      </c>
      <c r="C122" s="39" t="s">
        <v>3171</v>
      </c>
      <c r="D122" s="39">
        <v>39110</v>
      </c>
      <c r="E122" s="35">
        <v>1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1</v>
      </c>
      <c r="AJ122" s="37">
        <f t="shared" si="6"/>
        <v>1</v>
      </c>
      <c r="AK122" s="38">
        <f t="shared" si="7"/>
        <v>0</v>
      </c>
    </row>
    <row r="123" spans="2:37">
      <c r="B123" s="39" t="s">
        <v>3172</v>
      </c>
      <c r="C123" s="39" t="s">
        <v>3173</v>
      </c>
      <c r="D123" s="39">
        <v>39110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0</v>
      </c>
      <c r="AJ123" s="37">
        <f t="shared" si="6"/>
        <v>0</v>
      </c>
      <c r="AK123" s="38">
        <f t="shared" si="7"/>
        <v>0</v>
      </c>
    </row>
    <row r="124" spans="2:37">
      <c r="B124" s="39" t="s">
        <v>3174</v>
      </c>
      <c r="C124" s="39" t="s">
        <v>3175</v>
      </c>
      <c r="D124" s="39">
        <v>39110</v>
      </c>
      <c r="E124" s="35">
        <v>0</v>
      </c>
      <c r="F124" s="35">
        <v>1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1</v>
      </c>
      <c r="AJ124" s="37">
        <f t="shared" si="6"/>
        <v>1</v>
      </c>
      <c r="AK124" s="38">
        <f t="shared" si="7"/>
        <v>0</v>
      </c>
    </row>
    <row r="125" spans="2:37">
      <c r="B125" s="39" t="s">
        <v>3176</v>
      </c>
      <c r="C125" s="39" t="s">
        <v>3177</v>
      </c>
      <c r="D125" s="39">
        <v>39110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 t="s">
        <v>3178</v>
      </c>
      <c r="C126" s="39" t="s">
        <v>3179</v>
      </c>
      <c r="D126" s="39">
        <v>39110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 t="s">
        <v>3180</v>
      </c>
      <c r="C127" s="39" t="s">
        <v>3181</v>
      </c>
      <c r="D127" s="39">
        <v>39110</v>
      </c>
      <c r="E127" s="35">
        <v>0</v>
      </c>
      <c r="F127" s="35">
        <v>1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1</v>
      </c>
      <c r="AJ127" s="37">
        <f t="shared" si="6"/>
        <v>1</v>
      </c>
      <c r="AK127" s="38">
        <f t="shared" si="7"/>
        <v>0</v>
      </c>
    </row>
    <row r="128" spans="2:37">
      <c r="B128" s="39" t="s">
        <v>3182</v>
      </c>
      <c r="C128" s="39" t="s">
        <v>3183</v>
      </c>
      <c r="D128" s="39">
        <v>39110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0</v>
      </c>
      <c r="AJ128" s="37">
        <f t="shared" si="6"/>
        <v>0</v>
      </c>
      <c r="AK128" s="38">
        <f t="shared" si="7"/>
        <v>0</v>
      </c>
    </row>
    <row r="129" spans="2:37">
      <c r="B129" s="39" t="s">
        <v>3184</v>
      </c>
      <c r="C129" s="39" t="s">
        <v>3185</v>
      </c>
      <c r="D129" s="39">
        <v>39110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 t="s">
        <v>3186</v>
      </c>
      <c r="C130" s="39" t="s">
        <v>3187</v>
      </c>
      <c r="D130" s="39">
        <v>39110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0</v>
      </c>
      <c r="AJ130" s="37">
        <f t="shared" si="6"/>
        <v>0</v>
      </c>
      <c r="AK130" s="38">
        <f t="shared" si="7"/>
        <v>0</v>
      </c>
    </row>
    <row r="131" spans="2:37">
      <c r="B131" s="39" t="s">
        <v>3188</v>
      </c>
      <c r="C131" s="39" t="s">
        <v>3189</v>
      </c>
      <c r="D131" s="39">
        <v>39110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 t="s">
        <v>3190</v>
      </c>
      <c r="C132" s="39" t="s">
        <v>3191</v>
      </c>
      <c r="D132" s="39">
        <v>39110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0</v>
      </c>
      <c r="AJ132" s="37">
        <f t="shared" si="6"/>
        <v>0</v>
      </c>
      <c r="AK132" s="38">
        <f t="shared" si="7"/>
        <v>0</v>
      </c>
    </row>
    <row r="133" spans="2:37">
      <c r="B133" s="39" t="s">
        <v>3192</v>
      </c>
      <c r="C133" s="39" t="s">
        <v>3193</v>
      </c>
      <c r="D133" s="39">
        <v>39110</v>
      </c>
      <c r="E133" s="35">
        <v>0</v>
      </c>
      <c r="F133" s="35">
        <v>1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1</v>
      </c>
      <c r="AJ133" s="37">
        <f t="shared" si="6"/>
        <v>1</v>
      </c>
      <c r="AK133" s="38">
        <f t="shared" si="7"/>
        <v>0</v>
      </c>
    </row>
    <row r="134" spans="2:37">
      <c r="B134" s="39" t="s">
        <v>3194</v>
      </c>
      <c r="C134" s="39" t="s">
        <v>3195</v>
      </c>
      <c r="D134" s="39">
        <v>39110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 t="s">
        <v>2437</v>
      </c>
      <c r="C135" s="39" t="s">
        <v>2438</v>
      </c>
      <c r="D135" s="39">
        <v>39110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 t="s">
        <v>3196</v>
      </c>
      <c r="C136" s="39" t="s">
        <v>3197</v>
      </c>
      <c r="D136" s="39">
        <v>39110</v>
      </c>
      <c r="E136" s="35">
        <v>0</v>
      </c>
      <c r="F136" s="35">
        <v>1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1</v>
      </c>
      <c r="AJ136" s="37">
        <f t="shared" si="6"/>
        <v>1</v>
      </c>
      <c r="AK136" s="38">
        <f t="shared" si="7"/>
        <v>0</v>
      </c>
    </row>
    <row r="137" spans="2:37">
      <c r="B137" s="39" t="s">
        <v>3198</v>
      </c>
      <c r="C137" s="39" t="s">
        <v>3199</v>
      </c>
      <c r="D137" s="39">
        <v>39110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 t="s">
        <v>3200</v>
      </c>
      <c r="C138" s="39" t="s">
        <v>3201</v>
      </c>
      <c r="D138" s="39">
        <v>39110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0</v>
      </c>
      <c r="AJ138" s="37">
        <f t="shared" si="6"/>
        <v>0</v>
      </c>
      <c r="AK138" s="38">
        <f t="shared" si="7"/>
        <v>0</v>
      </c>
    </row>
    <row r="139" spans="2:37">
      <c r="B139" s="39" t="s">
        <v>3202</v>
      </c>
      <c r="C139" s="39" t="s">
        <v>3203</v>
      </c>
      <c r="D139" s="39">
        <v>39110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0</v>
      </c>
      <c r="AJ139" s="37">
        <f t="shared" si="6"/>
        <v>0</v>
      </c>
      <c r="AK139" s="38">
        <f t="shared" si="7"/>
        <v>0</v>
      </c>
    </row>
    <row r="140" spans="2:37">
      <c r="B140" s="39" t="s">
        <v>3204</v>
      </c>
      <c r="C140" s="39" t="s">
        <v>3205</v>
      </c>
      <c r="D140" s="39">
        <v>39110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 t="s">
        <v>3206</v>
      </c>
      <c r="C141" s="39" t="s">
        <v>3207</v>
      </c>
      <c r="D141" s="39">
        <v>39110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0</v>
      </c>
      <c r="AJ141" s="37">
        <f t="shared" si="6"/>
        <v>0</v>
      </c>
      <c r="AK141" s="38">
        <f t="shared" si="7"/>
        <v>0</v>
      </c>
    </row>
    <row r="142" spans="2:37">
      <c r="B142" s="39" t="s">
        <v>3208</v>
      </c>
      <c r="C142" s="39" t="s">
        <v>3209</v>
      </c>
      <c r="D142" s="39">
        <v>39110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 t="s">
        <v>3210</v>
      </c>
      <c r="C143" s="39" t="s">
        <v>3211</v>
      </c>
      <c r="D143" s="39">
        <v>39110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 t="s">
        <v>3212</v>
      </c>
      <c r="C144" s="39" t="s">
        <v>3213</v>
      </c>
      <c r="D144" s="39">
        <v>39110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0</v>
      </c>
      <c r="AJ144" s="37">
        <f t="shared" si="6"/>
        <v>0</v>
      </c>
      <c r="AK144" s="38">
        <f t="shared" si="7"/>
        <v>0</v>
      </c>
    </row>
    <row r="145" spans="1:37">
      <c r="B145" s="39" t="s">
        <v>3214</v>
      </c>
      <c r="C145" s="39" t="s">
        <v>3215</v>
      </c>
      <c r="D145" s="39">
        <v>39110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 t="s">
        <v>3216</v>
      </c>
      <c r="C146" s="63" t="s">
        <v>3217</v>
      </c>
      <c r="D146" s="39">
        <v>39110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 t="s">
        <v>3218</v>
      </c>
      <c r="C147" s="39" t="s">
        <v>3219</v>
      </c>
      <c r="D147" s="39">
        <v>39110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 t="s">
        <v>3220</v>
      </c>
      <c r="C148" s="39" t="s">
        <v>3221</v>
      </c>
      <c r="D148" s="39">
        <v>39110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 t="s">
        <v>3222</v>
      </c>
      <c r="C149" s="39" t="s">
        <v>3223</v>
      </c>
      <c r="D149" s="39">
        <v>39110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0</v>
      </c>
      <c r="AJ149" s="37">
        <f t="shared" si="6"/>
        <v>0</v>
      </c>
      <c r="AK149" s="38">
        <f t="shared" si="7"/>
        <v>0</v>
      </c>
    </row>
    <row r="150" spans="1:37">
      <c r="B150" s="39" t="s">
        <v>3224</v>
      </c>
      <c r="C150" s="39" t="s">
        <v>3225</v>
      </c>
      <c r="D150" s="39">
        <v>39110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0</v>
      </c>
      <c r="AJ150" s="37">
        <f t="shared" si="6"/>
        <v>0</v>
      </c>
      <c r="AK150" s="38">
        <f t="shared" si="7"/>
        <v>0</v>
      </c>
    </row>
    <row r="151" spans="1:37">
      <c r="B151" s="39" t="s">
        <v>3226</v>
      </c>
      <c r="C151" s="39" t="s">
        <v>3227</v>
      </c>
      <c r="D151" s="39">
        <v>39110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0</v>
      </c>
      <c r="AJ151" s="37">
        <f t="shared" si="6"/>
        <v>0</v>
      </c>
      <c r="AK151" s="38">
        <f t="shared" si="7"/>
        <v>0</v>
      </c>
    </row>
    <row r="152" spans="1:37">
      <c r="B152" s="39" t="s">
        <v>2052</v>
      </c>
      <c r="C152" s="39" t="s">
        <v>2053</v>
      </c>
      <c r="D152" s="39">
        <v>39110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 t="s">
        <v>2054</v>
      </c>
      <c r="C153" s="39" t="s">
        <v>2055</v>
      </c>
      <c r="D153" s="39">
        <v>39110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 t="s">
        <v>3228</v>
      </c>
      <c r="C154" s="39" t="s">
        <v>3229</v>
      </c>
      <c r="D154" s="39">
        <v>39110</v>
      </c>
      <c r="E154" s="35">
        <v>1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1</v>
      </c>
      <c r="AJ154" s="37">
        <f t="shared" si="9"/>
        <v>1</v>
      </c>
      <c r="AK154" s="38">
        <f t="shared" si="10"/>
        <v>0</v>
      </c>
    </row>
    <row r="155" spans="1:37">
      <c r="B155" s="39" t="s">
        <v>3230</v>
      </c>
      <c r="C155" s="39" t="s">
        <v>3231</v>
      </c>
      <c r="D155" s="39">
        <v>39110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0</v>
      </c>
      <c r="AJ155" s="37">
        <f t="shared" si="9"/>
        <v>0</v>
      </c>
      <c r="AK155" s="38">
        <f t="shared" si="10"/>
        <v>0</v>
      </c>
    </row>
    <row r="156" spans="1:37">
      <c r="B156" s="39" t="s">
        <v>3232</v>
      </c>
      <c r="C156" s="39" t="s">
        <v>3233</v>
      </c>
      <c r="D156" s="39">
        <v>39110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0</v>
      </c>
      <c r="AJ156" s="37">
        <f t="shared" si="9"/>
        <v>0</v>
      </c>
      <c r="AK156" s="38">
        <f t="shared" si="10"/>
        <v>0</v>
      </c>
    </row>
    <row r="157" spans="1:37">
      <c r="B157" s="39" t="s">
        <v>3234</v>
      </c>
      <c r="C157" s="39" t="s">
        <v>3235</v>
      </c>
      <c r="D157" s="39">
        <v>39110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0</v>
      </c>
      <c r="AJ157" s="37">
        <f t="shared" si="9"/>
        <v>0</v>
      </c>
      <c r="AK157" s="38">
        <f t="shared" si="10"/>
        <v>0</v>
      </c>
    </row>
    <row r="158" spans="1:37">
      <c r="B158" s="39" t="s">
        <v>3236</v>
      </c>
      <c r="C158" s="39" t="s">
        <v>3237</v>
      </c>
      <c r="D158" s="39">
        <v>39110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 t="s">
        <v>3238</v>
      </c>
      <c r="C159" s="39" t="s">
        <v>3239</v>
      </c>
      <c r="D159" s="39">
        <v>39110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 t="s">
        <v>3240</v>
      </c>
      <c r="C160" s="39" t="s">
        <v>3241</v>
      </c>
      <c r="D160" s="39">
        <v>39110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 t="s">
        <v>3242</v>
      </c>
      <c r="C161" s="39" t="s">
        <v>3243</v>
      </c>
      <c r="D161" s="39">
        <v>39110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194" si="11">SUM(E161:AH161)</f>
        <v>0</v>
      </c>
      <c r="AJ161" s="37">
        <f t="shared" ref="AJ161:AJ194" si="12">IF(AI161=0,0,1)</f>
        <v>0</v>
      </c>
      <c r="AK161" s="38">
        <f t="shared" ref="AK161:AK194" si="13">SUMPRODUCT($E$17:$AH$17,E161:AH161)</f>
        <v>0</v>
      </c>
    </row>
    <row r="162" spans="2:37">
      <c r="B162" s="39" t="s">
        <v>3244</v>
      </c>
      <c r="C162" s="39" t="s">
        <v>3245</v>
      </c>
      <c r="D162" s="39">
        <v>39110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 t="s">
        <v>3246</v>
      </c>
      <c r="C163" s="39" t="s">
        <v>3247</v>
      </c>
      <c r="D163" s="39">
        <v>39110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 t="s">
        <v>3248</v>
      </c>
      <c r="C164" s="39" t="s">
        <v>3249</v>
      </c>
      <c r="D164" s="39">
        <v>39110</v>
      </c>
      <c r="E164" s="35">
        <v>0</v>
      </c>
      <c r="F164" s="35">
        <v>0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0</v>
      </c>
      <c r="AJ164" s="37">
        <f t="shared" si="12"/>
        <v>0</v>
      </c>
      <c r="AK164" s="38">
        <f t="shared" si="13"/>
        <v>0</v>
      </c>
    </row>
    <row r="165" spans="2:37">
      <c r="B165" s="39" t="s">
        <v>3250</v>
      </c>
      <c r="C165" s="39" t="s">
        <v>3251</v>
      </c>
      <c r="D165" s="39">
        <v>39110</v>
      </c>
      <c r="E165" s="35">
        <v>1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1</v>
      </c>
      <c r="AJ165" s="37">
        <f t="shared" si="12"/>
        <v>1</v>
      </c>
      <c r="AK165" s="38">
        <f t="shared" si="13"/>
        <v>0</v>
      </c>
    </row>
    <row r="166" spans="2:37">
      <c r="B166" s="39" t="s">
        <v>3252</v>
      </c>
      <c r="C166" s="39" t="s">
        <v>3253</v>
      </c>
      <c r="D166" s="39">
        <v>39110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 t="s">
        <v>3254</v>
      </c>
      <c r="C167" s="39" t="s">
        <v>3255</v>
      </c>
      <c r="D167" s="39">
        <v>39110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0</v>
      </c>
      <c r="AJ167" s="37">
        <f t="shared" si="12"/>
        <v>0</v>
      </c>
      <c r="AK167" s="38">
        <f t="shared" si="13"/>
        <v>0</v>
      </c>
    </row>
    <row r="168" spans="2:37">
      <c r="B168" s="39" t="s">
        <v>3256</v>
      </c>
      <c r="C168" s="39" t="s">
        <v>3257</v>
      </c>
      <c r="D168" s="39">
        <v>39110</v>
      </c>
      <c r="E168" s="35">
        <v>1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1</v>
      </c>
      <c r="AJ168" s="37">
        <f t="shared" si="12"/>
        <v>1</v>
      </c>
      <c r="AK168" s="38">
        <f t="shared" si="13"/>
        <v>0</v>
      </c>
    </row>
    <row r="169" spans="2:37">
      <c r="B169" s="39" t="s">
        <v>3258</v>
      </c>
      <c r="C169" s="39" t="s">
        <v>3259</v>
      </c>
      <c r="D169" s="39">
        <v>39110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 t="s">
        <v>3260</v>
      </c>
      <c r="C170" s="39" t="s">
        <v>3261</v>
      </c>
      <c r="D170" s="39">
        <v>39110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 t="s">
        <v>3262</v>
      </c>
      <c r="C171" s="39" t="s">
        <v>3263</v>
      </c>
      <c r="D171" s="39">
        <v>39110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0</v>
      </c>
      <c r="AJ171" s="37">
        <f t="shared" si="12"/>
        <v>0</v>
      </c>
      <c r="AK171" s="38">
        <f t="shared" si="13"/>
        <v>0</v>
      </c>
    </row>
    <row r="172" spans="2:37">
      <c r="B172" s="39" t="s">
        <v>3264</v>
      </c>
      <c r="C172" s="39" t="s">
        <v>3265</v>
      </c>
      <c r="D172" s="39">
        <v>39110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 t="s">
        <v>1564</v>
      </c>
      <c r="C173" s="39" t="s">
        <v>1565</v>
      </c>
      <c r="D173" s="39">
        <v>39110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>
      <c r="B174" s="39" t="s">
        <v>3266</v>
      </c>
      <c r="C174" s="39" t="s">
        <v>3267</v>
      </c>
      <c r="D174" s="39">
        <v>39110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>
      <c r="B175" s="39" t="s">
        <v>3268</v>
      </c>
      <c r="C175" s="39" t="s">
        <v>3269</v>
      </c>
      <c r="D175" s="39">
        <v>39110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>
      <c r="B176" s="39" t="s">
        <v>3270</v>
      </c>
      <c r="C176" s="39" t="s">
        <v>3271</v>
      </c>
      <c r="D176" s="39">
        <v>39110</v>
      </c>
      <c r="E176" s="35">
        <v>1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1</v>
      </c>
      <c r="AJ176" s="37">
        <f t="shared" si="12"/>
        <v>1</v>
      </c>
      <c r="AK176" s="38">
        <f t="shared" si="13"/>
        <v>0</v>
      </c>
    </row>
    <row r="177" spans="2:37">
      <c r="B177" s="39" t="s">
        <v>3272</v>
      </c>
      <c r="C177" s="39" t="s">
        <v>3273</v>
      </c>
      <c r="D177" s="39">
        <v>39110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 t="s">
        <v>3274</v>
      </c>
      <c r="C178" s="39" t="s">
        <v>3275</v>
      </c>
      <c r="D178" s="39">
        <v>39110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 t="s">
        <v>3276</v>
      </c>
      <c r="C179" s="39" t="s">
        <v>3277</v>
      </c>
      <c r="D179" s="39">
        <v>39110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 t="s">
        <v>3278</v>
      </c>
      <c r="C180" s="39" t="s">
        <v>3279</v>
      </c>
      <c r="D180" s="39">
        <v>39110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 t="s">
        <v>3280</v>
      </c>
      <c r="C181" s="39" t="s">
        <v>3281</v>
      </c>
      <c r="D181" s="39">
        <v>39110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 t="s">
        <v>3282</v>
      </c>
      <c r="C182" s="39" t="s">
        <v>3283</v>
      </c>
      <c r="D182" s="39">
        <v>39110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 t="s">
        <v>3284</v>
      </c>
      <c r="C183" s="39" t="s">
        <v>3285</v>
      </c>
      <c r="D183" s="39">
        <v>39110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 t="s">
        <v>3286</v>
      </c>
      <c r="C184" s="39" t="s">
        <v>3287</v>
      </c>
      <c r="D184" s="39">
        <v>39110</v>
      </c>
      <c r="E184" s="35">
        <v>1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1</v>
      </c>
      <c r="AJ184" s="37">
        <f t="shared" si="12"/>
        <v>1</v>
      </c>
      <c r="AK184" s="38">
        <f t="shared" si="13"/>
        <v>0</v>
      </c>
    </row>
    <row r="185" spans="2:37">
      <c r="B185" s="39" t="s">
        <v>3288</v>
      </c>
      <c r="C185" s="39" t="s">
        <v>3289</v>
      </c>
      <c r="D185" s="39">
        <v>39110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 t="s">
        <v>3290</v>
      </c>
      <c r="C186" s="39" t="s">
        <v>3291</v>
      </c>
      <c r="D186" s="39">
        <v>39110</v>
      </c>
      <c r="E186" s="35">
        <v>1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1</v>
      </c>
      <c r="AJ186" s="37">
        <f t="shared" si="12"/>
        <v>1</v>
      </c>
      <c r="AK186" s="38">
        <f t="shared" si="13"/>
        <v>0</v>
      </c>
    </row>
    <row r="187" spans="2:37">
      <c r="B187" s="39" t="s">
        <v>3292</v>
      </c>
      <c r="C187" s="39" t="s">
        <v>3293</v>
      </c>
      <c r="D187" s="39">
        <v>39110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 t="s">
        <v>3294</v>
      </c>
      <c r="C188" s="39" t="s">
        <v>3295</v>
      </c>
      <c r="D188" s="39">
        <v>39110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 t="s">
        <v>3296</v>
      </c>
      <c r="C189" s="39" t="s">
        <v>3297</v>
      </c>
      <c r="D189" s="39">
        <v>39110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>
      <c r="B190" s="39" t="s">
        <v>3298</v>
      </c>
      <c r="C190" s="39" t="s">
        <v>3299</v>
      </c>
      <c r="D190" s="39">
        <v>39110</v>
      </c>
      <c r="E190" s="35">
        <v>1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1</v>
      </c>
      <c r="AJ190" s="37">
        <f t="shared" si="12"/>
        <v>1</v>
      </c>
      <c r="AK190" s="38">
        <f t="shared" si="13"/>
        <v>0</v>
      </c>
    </row>
    <row r="191" spans="2:37">
      <c r="B191" s="39" t="s">
        <v>3300</v>
      </c>
      <c r="C191" s="39" t="s">
        <v>3301</v>
      </c>
      <c r="D191" s="39">
        <v>39110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0</v>
      </c>
      <c r="AJ191" s="37">
        <f t="shared" si="12"/>
        <v>0</v>
      </c>
      <c r="AK191" s="38">
        <f t="shared" si="13"/>
        <v>0</v>
      </c>
    </row>
    <row r="192" spans="2:37">
      <c r="B192" s="39" t="s">
        <v>3302</v>
      </c>
      <c r="C192" s="39" t="s">
        <v>3303</v>
      </c>
      <c r="D192" s="39">
        <v>39110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 t="s">
        <v>3304</v>
      </c>
      <c r="C193" s="39" t="s">
        <v>3305</v>
      </c>
      <c r="D193" s="39">
        <v>39110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 t="s">
        <v>3306</v>
      </c>
      <c r="C194" s="39" t="s">
        <v>3307</v>
      </c>
      <c r="D194" s="39">
        <v>39110</v>
      </c>
      <c r="E194" s="35">
        <v>0</v>
      </c>
      <c r="F194" s="35">
        <v>0</v>
      </c>
      <c r="G194" s="35">
        <v>0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0</v>
      </c>
      <c r="AJ194" s="37">
        <f t="shared" si="12"/>
        <v>0</v>
      </c>
      <c r="AK194" s="38">
        <f t="shared" si="13"/>
        <v>0</v>
      </c>
    </row>
    <row r="196" spans="2:37">
      <c r="B196" s="42" t="s">
        <v>3308</v>
      </c>
    </row>
    <row r="198" spans="2:37">
      <c r="B198" s="42" t="s">
        <v>3309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7"/>
  <sheetViews>
    <sheetView topLeftCell="A100" zoomScaleNormal="100" workbookViewId="0">
      <selection activeCell="C138" sqref="C138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1" ht="21" customHeight="1">
      <c r="A1" s="1" t="s">
        <v>135</v>
      </c>
      <c r="B1" s="40"/>
      <c r="C1" s="41"/>
    </row>
    <row r="2" spans="1:11" ht="21" customHeight="1">
      <c r="A2" s="3" t="s">
        <v>351</v>
      </c>
      <c r="B2" s="40"/>
      <c r="C2" s="41"/>
      <c r="G2" s="43" t="s">
        <v>18</v>
      </c>
    </row>
    <row r="3" spans="1:11" ht="21" customHeight="1">
      <c r="A3" s="56"/>
      <c r="B3" s="40"/>
      <c r="C3" s="41"/>
      <c r="G3" s="53" t="s">
        <v>136</v>
      </c>
    </row>
    <row r="4" spans="1:11">
      <c r="A4" s="3"/>
    </row>
    <row r="11" spans="1:11" ht="15.75" customHeight="1"/>
    <row r="12" spans="1:11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1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1" ht="15.75" customHeight="1"/>
    <row r="15" spans="1:11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11" s="50" customFormat="1" ht="21" customHeight="1">
      <c r="A16" s="47" t="s">
        <v>2976</v>
      </c>
      <c r="B16" s="48" t="s">
        <v>2977</v>
      </c>
      <c r="C16" s="47">
        <v>39110</v>
      </c>
      <c r="D16" s="49"/>
      <c r="E16" s="47" t="s">
        <v>3028</v>
      </c>
      <c r="F16" s="48" t="s">
        <v>3029</v>
      </c>
      <c r="G16" s="47">
        <v>39110</v>
      </c>
      <c r="I16" s="112"/>
      <c r="J16" s="112"/>
      <c r="K16" s="112"/>
    </row>
    <row r="17" spans="1:11" s="50" customFormat="1" ht="21" customHeight="1">
      <c r="A17" s="51" t="s">
        <v>2978</v>
      </c>
      <c r="B17" s="52" t="s">
        <v>2979</v>
      </c>
      <c r="C17" s="51">
        <v>39110</v>
      </c>
      <c r="D17" s="49"/>
      <c r="E17" s="51" t="s">
        <v>3030</v>
      </c>
      <c r="F17" s="52" t="s">
        <v>3031</v>
      </c>
      <c r="G17" s="51">
        <v>39110</v>
      </c>
      <c r="I17" s="112"/>
      <c r="J17" s="112"/>
      <c r="K17" s="112"/>
    </row>
    <row r="18" spans="1:11" s="50" customFormat="1" ht="21" customHeight="1">
      <c r="A18" s="47" t="s">
        <v>2980</v>
      </c>
      <c r="B18" s="48" t="s">
        <v>2981</v>
      </c>
      <c r="C18" s="47">
        <v>39110</v>
      </c>
      <c r="D18" s="49"/>
      <c r="E18" s="47" t="s">
        <v>3032</v>
      </c>
      <c r="F18" s="48" t="s">
        <v>3033</v>
      </c>
      <c r="G18" s="47">
        <v>39110</v>
      </c>
      <c r="I18" s="112"/>
      <c r="J18" s="112"/>
      <c r="K18" s="112"/>
    </row>
    <row r="19" spans="1:11" s="50" customFormat="1" ht="21" customHeight="1">
      <c r="A19" s="51" t="s">
        <v>2982</v>
      </c>
      <c r="B19" s="52" t="s">
        <v>2983</v>
      </c>
      <c r="C19" s="51">
        <v>39110</v>
      </c>
      <c r="D19" s="49"/>
      <c r="E19" s="51" t="s">
        <v>1079</v>
      </c>
      <c r="F19" s="52" t="s">
        <v>1080</v>
      </c>
      <c r="G19" s="51">
        <v>39110</v>
      </c>
      <c r="I19" s="112"/>
      <c r="J19" s="112"/>
      <c r="K19" s="112"/>
    </row>
    <row r="20" spans="1:11" s="50" customFormat="1" ht="21" customHeight="1">
      <c r="A20" s="47" t="s">
        <v>2984</v>
      </c>
      <c r="B20" s="48" t="s">
        <v>2985</v>
      </c>
      <c r="C20" s="47">
        <v>39110</v>
      </c>
      <c r="D20" s="49"/>
      <c r="E20" s="47" t="s">
        <v>3034</v>
      </c>
      <c r="F20" s="48" t="s">
        <v>3035</v>
      </c>
      <c r="G20" s="47">
        <v>39110</v>
      </c>
      <c r="I20" s="112"/>
      <c r="J20" s="112"/>
      <c r="K20" s="112"/>
    </row>
    <row r="21" spans="1:11" s="50" customFormat="1" ht="21" customHeight="1">
      <c r="A21" s="51" t="s">
        <v>2986</v>
      </c>
      <c r="B21" s="52" t="s">
        <v>2987</v>
      </c>
      <c r="C21" s="51">
        <v>39110</v>
      </c>
      <c r="D21" s="49"/>
      <c r="E21" s="51" t="s">
        <v>3036</v>
      </c>
      <c r="F21" s="52" t="s">
        <v>3037</v>
      </c>
      <c r="G21" s="51">
        <v>39110</v>
      </c>
      <c r="I21" s="112"/>
      <c r="J21" s="112"/>
      <c r="K21" s="112"/>
    </row>
    <row r="22" spans="1:11" s="50" customFormat="1" ht="21" customHeight="1">
      <c r="A22" s="47" t="s">
        <v>2988</v>
      </c>
      <c r="B22" s="48" t="s">
        <v>2989</v>
      </c>
      <c r="C22" s="47">
        <v>39110</v>
      </c>
      <c r="D22" s="49"/>
      <c r="E22" s="47" t="s">
        <v>3038</v>
      </c>
      <c r="F22" s="48" t="s">
        <v>3039</v>
      </c>
      <c r="G22" s="47">
        <v>39110</v>
      </c>
      <c r="I22" s="112"/>
      <c r="J22" s="112"/>
      <c r="K22" s="112"/>
    </row>
    <row r="23" spans="1:11" s="50" customFormat="1" ht="21" customHeight="1">
      <c r="A23" s="51" t="s">
        <v>2990</v>
      </c>
      <c r="B23" s="52" t="s">
        <v>2991</v>
      </c>
      <c r="C23" s="51">
        <v>39110</v>
      </c>
      <c r="D23" s="49"/>
      <c r="E23" s="51" t="s">
        <v>3040</v>
      </c>
      <c r="F23" s="52" t="s">
        <v>3041</v>
      </c>
      <c r="G23" s="51">
        <v>39110</v>
      </c>
      <c r="I23" s="112"/>
      <c r="J23" s="112"/>
      <c r="K23" s="112"/>
    </row>
    <row r="24" spans="1:11" s="50" customFormat="1" ht="21" customHeight="1">
      <c r="A24" s="47" t="s">
        <v>2992</v>
      </c>
      <c r="B24" s="48" t="s">
        <v>2993</v>
      </c>
      <c r="C24" s="47">
        <v>39110</v>
      </c>
      <c r="D24" s="49"/>
      <c r="E24" s="47" t="s">
        <v>3042</v>
      </c>
      <c r="F24" s="48" t="s">
        <v>3043</v>
      </c>
      <c r="G24" s="47">
        <v>39110</v>
      </c>
      <c r="I24" s="112"/>
      <c r="J24" s="112"/>
      <c r="K24" s="112"/>
    </row>
    <row r="25" spans="1:11" s="50" customFormat="1" ht="21" customHeight="1">
      <c r="A25" s="51" t="s">
        <v>2994</v>
      </c>
      <c r="B25" s="52" t="s">
        <v>2995</v>
      </c>
      <c r="C25" s="51">
        <v>39110</v>
      </c>
      <c r="D25" s="49"/>
      <c r="E25" s="51" t="s">
        <v>1792</v>
      </c>
      <c r="F25" s="52" t="s">
        <v>1793</v>
      </c>
      <c r="G25" s="51">
        <v>39110</v>
      </c>
      <c r="I25" s="112"/>
      <c r="J25" s="112"/>
      <c r="K25" s="112"/>
    </row>
    <row r="26" spans="1:11" s="50" customFormat="1" ht="21" customHeight="1">
      <c r="A26" s="47" t="s">
        <v>2996</v>
      </c>
      <c r="B26" s="48" t="s">
        <v>2997</v>
      </c>
      <c r="C26" s="47">
        <v>39110</v>
      </c>
      <c r="D26" s="49"/>
      <c r="E26" s="47" t="s">
        <v>3044</v>
      </c>
      <c r="F26" s="48" t="s">
        <v>3045</v>
      </c>
      <c r="G26" s="47">
        <v>39110</v>
      </c>
      <c r="I26" s="112"/>
      <c r="J26" s="112"/>
      <c r="K26" s="112"/>
    </row>
    <row r="27" spans="1:11" s="50" customFormat="1" ht="21" customHeight="1">
      <c r="A27" s="51" t="s">
        <v>2998</v>
      </c>
      <c r="B27" s="52" t="s">
        <v>2999</v>
      </c>
      <c r="C27" s="51">
        <v>39110</v>
      </c>
      <c r="D27" s="49"/>
      <c r="E27" s="51" t="s">
        <v>3046</v>
      </c>
      <c r="F27" s="52" t="s">
        <v>3047</v>
      </c>
      <c r="G27" s="51">
        <v>39110</v>
      </c>
      <c r="I27" s="112"/>
      <c r="J27" s="112"/>
      <c r="K27" s="112"/>
    </row>
    <row r="28" spans="1:11" s="50" customFormat="1" ht="21" customHeight="1">
      <c r="A28" s="47" t="s">
        <v>3000</v>
      </c>
      <c r="B28" s="48" t="s">
        <v>3001</v>
      </c>
      <c r="C28" s="47">
        <v>39110</v>
      </c>
      <c r="D28" s="49"/>
      <c r="E28" s="47" t="s">
        <v>3048</v>
      </c>
      <c r="F28" s="48" t="s">
        <v>3049</v>
      </c>
      <c r="G28" s="47">
        <v>39110</v>
      </c>
      <c r="I28" s="112"/>
      <c r="J28" s="112"/>
      <c r="K28" s="112"/>
    </row>
    <row r="29" spans="1:11" s="50" customFormat="1" ht="21" customHeight="1">
      <c r="A29" s="51" t="s">
        <v>3002</v>
      </c>
      <c r="B29" s="52" t="s">
        <v>3003</v>
      </c>
      <c r="C29" s="51">
        <v>39110</v>
      </c>
      <c r="D29" s="49"/>
      <c r="E29" s="51" t="s">
        <v>3050</v>
      </c>
      <c r="F29" s="52" t="s">
        <v>3051</v>
      </c>
      <c r="G29" s="51">
        <v>39110</v>
      </c>
      <c r="I29" s="112"/>
      <c r="J29" s="112"/>
      <c r="K29" s="112"/>
    </row>
    <row r="30" spans="1:11" s="50" customFormat="1" ht="21" customHeight="1">
      <c r="A30" s="47" t="s">
        <v>3004</v>
      </c>
      <c r="B30" s="48" t="s">
        <v>3005</v>
      </c>
      <c r="C30" s="47">
        <v>39110</v>
      </c>
      <c r="D30" s="49"/>
      <c r="E30" s="47" t="s">
        <v>3052</v>
      </c>
      <c r="F30" s="48" t="s">
        <v>3053</v>
      </c>
      <c r="G30" s="47">
        <v>39110</v>
      </c>
      <c r="I30" s="112"/>
      <c r="J30" s="112"/>
      <c r="K30" s="112"/>
    </row>
    <row r="31" spans="1:11" s="50" customFormat="1" ht="21" customHeight="1">
      <c r="A31" s="51" t="s">
        <v>3006</v>
      </c>
      <c r="B31" s="52" t="s">
        <v>3007</v>
      </c>
      <c r="C31" s="51">
        <v>39110</v>
      </c>
      <c r="D31" s="49"/>
      <c r="E31" s="51" t="s">
        <v>184</v>
      </c>
      <c r="F31" s="52" t="s">
        <v>185</v>
      </c>
      <c r="G31" s="51">
        <v>39110</v>
      </c>
      <c r="I31" s="112"/>
      <c r="J31" s="112"/>
      <c r="K31" s="112"/>
    </row>
    <row r="32" spans="1:11" s="50" customFormat="1" ht="21" customHeight="1">
      <c r="A32" s="47" t="s">
        <v>3008</v>
      </c>
      <c r="B32" s="48" t="s">
        <v>3009</v>
      </c>
      <c r="C32" s="47">
        <v>39110</v>
      </c>
      <c r="D32" s="49"/>
      <c r="E32" s="47" t="s">
        <v>3054</v>
      </c>
      <c r="F32" s="48" t="s">
        <v>3055</v>
      </c>
      <c r="G32" s="47">
        <v>39110</v>
      </c>
      <c r="I32" s="112"/>
      <c r="J32" s="112"/>
      <c r="K32" s="112"/>
    </row>
    <row r="33" spans="1:11" s="50" customFormat="1" ht="21" customHeight="1">
      <c r="A33" s="51" t="s">
        <v>3010</v>
      </c>
      <c r="B33" s="52" t="s">
        <v>3011</v>
      </c>
      <c r="C33" s="51">
        <v>39110</v>
      </c>
      <c r="D33" s="49"/>
      <c r="E33" s="51" t="s">
        <v>3056</v>
      </c>
      <c r="F33" s="52" t="s">
        <v>3057</v>
      </c>
      <c r="G33" s="51">
        <v>39110</v>
      </c>
      <c r="I33" s="112"/>
      <c r="J33" s="112"/>
      <c r="K33" s="112"/>
    </row>
    <row r="34" spans="1:11" s="50" customFormat="1" ht="21" customHeight="1">
      <c r="A34" s="47" t="s">
        <v>3012</v>
      </c>
      <c r="B34" s="48" t="s">
        <v>3013</v>
      </c>
      <c r="C34" s="47">
        <v>39110</v>
      </c>
      <c r="D34" s="49"/>
      <c r="E34" s="47" t="s">
        <v>3058</v>
      </c>
      <c r="F34" s="48" t="s">
        <v>3059</v>
      </c>
      <c r="G34" s="47">
        <v>39110</v>
      </c>
      <c r="I34" s="112"/>
      <c r="J34" s="112"/>
      <c r="K34" s="112"/>
    </row>
    <row r="35" spans="1:11" s="50" customFormat="1" ht="21" customHeight="1">
      <c r="A35" s="51" t="s">
        <v>3014</v>
      </c>
      <c r="B35" s="52" t="s">
        <v>3015</v>
      </c>
      <c r="C35" s="51">
        <v>39110</v>
      </c>
      <c r="D35" s="49"/>
      <c r="E35" s="51" t="s">
        <v>3060</v>
      </c>
      <c r="F35" s="52" t="s">
        <v>3061</v>
      </c>
      <c r="G35" s="51">
        <v>39110</v>
      </c>
      <c r="I35" s="112"/>
      <c r="J35" s="112"/>
      <c r="K35" s="112"/>
    </row>
    <row r="36" spans="1:11" s="50" customFormat="1" ht="21" customHeight="1">
      <c r="A36" s="47" t="s">
        <v>3016</v>
      </c>
      <c r="B36" s="48" t="s">
        <v>3017</v>
      </c>
      <c r="C36" s="47">
        <v>39110</v>
      </c>
      <c r="D36" s="49"/>
      <c r="E36" s="47" t="s">
        <v>3062</v>
      </c>
      <c r="F36" s="48" t="s">
        <v>3063</v>
      </c>
      <c r="G36" s="47">
        <v>39110</v>
      </c>
      <c r="I36" s="112"/>
      <c r="J36" s="112"/>
      <c r="K36" s="112"/>
    </row>
    <row r="37" spans="1:11" s="50" customFormat="1" ht="21" customHeight="1">
      <c r="A37" s="51" t="s">
        <v>3018</v>
      </c>
      <c r="B37" s="52" t="s">
        <v>3019</v>
      </c>
      <c r="C37" s="51">
        <v>39110</v>
      </c>
      <c r="D37" s="49"/>
      <c r="E37" s="51" t="s">
        <v>3064</v>
      </c>
      <c r="F37" s="52" t="s">
        <v>3065</v>
      </c>
      <c r="G37" s="51">
        <v>39110</v>
      </c>
      <c r="I37" s="112"/>
      <c r="J37" s="112"/>
      <c r="K37" s="112"/>
    </row>
    <row r="38" spans="1:11" s="50" customFormat="1" ht="21" customHeight="1">
      <c r="A38" s="47" t="s">
        <v>3020</v>
      </c>
      <c r="B38" s="48" t="s">
        <v>3021</v>
      </c>
      <c r="C38" s="47">
        <v>39110</v>
      </c>
      <c r="D38" s="49"/>
      <c r="E38" s="47" t="s">
        <v>3066</v>
      </c>
      <c r="F38" s="48" t="s">
        <v>3067</v>
      </c>
      <c r="G38" s="47">
        <v>39110</v>
      </c>
      <c r="I38" s="112"/>
      <c r="J38" s="112"/>
      <c r="K38" s="112"/>
    </row>
    <row r="39" spans="1:11" s="50" customFormat="1" ht="21" customHeight="1">
      <c r="A39" s="51" t="s">
        <v>3022</v>
      </c>
      <c r="B39" s="52" t="s">
        <v>3023</v>
      </c>
      <c r="C39" s="51">
        <v>39110</v>
      </c>
      <c r="D39" s="49"/>
      <c r="E39" s="51" t="s">
        <v>3068</v>
      </c>
      <c r="F39" s="52" t="s">
        <v>3069</v>
      </c>
      <c r="G39" s="51">
        <v>39110</v>
      </c>
      <c r="I39" s="112"/>
      <c r="J39" s="112"/>
      <c r="K39" s="112"/>
    </row>
    <row r="40" spans="1:11" s="50" customFormat="1" ht="21" customHeight="1">
      <c r="A40" s="47" t="s">
        <v>3024</v>
      </c>
      <c r="B40" s="48" t="s">
        <v>3025</v>
      </c>
      <c r="C40" s="47">
        <v>39110</v>
      </c>
      <c r="D40" s="49"/>
      <c r="E40" s="47" t="s">
        <v>3070</v>
      </c>
      <c r="F40" s="48" t="s">
        <v>3071</v>
      </c>
      <c r="G40" s="47">
        <v>39110</v>
      </c>
      <c r="I40" s="112"/>
      <c r="J40" s="112"/>
      <c r="K40" s="112"/>
    </row>
    <row r="41" spans="1:11" s="50" customFormat="1" ht="21" customHeight="1">
      <c r="A41" s="51" t="s">
        <v>3026</v>
      </c>
      <c r="B41" s="52" t="s">
        <v>3027</v>
      </c>
      <c r="C41" s="51">
        <v>39110</v>
      </c>
      <c r="D41" s="49"/>
      <c r="E41" s="51" t="s">
        <v>3072</v>
      </c>
      <c r="F41" s="52" t="s">
        <v>3073</v>
      </c>
      <c r="G41" s="51">
        <v>39110</v>
      </c>
      <c r="I41" s="112"/>
      <c r="J41" s="112"/>
      <c r="K41" s="112"/>
    </row>
    <row r="42" spans="1:11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112"/>
      <c r="J42" s="112"/>
      <c r="K42" s="112"/>
    </row>
    <row r="43" spans="1:11" s="50" customFormat="1" ht="21" customHeight="1">
      <c r="A43" s="47" t="s">
        <v>3074</v>
      </c>
      <c r="B43" s="48" t="s">
        <v>3075</v>
      </c>
      <c r="C43" s="47">
        <v>39110</v>
      </c>
      <c r="D43" s="49"/>
      <c r="E43" s="47" t="s">
        <v>3148</v>
      </c>
      <c r="F43" s="48" t="s">
        <v>3149</v>
      </c>
      <c r="G43" s="47">
        <v>39110</v>
      </c>
      <c r="I43" s="112"/>
      <c r="J43" s="112"/>
      <c r="K43" s="112"/>
    </row>
    <row r="44" spans="1:11" s="50" customFormat="1" ht="21" customHeight="1">
      <c r="A44" s="51" t="s">
        <v>3076</v>
      </c>
      <c r="B44" s="52" t="s">
        <v>3077</v>
      </c>
      <c r="C44" s="51">
        <v>39110</v>
      </c>
      <c r="D44" s="49"/>
      <c r="E44" s="51" t="s">
        <v>3150</v>
      </c>
      <c r="F44" s="52" t="s">
        <v>3151</v>
      </c>
      <c r="G44" s="51">
        <v>39110</v>
      </c>
      <c r="I44" s="112"/>
      <c r="J44" s="112"/>
      <c r="K44" s="112"/>
    </row>
    <row r="45" spans="1:11" s="50" customFormat="1" ht="21" customHeight="1">
      <c r="A45" s="47" t="s">
        <v>3078</v>
      </c>
      <c r="B45" s="48" t="s">
        <v>3079</v>
      </c>
      <c r="C45" s="47">
        <v>39110</v>
      </c>
      <c r="D45" s="49"/>
      <c r="E45" s="47" t="s">
        <v>3152</v>
      </c>
      <c r="F45" s="48" t="s">
        <v>3153</v>
      </c>
      <c r="G45" s="47">
        <v>39110</v>
      </c>
      <c r="I45" s="112"/>
      <c r="J45" s="112"/>
      <c r="K45" s="112"/>
    </row>
    <row r="46" spans="1:11" s="50" customFormat="1" ht="21" customHeight="1">
      <c r="A46" s="51" t="s">
        <v>3080</v>
      </c>
      <c r="B46" s="52" t="s">
        <v>3081</v>
      </c>
      <c r="C46" s="51">
        <v>39110</v>
      </c>
      <c r="D46" s="49"/>
      <c r="E46" s="51" t="s">
        <v>3154</v>
      </c>
      <c r="F46" s="52" t="s">
        <v>3155</v>
      </c>
      <c r="G46" s="51">
        <v>39110</v>
      </c>
      <c r="I46" s="112"/>
      <c r="J46" s="112"/>
      <c r="K46" s="112"/>
    </row>
    <row r="47" spans="1:11" s="50" customFormat="1" ht="21" customHeight="1">
      <c r="A47" s="47" t="s">
        <v>3082</v>
      </c>
      <c r="B47" s="48" t="s">
        <v>3083</v>
      </c>
      <c r="C47" s="47">
        <v>39110</v>
      </c>
      <c r="D47" s="49"/>
      <c r="E47" s="47" t="s">
        <v>3156</v>
      </c>
      <c r="F47" s="48" t="s">
        <v>3157</v>
      </c>
      <c r="G47" s="47">
        <v>39110</v>
      </c>
      <c r="I47" s="112"/>
      <c r="J47" s="112"/>
      <c r="K47" s="112"/>
    </row>
    <row r="48" spans="1:11" s="50" customFormat="1" ht="21" customHeight="1">
      <c r="A48" s="51" t="s">
        <v>3084</v>
      </c>
      <c r="B48" s="52" t="s">
        <v>3085</v>
      </c>
      <c r="C48" s="51">
        <v>39110</v>
      </c>
      <c r="D48" s="49"/>
      <c r="E48" s="51" t="s">
        <v>264</v>
      </c>
      <c r="F48" s="52" t="s">
        <v>265</v>
      </c>
      <c r="G48" s="51">
        <v>39110</v>
      </c>
      <c r="I48" s="112"/>
      <c r="J48" s="112"/>
      <c r="K48" s="112"/>
    </row>
    <row r="49" spans="1:11" s="50" customFormat="1" ht="21" customHeight="1">
      <c r="A49" s="47" t="s">
        <v>3086</v>
      </c>
      <c r="B49" s="48" t="s">
        <v>3087</v>
      </c>
      <c r="C49" s="47">
        <v>39110</v>
      </c>
      <c r="D49" s="49"/>
      <c r="E49" s="47" t="s">
        <v>3158</v>
      </c>
      <c r="F49" s="48" t="s">
        <v>3159</v>
      </c>
      <c r="G49" s="47">
        <v>39110</v>
      </c>
      <c r="I49" s="112"/>
      <c r="J49" s="112"/>
      <c r="K49" s="112"/>
    </row>
    <row r="50" spans="1:11" s="50" customFormat="1" ht="21" customHeight="1">
      <c r="A50" s="51" t="s">
        <v>3088</v>
      </c>
      <c r="B50" s="52" t="s">
        <v>3089</v>
      </c>
      <c r="C50" s="51">
        <v>39110</v>
      </c>
      <c r="D50" s="49"/>
      <c r="E50" s="51" t="s">
        <v>3160</v>
      </c>
      <c r="F50" s="52" t="s">
        <v>3161</v>
      </c>
      <c r="G50" s="51">
        <v>39110</v>
      </c>
      <c r="I50" s="112"/>
      <c r="J50" s="112"/>
      <c r="K50" s="112"/>
    </row>
    <row r="51" spans="1:11" s="50" customFormat="1" ht="21" customHeight="1">
      <c r="A51" s="47" t="s">
        <v>3090</v>
      </c>
      <c r="B51" s="48" t="s">
        <v>3091</v>
      </c>
      <c r="C51" s="47">
        <v>39110</v>
      </c>
      <c r="D51" s="49"/>
      <c r="E51" s="47" t="s">
        <v>3162</v>
      </c>
      <c r="F51" s="48" t="s">
        <v>3163</v>
      </c>
      <c r="G51" s="47">
        <v>39110</v>
      </c>
      <c r="I51" s="112"/>
      <c r="J51" s="112"/>
      <c r="K51" s="112"/>
    </row>
    <row r="52" spans="1:11" s="50" customFormat="1" ht="21" customHeight="1">
      <c r="A52" s="51" t="s">
        <v>3092</v>
      </c>
      <c r="B52" s="52" t="s">
        <v>3093</v>
      </c>
      <c r="C52" s="51">
        <v>39110</v>
      </c>
      <c r="D52" s="49"/>
      <c r="E52" s="51" t="s">
        <v>3164</v>
      </c>
      <c r="F52" s="52" t="s">
        <v>3165</v>
      </c>
      <c r="G52" s="51">
        <v>39110</v>
      </c>
      <c r="I52" s="112"/>
      <c r="J52" s="112"/>
      <c r="K52" s="112"/>
    </row>
    <row r="53" spans="1:11" s="50" customFormat="1" ht="21" customHeight="1">
      <c r="A53" s="47" t="s">
        <v>3094</v>
      </c>
      <c r="B53" s="48" t="s">
        <v>3095</v>
      </c>
      <c r="C53" s="47">
        <v>39110</v>
      </c>
      <c r="D53" s="49"/>
      <c r="E53" s="47" t="s">
        <v>3166</v>
      </c>
      <c r="F53" s="48" t="s">
        <v>3167</v>
      </c>
      <c r="G53" s="47">
        <v>39110</v>
      </c>
      <c r="I53" s="112"/>
      <c r="J53" s="112"/>
      <c r="K53" s="112"/>
    </row>
    <row r="54" spans="1:11" s="50" customFormat="1" ht="21" customHeight="1">
      <c r="A54" s="51" t="s">
        <v>3096</v>
      </c>
      <c r="B54" s="52" t="s">
        <v>3097</v>
      </c>
      <c r="C54" s="51">
        <v>39110</v>
      </c>
      <c r="D54" s="49"/>
      <c r="E54" s="51" t="s">
        <v>3168</v>
      </c>
      <c r="F54" s="52" t="s">
        <v>3169</v>
      </c>
      <c r="G54" s="51">
        <v>39110</v>
      </c>
      <c r="I54" s="112"/>
      <c r="J54" s="112"/>
      <c r="K54" s="112"/>
    </row>
    <row r="55" spans="1:11" s="50" customFormat="1" ht="21" customHeight="1">
      <c r="A55" s="47" t="s">
        <v>3098</v>
      </c>
      <c r="B55" s="48" t="s">
        <v>3099</v>
      </c>
      <c r="C55" s="47">
        <v>39110</v>
      </c>
      <c r="D55" s="49"/>
      <c r="E55" s="47" t="s">
        <v>3170</v>
      </c>
      <c r="F55" s="48" t="s">
        <v>3171</v>
      </c>
      <c r="G55" s="47">
        <v>39110</v>
      </c>
      <c r="I55" s="112"/>
      <c r="J55" s="112"/>
      <c r="K55" s="112"/>
    </row>
    <row r="56" spans="1:11" s="50" customFormat="1" ht="21" customHeight="1">
      <c r="A56" s="51" t="s">
        <v>3100</v>
      </c>
      <c r="B56" s="52" t="s">
        <v>3101</v>
      </c>
      <c r="C56" s="51">
        <v>39110</v>
      </c>
      <c r="D56" s="49"/>
      <c r="E56" s="51" t="s">
        <v>3172</v>
      </c>
      <c r="F56" s="52" t="s">
        <v>3173</v>
      </c>
      <c r="G56" s="51">
        <v>39110</v>
      </c>
      <c r="I56" s="112"/>
      <c r="J56" s="112"/>
      <c r="K56" s="112"/>
    </row>
    <row r="57" spans="1:11" s="50" customFormat="1" ht="21" customHeight="1">
      <c r="A57" s="47" t="s">
        <v>3102</v>
      </c>
      <c r="B57" s="48" t="s">
        <v>3103</v>
      </c>
      <c r="C57" s="47">
        <v>39110</v>
      </c>
      <c r="D57" s="49"/>
      <c r="E57" s="47" t="s">
        <v>3174</v>
      </c>
      <c r="F57" s="48" t="s">
        <v>3175</v>
      </c>
      <c r="G57" s="47">
        <v>39110</v>
      </c>
      <c r="I57" s="112"/>
      <c r="J57" s="112"/>
      <c r="K57" s="112"/>
    </row>
    <row r="58" spans="1:11" s="50" customFormat="1" ht="21" customHeight="1">
      <c r="A58" s="51" t="s">
        <v>3104</v>
      </c>
      <c r="B58" s="52" t="s">
        <v>3105</v>
      </c>
      <c r="C58" s="51">
        <v>39110</v>
      </c>
      <c r="D58" s="49"/>
      <c r="E58" s="51" t="s">
        <v>3176</v>
      </c>
      <c r="F58" s="52" t="s">
        <v>3177</v>
      </c>
      <c r="G58" s="51">
        <v>39110</v>
      </c>
      <c r="I58" s="112"/>
      <c r="J58" s="112"/>
      <c r="K58" s="112"/>
    </row>
    <row r="59" spans="1:11" s="50" customFormat="1" ht="21" customHeight="1">
      <c r="A59" s="47" t="s">
        <v>3106</v>
      </c>
      <c r="B59" s="48" t="s">
        <v>3107</v>
      </c>
      <c r="C59" s="47">
        <v>39110</v>
      </c>
      <c r="D59" s="49"/>
      <c r="E59" s="47" t="s">
        <v>3178</v>
      </c>
      <c r="F59" s="48" t="s">
        <v>3179</v>
      </c>
      <c r="G59" s="47">
        <v>39110</v>
      </c>
      <c r="I59" s="112"/>
      <c r="J59" s="112"/>
      <c r="K59" s="112"/>
    </row>
    <row r="60" spans="1:11" s="50" customFormat="1" ht="21" customHeight="1">
      <c r="A60" s="51" t="s">
        <v>3108</v>
      </c>
      <c r="B60" s="52" t="s">
        <v>3109</v>
      </c>
      <c r="C60" s="51">
        <v>39110</v>
      </c>
      <c r="D60" s="49"/>
      <c r="E60" s="51" t="s">
        <v>3180</v>
      </c>
      <c r="F60" s="52" t="s">
        <v>3181</v>
      </c>
      <c r="G60" s="51">
        <v>39110</v>
      </c>
      <c r="I60" s="112"/>
      <c r="J60" s="112"/>
      <c r="K60" s="112"/>
    </row>
    <row r="61" spans="1:11" s="50" customFormat="1" ht="21" customHeight="1">
      <c r="A61" s="47" t="s">
        <v>3110</v>
      </c>
      <c r="B61" s="48" t="s">
        <v>3111</v>
      </c>
      <c r="C61" s="47">
        <v>39110</v>
      </c>
      <c r="D61" s="49"/>
      <c r="E61" s="47" t="s">
        <v>3182</v>
      </c>
      <c r="F61" s="48" t="s">
        <v>3183</v>
      </c>
      <c r="G61" s="47">
        <v>39110</v>
      </c>
      <c r="I61" s="112"/>
      <c r="J61" s="112"/>
      <c r="K61" s="112"/>
    </row>
    <row r="62" spans="1:11" s="50" customFormat="1" ht="21" customHeight="1">
      <c r="A62" s="51" t="s">
        <v>3112</v>
      </c>
      <c r="B62" s="52" t="s">
        <v>3113</v>
      </c>
      <c r="C62" s="51">
        <v>39110</v>
      </c>
      <c r="D62" s="49"/>
      <c r="E62" s="51" t="s">
        <v>3184</v>
      </c>
      <c r="F62" s="52" t="s">
        <v>3185</v>
      </c>
      <c r="G62" s="51">
        <v>39110</v>
      </c>
      <c r="I62" s="112"/>
      <c r="J62" s="112"/>
      <c r="K62" s="112"/>
    </row>
    <row r="63" spans="1:11" s="50" customFormat="1" ht="21" customHeight="1">
      <c r="A63" s="47" t="s">
        <v>3114</v>
      </c>
      <c r="B63" s="48" t="s">
        <v>3115</v>
      </c>
      <c r="C63" s="47">
        <v>39110</v>
      </c>
      <c r="D63" s="49"/>
      <c r="E63" s="47" t="s">
        <v>3186</v>
      </c>
      <c r="F63" s="48" t="s">
        <v>3187</v>
      </c>
      <c r="G63" s="47">
        <v>39110</v>
      </c>
      <c r="I63" s="112"/>
      <c r="J63" s="112"/>
      <c r="K63" s="112"/>
    </row>
    <row r="64" spans="1:11" s="50" customFormat="1" ht="21" customHeight="1">
      <c r="A64" s="51" t="s">
        <v>3116</v>
      </c>
      <c r="B64" s="52" t="s">
        <v>3117</v>
      </c>
      <c r="C64" s="51">
        <v>39110</v>
      </c>
      <c r="D64" s="49"/>
      <c r="E64" s="51" t="s">
        <v>3188</v>
      </c>
      <c r="F64" s="52" t="s">
        <v>3189</v>
      </c>
      <c r="G64" s="51">
        <v>39110</v>
      </c>
      <c r="I64" s="112"/>
      <c r="J64" s="112"/>
      <c r="K64" s="112"/>
    </row>
    <row r="65" spans="1:11" s="50" customFormat="1" ht="21" customHeight="1">
      <c r="A65" s="47" t="s">
        <v>3118</v>
      </c>
      <c r="B65" s="48" t="s">
        <v>3119</v>
      </c>
      <c r="C65" s="47">
        <v>39110</v>
      </c>
      <c r="D65" s="49"/>
      <c r="E65" s="47" t="s">
        <v>3190</v>
      </c>
      <c r="F65" s="48" t="s">
        <v>3191</v>
      </c>
      <c r="G65" s="47">
        <v>39110</v>
      </c>
      <c r="I65" s="112"/>
      <c r="J65" s="112"/>
      <c r="K65" s="112"/>
    </row>
    <row r="66" spans="1:11" s="50" customFormat="1" ht="21" customHeight="1">
      <c r="A66" s="51" t="s">
        <v>3120</v>
      </c>
      <c r="B66" s="52" t="s">
        <v>3121</v>
      </c>
      <c r="C66" s="51">
        <v>39110</v>
      </c>
      <c r="D66" s="49"/>
      <c r="E66" s="51" t="s">
        <v>3192</v>
      </c>
      <c r="F66" s="52" t="s">
        <v>3193</v>
      </c>
      <c r="G66" s="51">
        <v>39110</v>
      </c>
      <c r="I66" s="112"/>
      <c r="J66" s="112"/>
      <c r="K66" s="112"/>
    </row>
    <row r="67" spans="1:11" s="50" customFormat="1" ht="21" customHeight="1">
      <c r="A67" s="47" t="s">
        <v>3122</v>
      </c>
      <c r="B67" s="48" t="s">
        <v>3123</v>
      </c>
      <c r="C67" s="47">
        <v>39110</v>
      </c>
      <c r="D67" s="49"/>
      <c r="E67" s="47" t="s">
        <v>3194</v>
      </c>
      <c r="F67" s="48" t="s">
        <v>3195</v>
      </c>
      <c r="G67" s="47">
        <v>39110</v>
      </c>
      <c r="I67" s="112"/>
      <c r="J67" s="112"/>
      <c r="K67" s="112"/>
    </row>
    <row r="68" spans="1:11" s="50" customFormat="1" ht="21" customHeight="1">
      <c r="A68" s="51" t="s">
        <v>3124</v>
      </c>
      <c r="B68" s="52" t="s">
        <v>3125</v>
      </c>
      <c r="C68" s="51">
        <v>39110</v>
      </c>
      <c r="D68" s="49"/>
      <c r="E68" s="51" t="s">
        <v>2437</v>
      </c>
      <c r="F68" s="52" t="s">
        <v>2438</v>
      </c>
      <c r="G68" s="51">
        <v>39110</v>
      </c>
      <c r="I68" s="112"/>
      <c r="J68" s="112"/>
      <c r="K68" s="112"/>
    </row>
    <row r="69" spans="1:11" s="50" customFormat="1" ht="21" customHeight="1">
      <c r="A69" s="47" t="s">
        <v>3126</v>
      </c>
      <c r="B69" s="48" t="s">
        <v>3127</v>
      </c>
      <c r="C69" s="47">
        <v>39110</v>
      </c>
      <c r="D69" s="49"/>
      <c r="E69" s="47" t="s">
        <v>3196</v>
      </c>
      <c r="F69" s="48" t="s">
        <v>3197</v>
      </c>
      <c r="G69" s="47">
        <v>39110</v>
      </c>
      <c r="I69" s="112"/>
      <c r="J69" s="112"/>
      <c r="K69" s="112"/>
    </row>
    <row r="70" spans="1:11" s="50" customFormat="1" ht="21" customHeight="1">
      <c r="A70" s="51" t="s">
        <v>3128</v>
      </c>
      <c r="B70" s="52" t="s">
        <v>3129</v>
      </c>
      <c r="C70" s="51">
        <v>39110</v>
      </c>
      <c r="D70" s="49"/>
      <c r="E70" s="51" t="s">
        <v>3198</v>
      </c>
      <c r="F70" s="52" t="s">
        <v>3199</v>
      </c>
      <c r="G70" s="51">
        <v>39110</v>
      </c>
      <c r="I70" s="112"/>
      <c r="J70" s="112"/>
      <c r="K70" s="112"/>
    </row>
    <row r="71" spans="1:11" s="50" customFormat="1" ht="21" customHeight="1">
      <c r="A71" s="47" t="s">
        <v>3130</v>
      </c>
      <c r="B71" s="48" t="s">
        <v>3131</v>
      </c>
      <c r="C71" s="47">
        <v>39110</v>
      </c>
      <c r="D71" s="49"/>
      <c r="E71" s="47" t="s">
        <v>3200</v>
      </c>
      <c r="F71" s="48" t="s">
        <v>3201</v>
      </c>
      <c r="G71" s="47">
        <v>39110</v>
      </c>
      <c r="I71" s="112"/>
      <c r="J71" s="112"/>
      <c r="K71" s="112"/>
    </row>
    <row r="72" spans="1:11" s="50" customFormat="1" ht="21" customHeight="1">
      <c r="A72" s="51" t="s">
        <v>3132</v>
      </c>
      <c r="B72" s="52" t="s">
        <v>3133</v>
      </c>
      <c r="C72" s="51">
        <v>39110</v>
      </c>
      <c r="D72" s="49"/>
      <c r="E72" s="51" t="s">
        <v>3202</v>
      </c>
      <c r="F72" s="52" t="s">
        <v>3203</v>
      </c>
      <c r="G72" s="51">
        <v>39110</v>
      </c>
      <c r="I72" s="112"/>
      <c r="J72" s="112"/>
      <c r="K72" s="112"/>
    </row>
    <row r="73" spans="1:11" s="50" customFormat="1" ht="21" customHeight="1">
      <c r="A73" s="47" t="s">
        <v>3134</v>
      </c>
      <c r="B73" s="48" t="s">
        <v>3135</v>
      </c>
      <c r="C73" s="47">
        <v>39110</v>
      </c>
      <c r="D73" s="49"/>
      <c r="E73" s="47" t="s">
        <v>3204</v>
      </c>
      <c r="F73" s="48" t="s">
        <v>3205</v>
      </c>
      <c r="G73" s="47">
        <v>39110</v>
      </c>
      <c r="I73" s="112"/>
      <c r="J73" s="112"/>
      <c r="K73" s="112"/>
    </row>
    <row r="74" spans="1:11" s="50" customFormat="1" ht="21" customHeight="1">
      <c r="A74" s="51" t="s">
        <v>3136</v>
      </c>
      <c r="B74" s="52" t="s">
        <v>3137</v>
      </c>
      <c r="C74" s="51">
        <v>39110</v>
      </c>
      <c r="D74" s="49"/>
      <c r="E74" s="51" t="s">
        <v>3206</v>
      </c>
      <c r="F74" s="52" t="s">
        <v>3207</v>
      </c>
      <c r="G74" s="51">
        <v>39110</v>
      </c>
      <c r="I74" s="112"/>
      <c r="J74" s="112"/>
      <c r="K74" s="112"/>
    </row>
    <row r="75" spans="1:11" s="50" customFormat="1" ht="21" customHeight="1">
      <c r="A75" s="47" t="s">
        <v>3138</v>
      </c>
      <c r="B75" s="48" t="s">
        <v>3139</v>
      </c>
      <c r="C75" s="47">
        <v>39110</v>
      </c>
      <c r="D75" s="49"/>
      <c r="E75" s="47" t="s">
        <v>3208</v>
      </c>
      <c r="F75" s="48" t="s">
        <v>3209</v>
      </c>
      <c r="G75" s="47">
        <v>39110</v>
      </c>
      <c r="I75" s="112"/>
      <c r="J75" s="112"/>
      <c r="K75" s="112"/>
    </row>
    <row r="76" spans="1:11" s="50" customFormat="1" ht="21" customHeight="1">
      <c r="A76" s="51" t="s">
        <v>3140</v>
      </c>
      <c r="B76" s="52" t="s">
        <v>3141</v>
      </c>
      <c r="C76" s="51">
        <v>39110</v>
      </c>
      <c r="D76" s="49"/>
      <c r="E76" s="51" t="s">
        <v>3210</v>
      </c>
      <c r="F76" s="52" t="s">
        <v>3211</v>
      </c>
      <c r="G76" s="51">
        <v>39110</v>
      </c>
      <c r="I76" s="112"/>
      <c r="J76" s="112"/>
      <c r="K76" s="112"/>
    </row>
    <row r="77" spans="1:11" s="50" customFormat="1" ht="21" customHeight="1">
      <c r="A77" s="47" t="s">
        <v>3142</v>
      </c>
      <c r="B77" s="48" t="s">
        <v>3143</v>
      </c>
      <c r="C77" s="47">
        <v>39110</v>
      </c>
      <c r="D77" s="49"/>
      <c r="E77" s="47" t="s">
        <v>3212</v>
      </c>
      <c r="F77" s="48" t="s">
        <v>3213</v>
      </c>
      <c r="G77" s="47">
        <v>39110</v>
      </c>
      <c r="I77" s="112"/>
      <c r="J77" s="112"/>
      <c r="K77" s="112"/>
    </row>
    <row r="78" spans="1:11" s="50" customFormat="1" ht="21" customHeight="1">
      <c r="A78" s="51" t="s">
        <v>3144</v>
      </c>
      <c r="B78" s="52" t="s">
        <v>3145</v>
      </c>
      <c r="C78" s="51">
        <v>39110</v>
      </c>
      <c r="D78" s="49"/>
      <c r="E78" s="51" t="s">
        <v>3214</v>
      </c>
      <c r="F78" s="52" t="s">
        <v>3215</v>
      </c>
      <c r="G78" s="51">
        <v>39110</v>
      </c>
      <c r="I78" s="112"/>
      <c r="J78" s="112"/>
      <c r="K78" s="112"/>
    </row>
    <row r="79" spans="1:11" s="50" customFormat="1" ht="21" customHeight="1">
      <c r="A79" s="47" t="s">
        <v>3146</v>
      </c>
      <c r="B79" s="48" t="s">
        <v>3147</v>
      </c>
      <c r="C79" s="47">
        <v>39110</v>
      </c>
      <c r="D79" s="49"/>
      <c r="E79" s="47" t="s">
        <v>3216</v>
      </c>
      <c r="F79" s="48" t="s">
        <v>3217</v>
      </c>
      <c r="G79" s="47">
        <v>39110</v>
      </c>
      <c r="I79" s="112"/>
      <c r="J79" s="112"/>
      <c r="K79" s="112"/>
    </row>
    <row r="80" spans="1:11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  <c r="I80" s="112"/>
      <c r="J80" s="112"/>
      <c r="K80" s="112"/>
    </row>
    <row r="81" spans="1:11" s="50" customFormat="1" ht="21" customHeight="1">
      <c r="A81" s="47" t="s">
        <v>3218</v>
      </c>
      <c r="B81" s="48" t="s">
        <v>3219</v>
      </c>
      <c r="C81" s="47">
        <v>39110</v>
      </c>
      <c r="D81" s="49"/>
      <c r="E81" s="47" t="s">
        <v>3286</v>
      </c>
      <c r="F81" s="48" t="s">
        <v>3287</v>
      </c>
      <c r="G81" s="47">
        <v>39110</v>
      </c>
      <c r="I81" s="112"/>
      <c r="J81" s="112"/>
      <c r="K81" s="112"/>
    </row>
    <row r="82" spans="1:11" s="50" customFormat="1" ht="21" customHeight="1">
      <c r="A82" s="51" t="s">
        <v>3220</v>
      </c>
      <c r="B82" s="52" t="s">
        <v>3221</v>
      </c>
      <c r="C82" s="51">
        <v>39110</v>
      </c>
      <c r="D82" s="49"/>
      <c r="E82" s="51" t="s">
        <v>3288</v>
      </c>
      <c r="F82" s="52" t="s">
        <v>3289</v>
      </c>
      <c r="G82" s="51">
        <v>39110</v>
      </c>
      <c r="I82" s="112"/>
      <c r="J82" s="112"/>
      <c r="K82" s="112"/>
    </row>
    <row r="83" spans="1:11" s="50" customFormat="1" ht="21" customHeight="1">
      <c r="A83" s="47" t="s">
        <v>3222</v>
      </c>
      <c r="B83" s="48" t="s">
        <v>3223</v>
      </c>
      <c r="C83" s="47">
        <v>39110</v>
      </c>
      <c r="D83" s="49"/>
      <c r="E83" s="47" t="s">
        <v>3290</v>
      </c>
      <c r="F83" s="48" t="s">
        <v>3291</v>
      </c>
      <c r="G83" s="47">
        <v>39110</v>
      </c>
      <c r="I83" s="112"/>
      <c r="J83" s="112"/>
      <c r="K83" s="112"/>
    </row>
    <row r="84" spans="1:11" s="50" customFormat="1" ht="21" customHeight="1">
      <c r="A84" s="51" t="s">
        <v>3224</v>
      </c>
      <c r="B84" s="52" t="s">
        <v>3225</v>
      </c>
      <c r="C84" s="51">
        <v>39110</v>
      </c>
      <c r="D84" s="49"/>
      <c r="E84" s="51" t="s">
        <v>3292</v>
      </c>
      <c r="F84" s="52" t="s">
        <v>3293</v>
      </c>
      <c r="G84" s="51">
        <v>39110</v>
      </c>
      <c r="I84" s="112"/>
      <c r="J84" s="112"/>
      <c r="K84" s="112"/>
    </row>
    <row r="85" spans="1:11" s="50" customFormat="1" ht="21" customHeight="1">
      <c r="A85" s="47" t="s">
        <v>3226</v>
      </c>
      <c r="B85" s="48" t="s">
        <v>3227</v>
      </c>
      <c r="C85" s="47">
        <v>39110</v>
      </c>
      <c r="D85" s="49"/>
      <c r="E85" s="47" t="s">
        <v>3294</v>
      </c>
      <c r="F85" s="48" t="s">
        <v>3295</v>
      </c>
      <c r="G85" s="47">
        <v>39110</v>
      </c>
      <c r="I85" s="112"/>
      <c r="J85" s="112"/>
      <c r="K85" s="112"/>
    </row>
    <row r="86" spans="1:11" s="50" customFormat="1" ht="21" customHeight="1">
      <c r="A86" s="51" t="s">
        <v>2052</v>
      </c>
      <c r="B86" s="52" t="s">
        <v>2053</v>
      </c>
      <c r="C86" s="51">
        <v>39110</v>
      </c>
      <c r="D86" s="49"/>
      <c r="E86" s="51" t="s">
        <v>3296</v>
      </c>
      <c r="F86" s="52" t="s">
        <v>3297</v>
      </c>
      <c r="G86" s="51">
        <v>39110</v>
      </c>
      <c r="I86" s="112"/>
      <c r="J86" s="112"/>
      <c r="K86" s="112"/>
    </row>
    <row r="87" spans="1:11" s="50" customFormat="1" ht="21" customHeight="1">
      <c r="A87" s="47" t="s">
        <v>2054</v>
      </c>
      <c r="B87" s="48" t="s">
        <v>2055</v>
      </c>
      <c r="C87" s="47">
        <v>39110</v>
      </c>
      <c r="D87" s="49"/>
      <c r="E87" s="47" t="s">
        <v>3298</v>
      </c>
      <c r="F87" s="48" t="s">
        <v>3299</v>
      </c>
      <c r="G87" s="47">
        <v>39110</v>
      </c>
      <c r="I87" s="112"/>
      <c r="J87" s="112"/>
      <c r="K87" s="112"/>
    </row>
    <row r="88" spans="1:11" s="50" customFormat="1" ht="21" customHeight="1">
      <c r="A88" s="51" t="s">
        <v>3228</v>
      </c>
      <c r="B88" s="52" t="s">
        <v>3229</v>
      </c>
      <c r="C88" s="51">
        <v>39110</v>
      </c>
      <c r="D88" s="49"/>
      <c r="E88" s="51" t="s">
        <v>3300</v>
      </c>
      <c r="F88" s="52" t="s">
        <v>3301</v>
      </c>
      <c r="G88" s="51">
        <v>39110</v>
      </c>
      <c r="I88" s="112"/>
      <c r="J88" s="112"/>
      <c r="K88" s="112"/>
    </row>
    <row r="89" spans="1:11" s="50" customFormat="1" ht="21" customHeight="1">
      <c r="A89" s="47" t="s">
        <v>3230</v>
      </c>
      <c r="B89" s="48" t="s">
        <v>3231</v>
      </c>
      <c r="C89" s="47">
        <v>39110</v>
      </c>
      <c r="D89" s="49"/>
      <c r="E89" s="47" t="s">
        <v>3302</v>
      </c>
      <c r="F89" s="48" t="s">
        <v>3303</v>
      </c>
      <c r="G89" s="47">
        <v>39110</v>
      </c>
      <c r="I89" s="112"/>
      <c r="J89" s="112"/>
      <c r="K89" s="112"/>
    </row>
    <row r="90" spans="1:11" s="50" customFormat="1" ht="21" customHeight="1">
      <c r="A90" s="51" t="s">
        <v>3232</v>
      </c>
      <c r="B90" s="52" t="s">
        <v>3233</v>
      </c>
      <c r="C90" s="51">
        <v>39110</v>
      </c>
      <c r="D90" s="49"/>
      <c r="E90" s="51" t="s">
        <v>3304</v>
      </c>
      <c r="F90" s="52" t="s">
        <v>3305</v>
      </c>
      <c r="G90" s="51">
        <v>39110</v>
      </c>
      <c r="I90" s="112"/>
      <c r="J90" s="112"/>
      <c r="K90" s="112"/>
    </row>
    <row r="91" spans="1:11" s="50" customFormat="1" ht="21" customHeight="1">
      <c r="A91" s="47" t="s">
        <v>3234</v>
      </c>
      <c r="B91" s="48" t="s">
        <v>3235</v>
      </c>
      <c r="C91" s="47">
        <v>39110</v>
      </c>
      <c r="D91" s="49"/>
      <c r="E91" s="47" t="s">
        <v>3306</v>
      </c>
      <c r="F91" s="48" t="s">
        <v>3307</v>
      </c>
      <c r="G91" s="47">
        <v>39110</v>
      </c>
      <c r="I91" s="112"/>
      <c r="J91" s="112"/>
      <c r="K91" s="112"/>
    </row>
    <row r="92" spans="1:11" s="50" customFormat="1" ht="21" customHeight="1">
      <c r="A92" s="51" t="s">
        <v>3236</v>
      </c>
      <c r="B92" s="52" t="s">
        <v>3237</v>
      </c>
      <c r="C92" s="51">
        <v>39110</v>
      </c>
      <c r="D92" s="49"/>
      <c r="E92" s="51"/>
      <c r="F92" s="52"/>
      <c r="G92" s="51"/>
      <c r="I92"/>
      <c r="J92"/>
      <c r="K92"/>
    </row>
    <row r="93" spans="1:11" s="50" customFormat="1" ht="21" customHeight="1">
      <c r="A93" s="47" t="s">
        <v>3238</v>
      </c>
      <c r="B93" s="48" t="s">
        <v>3239</v>
      </c>
      <c r="C93" s="47">
        <v>39110</v>
      </c>
      <c r="D93" s="49"/>
      <c r="E93" s="47"/>
      <c r="F93" s="48"/>
      <c r="G93" s="47"/>
      <c r="I93"/>
      <c r="J93"/>
      <c r="K93"/>
    </row>
    <row r="94" spans="1:11" s="50" customFormat="1" ht="21" customHeight="1">
      <c r="A94" s="51" t="s">
        <v>3240</v>
      </c>
      <c r="B94" s="52" t="s">
        <v>3241</v>
      </c>
      <c r="C94" s="51">
        <v>39110</v>
      </c>
      <c r="D94" s="49"/>
      <c r="E94" s="51"/>
      <c r="F94" s="52"/>
      <c r="G94" s="51"/>
      <c r="I94"/>
      <c r="J94"/>
      <c r="K94"/>
    </row>
    <row r="95" spans="1:11" s="50" customFormat="1" ht="21" customHeight="1">
      <c r="A95" s="47" t="s">
        <v>3242</v>
      </c>
      <c r="B95" s="48" t="s">
        <v>3243</v>
      </c>
      <c r="C95" s="47">
        <v>39110</v>
      </c>
      <c r="D95" s="49"/>
      <c r="E95" s="47"/>
      <c r="F95" s="48"/>
      <c r="G95" s="47"/>
      <c r="I95"/>
      <c r="J95"/>
      <c r="K95"/>
    </row>
    <row r="96" spans="1:11" s="50" customFormat="1" ht="21" customHeight="1">
      <c r="A96" s="51" t="s">
        <v>3244</v>
      </c>
      <c r="B96" s="52" t="s">
        <v>3245</v>
      </c>
      <c r="C96" s="51">
        <v>39110</v>
      </c>
      <c r="D96" s="49"/>
      <c r="E96" s="51"/>
      <c r="F96" s="52"/>
      <c r="G96" s="51"/>
    </row>
    <row r="97" spans="1:7" s="50" customFormat="1" ht="21" customHeight="1">
      <c r="A97" s="47" t="s">
        <v>3246</v>
      </c>
      <c r="B97" s="48" t="s">
        <v>3247</v>
      </c>
      <c r="C97" s="47">
        <v>39110</v>
      </c>
      <c r="D97" s="49"/>
      <c r="E97" s="47"/>
      <c r="F97" s="48"/>
      <c r="G97" s="47"/>
    </row>
    <row r="98" spans="1:7" s="50" customFormat="1" ht="21" customHeight="1">
      <c r="A98" s="51" t="s">
        <v>3248</v>
      </c>
      <c r="B98" s="52" t="s">
        <v>3249</v>
      </c>
      <c r="C98" s="51">
        <v>39110</v>
      </c>
      <c r="D98" s="49"/>
      <c r="E98" s="51"/>
      <c r="F98" s="52"/>
      <c r="G98" s="51"/>
    </row>
    <row r="99" spans="1:7" s="50" customFormat="1" ht="21" customHeight="1">
      <c r="A99" s="47" t="s">
        <v>3250</v>
      </c>
      <c r="B99" s="48" t="s">
        <v>3251</v>
      </c>
      <c r="C99" s="47">
        <v>39110</v>
      </c>
      <c r="D99" s="49"/>
      <c r="E99" s="47"/>
      <c r="F99" s="48"/>
      <c r="G99" s="47"/>
    </row>
    <row r="100" spans="1:7" s="50" customFormat="1" ht="21" customHeight="1">
      <c r="A100" s="51" t="s">
        <v>3252</v>
      </c>
      <c r="B100" s="52" t="s">
        <v>3253</v>
      </c>
      <c r="C100" s="51">
        <v>39110</v>
      </c>
      <c r="D100" s="49"/>
      <c r="E100" s="51"/>
      <c r="F100" s="52"/>
      <c r="G100" s="51"/>
    </row>
    <row r="101" spans="1:7" s="50" customFormat="1" ht="21" customHeight="1">
      <c r="A101" s="47" t="s">
        <v>3254</v>
      </c>
      <c r="B101" s="48" t="s">
        <v>3255</v>
      </c>
      <c r="C101" s="47">
        <v>39110</v>
      </c>
      <c r="D101" s="49"/>
      <c r="E101" s="47"/>
      <c r="F101" s="48"/>
      <c r="G101" s="47"/>
    </row>
    <row r="102" spans="1:7" s="50" customFormat="1" ht="21" customHeight="1">
      <c r="A102" s="51" t="s">
        <v>3256</v>
      </c>
      <c r="B102" s="52" t="s">
        <v>3257</v>
      </c>
      <c r="C102" s="51">
        <v>39110</v>
      </c>
      <c r="D102" s="49"/>
      <c r="E102" s="51"/>
      <c r="F102" s="52"/>
      <c r="G102" s="51"/>
    </row>
    <row r="103" spans="1:7" s="50" customFormat="1" ht="21" customHeight="1">
      <c r="A103" s="47" t="s">
        <v>3258</v>
      </c>
      <c r="B103" s="48" t="s">
        <v>3259</v>
      </c>
      <c r="C103" s="47">
        <v>39110</v>
      </c>
      <c r="D103" s="49"/>
      <c r="E103" s="47"/>
      <c r="F103" s="48"/>
      <c r="G103" s="47"/>
    </row>
    <row r="104" spans="1:7" s="50" customFormat="1" ht="21" customHeight="1">
      <c r="A104" s="51" t="s">
        <v>3260</v>
      </c>
      <c r="B104" s="52" t="s">
        <v>3261</v>
      </c>
      <c r="C104" s="51">
        <v>39110</v>
      </c>
      <c r="D104" s="49"/>
      <c r="E104" s="51"/>
      <c r="F104" s="52"/>
      <c r="G104" s="51"/>
    </row>
    <row r="105" spans="1:7" s="50" customFormat="1" ht="21" customHeight="1">
      <c r="A105" s="47" t="s">
        <v>3262</v>
      </c>
      <c r="B105" s="48" t="s">
        <v>3263</v>
      </c>
      <c r="C105" s="47">
        <v>39110</v>
      </c>
      <c r="D105" s="49"/>
      <c r="E105" s="47"/>
      <c r="F105" s="48"/>
      <c r="G105" s="47"/>
    </row>
    <row r="106" spans="1:7" s="50" customFormat="1" ht="21" customHeight="1">
      <c r="A106" s="51" t="s">
        <v>3264</v>
      </c>
      <c r="B106" s="52" t="s">
        <v>3265</v>
      </c>
      <c r="C106" s="51">
        <v>39110</v>
      </c>
      <c r="D106" s="49"/>
      <c r="E106" s="51"/>
      <c r="F106" s="52"/>
      <c r="G106" s="51"/>
    </row>
    <row r="107" spans="1:7" s="50" customFormat="1" ht="21" customHeight="1">
      <c r="A107" s="47" t="s">
        <v>1564</v>
      </c>
      <c r="B107" s="48" t="s">
        <v>1565</v>
      </c>
      <c r="C107" s="47">
        <v>39110</v>
      </c>
      <c r="D107" s="49"/>
      <c r="E107" s="47"/>
      <c r="F107" s="48"/>
      <c r="G107" s="47"/>
    </row>
    <row r="108" spans="1:7" s="50" customFormat="1" ht="21" customHeight="1">
      <c r="A108" s="51" t="s">
        <v>3266</v>
      </c>
      <c r="B108" s="52" t="s">
        <v>3267</v>
      </c>
      <c r="C108" s="51">
        <v>39110</v>
      </c>
      <c r="D108" s="49"/>
      <c r="E108" s="51"/>
      <c r="F108" s="52"/>
      <c r="G108" s="51"/>
    </row>
    <row r="109" spans="1:7" s="50" customFormat="1" ht="21" customHeight="1">
      <c r="A109" s="47" t="s">
        <v>3268</v>
      </c>
      <c r="B109" s="48" t="s">
        <v>3269</v>
      </c>
      <c r="C109" s="47">
        <v>39110</v>
      </c>
      <c r="D109" s="49"/>
      <c r="E109" s="47"/>
      <c r="F109" s="48"/>
      <c r="G109" s="47"/>
    </row>
    <row r="110" spans="1:7" s="50" customFormat="1" ht="21" customHeight="1">
      <c r="A110" s="51" t="s">
        <v>3270</v>
      </c>
      <c r="B110" s="52" t="s">
        <v>3271</v>
      </c>
      <c r="C110" s="51">
        <v>39110</v>
      </c>
      <c r="D110" s="49"/>
      <c r="E110" s="51"/>
      <c r="F110" s="52"/>
      <c r="G110" s="51"/>
    </row>
    <row r="111" spans="1:7" s="50" customFormat="1" ht="21" customHeight="1">
      <c r="A111" s="47" t="s">
        <v>3272</v>
      </c>
      <c r="B111" s="48" t="s">
        <v>3273</v>
      </c>
      <c r="C111" s="47">
        <v>39110</v>
      </c>
      <c r="D111" s="49"/>
      <c r="E111" s="47"/>
      <c r="F111" s="48"/>
      <c r="G111" s="47"/>
    </row>
    <row r="112" spans="1:7" s="50" customFormat="1" ht="21" customHeight="1">
      <c r="A112" s="51" t="s">
        <v>3274</v>
      </c>
      <c r="B112" s="52" t="s">
        <v>3275</v>
      </c>
      <c r="C112" s="51">
        <v>39110</v>
      </c>
      <c r="D112" s="49"/>
      <c r="E112" s="51"/>
      <c r="F112" s="52"/>
      <c r="G112" s="51"/>
    </row>
    <row r="113" spans="1:7" s="50" customFormat="1" ht="21" customHeight="1">
      <c r="A113" s="47" t="s">
        <v>3276</v>
      </c>
      <c r="B113" s="48" t="s">
        <v>3277</v>
      </c>
      <c r="C113" s="47">
        <v>39110</v>
      </c>
      <c r="D113" s="49"/>
      <c r="E113" s="47"/>
      <c r="F113" s="48"/>
      <c r="G113" s="47"/>
    </row>
    <row r="114" spans="1:7" s="50" customFormat="1" ht="21" customHeight="1">
      <c r="A114" s="51" t="s">
        <v>3278</v>
      </c>
      <c r="B114" s="52" t="s">
        <v>3279</v>
      </c>
      <c r="C114" s="51">
        <v>39110</v>
      </c>
      <c r="D114" s="49"/>
      <c r="E114" s="51"/>
      <c r="F114" s="52"/>
      <c r="G114" s="51"/>
    </row>
    <row r="115" spans="1:7" s="50" customFormat="1" ht="21" customHeight="1">
      <c r="A115" s="47" t="s">
        <v>3280</v>
      </c>
      <c r="B115" s="48" t="s">
        <v>3281</v>
      </c>
      <c r="C115" s="47">
        <v>39110</v>
      </c>
      <c r="D115" s="49"/>
      <c r="E115" s="47"/>
      <c r="F115" s="48"/>
      <c r="G115" s="47"/>
    </row>
    <row r="116" spans="1:7" s="50" customFormat="1" ht="21" customHeight="1">
      <c r="A116" s="51" t="s">
        <v>3282</v>
      </c>
      <c r="B116" s="52" t="s">
        <v>3283</v>
      </c>
      <c r="C116" s="51">
        <v>39110</v>
      </c>
      <c r="D116" s="49"/>
      <c r="E116" s="51"/>
      <c r="F116" s="52"/>
      <c r="G116" s="51"/>
    </row>
    <row r="117" spans="1:7" s="50" customFormat="1" ht="21" customHeight="1">
      <c r="A117" s="47" t="s">
        <v>3284</v>
      </c>
      <c r="B117" s="48" t="s">
        <v>3285</v>
      </c>
      <c r="C117" s="47">
        <v>39110</v>
      </c>
      <c r="D117" s="49"/>
      <c r="E117" s="47"/>
      <c r="F117" s="48"/>
      <c r="G117" s="47"/>
    </row>
  </sheetData>
  <mergeCells count="2">
    <mergeCell ref="A12:G12"/>
    <mergeCell ref="A13:G13"/>
  </mergeCells>
  <pageMargins left="0.75" right="0.75" top="1" bottom="1" header="0.5" footer="0.5"/>
  <pageSetup scale="76" orientation="portrait" horizontalDpi="4294967292" verticalDpi="4294967292" r:id="rId1"/>
  <rowBreaks count="2" manualBreakCount="2">
    <brk id="41" max="16383" man="1"/>
    <brk id="7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12"/>
  <sheetViews>
    <sheetView zoomScale="80" zoomScaleNormal="80" zoomScalePageLayoutView="80" workbookViewId="0">
      <pane xSplit="4" ySplit="20" topLeftCell="H87" activePane="bottomRight" state="frozen"/>
      <selection activeCell="L15" sqref="L15"/>
      <selection pane="topRight" activeCell="L15" sqref="L15"/>
      <selection pane="bottomLeft" activeCell="L15" sqref="L15"/>
      <selection pane="bottomRight" activeCell="H96" sqref="H96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3" width="11" style="2"/>
    <col min="34" max="34" width="12.375" style="5" customWidth="1"/>
    <col min="35" max="35" width="13.625" style="2" customWidth="1"/>
    <col min="36" max="36" width="12.5" style="5" customWidth="1"/>
  </cols>
  <sheetData>
    <row r="1" spans="1:36" ht="23.25">
      <c r="A1" s="1" t="s">
        <v>132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>
      <c r="A2" s="3" t="s">
        <v>352</v>
      </c>
      <c r="E2"/>
      <c r="F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>
      <c r="A3" s="3"/>
      <c r="C3" s="4" t="s">
        <v>0</v>
      </c>
      <c r="D3" s="5">
        <v>88</v>
      </c>
      <c r="E3"/>
      <c r="F3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>
      <c r="C4" s="4" t="s">
        <v>1</v>
      </c>
      <c r="D4" s="6">
        <f>AI16</f>
        <v>25</v>
      </c>
      <c r="E4"/>
      <c r="F4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>
      <c r="B5" s="4"/>
      <c r="C5" s="4" t="s">
        <v>2</v>
      </c>
      <c r="D5" s="7">
        <f>AH18</f>
        <v>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>
      <c r="B6" s="4"/>
      <c r="C6" s="4" t="s">
        <v>3</v>
      </c>
      <c r="D6" s="5"/>
      <c r="E6"/>
      <c r="F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>
      <c r="B7" s="4"/>
      <c r="C7" s="4" t="s">
        <v>4</v>
      </c>
      <c r="D7" s="8">
        <f>AJ16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>
      <c r="A9" s="61" t="s">
        <v>5</v>
      </c>
      <c r="B9" t="s">
        <v>134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>
      <c r="A11" s="61" t="s">
        <v>6</v>
      </c>
      <c r="B11" s="74" t="s">
        <v>3312</v>
      </c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48.95" customHeight="1">
      <c r="B15" s="135" t="s">
        <v>7</v>
      </c>
      <c r="C15" s="136"/>
      <c r="D15" s="137"/>
      <c r="E15" s="118" t="s">
        <v>3317</v>
      </c>
      <c r="F15" s="118" t="s">
        <v>3316</v>
      </c>
      <c r="G15" s="119" t="s">
        <v>3318</v>
      </c>
      <c r="H15" s="119" t="s">
        <v>3319</v>
      </c>
      <c r="I15" s="119" t="s">
        <v>3320</v>
      </c>
      <c r="J15" s="119" t="s">
        <v>3321</v>
      </c>
      <c r="K15" s="118" t="s">
        <v>3322</v>
      </c>
      <c r="L15" s="118" t="s">
        <v>3323</v>
      </c>
      <c r="M15" s="118" t="s">
        <v>3324</v>
      </c>
      <c r="N15" s="118" t="s">
        <v>3325</v>
      </c>
      <c r="O15" s="118" t="s">
        <v>3326</v>
      </c>
      <c r="P15" s="118" t="s">
        <v>3327</v>
      </c>
      <c r="Q15" s="118" t="s">
        <v>3328</v>
      </c>
      <c r="R15" s="118" t="s">
        <v>3329</v>
      </c>
      <c r="S15" s="118" t="s">
        <v>3330</v>
      </c>
      <c r="T15" s="120" t="s">
        <v>3331</v>
      </c>
      <c r="U15" s="118" t="s">
        <v>3332</v>
      </c>
      <c r="V15" s="118" t="s">
        <v>3333</v>
      </c>
      <c r="W15" s="118" t="s">
        <v>3334</v>
      </c>
      <c r="X15" s="118" t="s">
        <v>3335</v>
      </c>
      <c r="Y15" s="118" t="s">
        <v>3336</v>
      </c>
      <c r="Z15" s="118" t="s">
        <v>3337</v>
      </c>
      <c r="AA15" s="118" t="s">
        <v>3338</v>
      </c>
      <c r="AB15" s="118" t="s">
        <v>3339</v>
      </c>
      <c r="AC15" s="118" t="s">
        <v>3340</v>
      </c>
      <c r="AD15" s="118" t="s">
        <v>3341</v>
      </c>
      <c r="AE15" s="118" t="s">
        <v>3342</v>
      </c>
      <c r="AF15" s="118" t="s">
        <v>3343</v>
      </c>
      <c r="AG15" s="118" t="s">
        <v>3344</v>
      </c>
      <c r="AH15" s="13" t="s">
        <v>8</v>
      </c>
      <c r="AI15" s="14" t="s">
        <v>9</v>
      </c>
      <c r="AJ15" s="13" t="s">
        <v>10</v>
      </c>
    </row>
    <row r="16" spans="1:36">
      <c r="B16" s="138"/>
      <c r="C16" s="139"/>
      <c r="D16" s="140"/>
      <c r="E16" s="15">
        <f t="shared" ref="E16:AJ16" si="0">SUM(E21:E108)</f>
        <v>12</v>
      </c>
      <c r="F16" s="15">
        <f t="shared" si="0"/>
        <v>8</v>
      </c>
      <c r="G16" s="15">
        <f t="shared" si="0"/>
        <v>7</v>
      </c>
      <c r="H16" s="15">
        <f t="shared" si="0"/>
        <v>7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6">
        <f t="shared" si="0"/>
        <v>34</v>
      </c>
      <c r="AI16" s="17">
        <f t="shared" si="0"/>
        <v>25</v>
      </c>
      <c r="AJ16" s="18">
        <f t="shared" si="0"/>
        <v>0</v>
      </c>
    </row>
    <row r="17" spans="1:36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20"/>
      <c r="AI17" s="21"/>
      <c r="AJ17" s="22"/>
    </row>
    <row r="18" spans="1:36">
      <c r="B18" s="144" t="s">
        <v>13</v>
      </c>
      <c r="C18" s="145"/>
      <c r="D18" s="146"/>
      <c r="E18" s="23">
        <f t="shared" ref="E18:AG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4">
        <f>SUM(E18:AG18)</f>
        <v>4</v>
      </c>
      <c r="AI18" s="25"/>
      <c r="AJ18" s="26"/>
    </row>
    <row r="19" spans="1:36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0"/>
      <c r="AI19" s="29"/>
      <c r="AJ19" s="26"/>
    </row>
    <row r="20" spans="1:36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3"/>
      <c r="AI20" s="33"/>
      <c r="AJ20" s="34"/>
    </row>
    <row r="21" spans="1:36">
      <c r="A21" s="3"/>
      <c r="B21" s="39" t="s">
        <v>353</v>
      </c>
      <c r="C21" s="39" t="s">
        <v>354</v>
      </c>
      <c r="D21" s="39">
        <v>39090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6">
        <f t="shared" ref="AH21:AH52" si="2">SUM(E21:AG21)</f>
        <v>0</v>
      </c>
      <c r="AI21" s="37">
        <f>IF(AH21=0,0,1)</f>
        <v>0</v>
      </c>
      <c r="AJ21" s="38">
        <f t="shared" ref="AJ21:AJ52" si="3">SUMPRODUCT($E$17:$AG$17,E21:AG21)</f>
        <v>0</v>
      </c>
    </row>
    <row r="22" spans="1:36">
      <c r="B22" s="39" t="s">
        <v>355</v>
      </c>
      <c r="C22" s="39" t="s">
        <v>356</v>
      </c>
      <c r="D22" s="39">
        <v>39090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6">
        <f t="shared" si="2"/>
        <v>0</v>
      </c>
      <c r="AI22" s="37">
        <f t="shared" ref="AI22:AI88" si="4">IF(AH22=0,0,1)</f>
        <v>0</v>
      </c>
      <c r="AJ22" s="38">
        <f t="shared" si="3"/>
        <v>0</v>
      </c>
    </row>
    <row r="23" spans="1:36">
      <c r="B23" s="39" t="s">
        <v>357</v>
      </c>
      <c r="C23" s="39" t="s">
        <v>358</v>
      </c>
      <c r="D23" s="39">
        <v>39090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6">
        <f t="shared" si="2"/>
        <v>1</v>
      </c>
      <c r="AI23" s="37">
        <f t="shared" si="4"/>
        <v>1</v>
      </c>
      <c r="AJ23" s="38">
        <f t="shared" si="3"/>
        <v>0</v>
      </c>
    </row>
    <row r="24" spans="1:36">
      <c r="B24" s="39" t="s">
        <v>359</v>
      </c>
      <c r="C24" s="39" t="s">
        <v>360</v>
      </c>
      <c r="D24" s="39">
        <v>39090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6">
        <f t="shared" si="2"/>
        <v>0</v>
      </c>
      <c r="AI24" s="37">
        <f t="shared" si="4"/>
        <v>0</v>
      </c>
      <c r="AJ24" s="38">
        <f t="shared" si="3"/>
        <v>0</v>
      </c>
    </row>
    <row r="25" spans="1:36">
      <c r="B25" s="39" t="s">
        <v>361</v>
      </c>
      <c r="C25" s="39" t="s">
        <v>362</v>
      </c>
      <c r="D25" s="39">
        <v>39090</v>
      </c>
      <c r="E25" s="35">
        <v>0</v>
      </c>
      <c r="F25" s="35">
        <v>0</v>
      </c>
      <c r="G25" s="35">
        <v>1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6">
        <f t="shared" si="2"/>
        <v>1</v>
      </c>
      <c r="AI25" s="37">
        <f t="shared" si="4"/>
        <v>1</v>
      </c>
      <c r="AJ25" s="38">
        <f t="shared" si="3"/>
        <v>0</v>
      </c>
    </row>
    <row r="26" spans="1:36">
      <c r="B26" s="39" t="s">
        <v>363</v>
      </c>
      <c r="C26" s="39" t="s">
        <v>364</v>
      </c>
      <c r="D26" s="39">
        <v>39090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6">
        <f t="shared" si="2"/>
        <v>0</v>
      </c>
      <c r="AI26" s="37">
        <f t="shared" si="4"/>
        <v>0</v>
      </c>
      <c r="AJ26" s="38">
        <f t="shared" si="3"/>
        <v>0</v>
      </c>
    </row>
    <row r="27" spans="1:36">
      <c r="B27" s="39" t="s">
        <v>365</v>
      </c>
      <c r="C27" s="39" t="s">
        <v>366</v>
      </c>
      <c r="D27" s="39">
        <v>39090</v>
      </c>
      <c r="E27" s="35">
        <v>0</v>
      </c>
      <c r="F27" s="35">
        <v>1</v>
      </c>
      <c r="G27" s="35">
        <v>1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6">
        <f t="shared" si="2"/>
        <v>2</v>
      </c>
      <c r="AI27" s="37">
        <f t="shared" si="4"/>
        <v>1</v>
      </c>
      <c r="AJ27" s="38">
        <f t="shared" si="3"/>
        <v>0</v>
      </c>
    </row>
    <row r="28" spans="1:36">
      <c r="B28" s="39" t="s">
        <v>166</v>
      </c>
      <c r="C28" s="39" t="s">
        <v>167</v>
      </c>
      <c r="D28" s="39">
        <v>39090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6">
        <f t="shared" si="2"/>
        <v>0</v>
      </c>
      <c r="AI28" s="37">
        <f t="shared" si="4"/>
        <v>0</v>
      </c>
      <c r="AJ28" s="38">
        <f t="shared" si="3"/>
        <v>0</v>
      </c>
    </row>
    <row r="29" spans="1:36">
      <c r="B29" s="39" t="s">
        <v>367</v>
      </c>
      <c r="C29" s="39" t="s">
        <v>368</v>
      </c>
      <c r="D29" s="39">
        <v>39090</v>
      </c>
      <c r="E29" s="35">
        <v>1</v>
      </c>
      <c r="F29" s="35">
        <v>0</v>
      </c>
      <c r="G29" s="35">
        <v>0</v>
      </c>
      <c r="H29" s="35">
        <v>1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6">
        <f t="shared" si="2"/>
        <v>2</v>
      </c>
      <c r="AI29" s="37">
        <f t="shared" si="4"/>
        <v>1</v>
      </c>
      <c r="AJ29" s="38">
        <f t="shared" si="3"/>
        <v>0</v>
      </c>
    </row>
    <row r="30" spans="1:36">
      <c r="B30" s="39" t="s">
        <v>369</v>
      </c>
      <c r="C30" s="39" t="s">
        <v>370</v>
      </c>
      <c r="D30" s="39">
        <v>39090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6">
        <f t="shared" si="2"/>
        <v>0</v>
      </c>
      <c r="AI30" s="37">
        <f t="shared" si="4"/>
        <v>0</v>
      </c>
      <c r="AJ30" s="38">
        <f t="shared" si="3"/>
        <v>0</v>
      </c>
    </row>
    <row r="31" spans="1:36">
      <c r="B31" s="39" t="s">
        <v>371</v>
      </c>
      <c r="C31" s="39" t="s">
        <v>372</v>
      </c>
      <c r="D31" s="39">
        <v>39090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6">
        <f t="shared" si="2"/>
        <v>0</v>
      </c>
      <c r="AI31" s="37">
        <f t="shared" si="4"/>
        <v>0</v>
      </c>
      <c r="AJ31" s="38">
        <f t="shared" si="3"/>
        <v>0</v>
      </c>
    </row>
    <row r="32" spans="1:36">
      <c r="B32" s="39" t="s">
        <v>373</v>
      </c>
      <c r="C32" s="39" t="s">
        <v>374</v>
      </c>
      <c r="D32" s="39">
        <v>39090</v>
      </c>
      <c r="E32" s="35">
        <v>1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6">
        <f t="shared" si="2"/>
        <v>1</v>
      </c>
      <c r="AI32" s="37">
        <f t="shared" si="4"/>
        <v>1</v>
      </c>
      <c r="AJ32" s="38">
        <f t="shared" si="3"/>
        <v>0</v>
      </c>
    </row>
    <row r="33" spans="2:36">
      <c r="B33" s="39" t="s">
        <v>375</v>
      </c>
      <c r="C33" s="39" t="s">
        <v>376</v>
      </c>
      <c r="D33" s="39">
        <v>39090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6">
        <f t="shared" si="2"/>
        <v>0</v>
      </c>
      <c r="AI33" s="37">
        <f t="shared" si="4"/>
        <v>0</v>
      </c>
      <c r="AJ33" s="38">
        <f t="shared" si="3"/>
        <v>0</v>
      </c>
    </row>
    <row r="34" spans="2:36">
      <c r="B34" s="39" t="s">
        <v>377</v>
      </c>
      <c r="C34" s="39" t="s">
        <v>378</v>
      </c>
      <c r="D34" s="39">
        <v>39090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6">
        <f t="shared" si="2"/>
        <v>0</v>
      </c>
      <c r="AI34" s="37">
        <f t="shared" si="4"/>
        <v>0</v>
      </c>
      <c r="AJ34" s="38">
        <f t="shared" si="3"/>
        <v>0</v>
      </c>
    </row>
    <row r="35" spans="2:36">
      <c r="B35" s="39" t="s">
        <v>379</v>
      </c>
      <c r="C35" s="39" t="s">
        <v>380</v>
      </c>
      <c r="D35" s="39">
        <v>39090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6">
        <f t="shared" si="2"/>
        <v>0</v>
      </c>
      <c r="AI35" s="37">
        <f t="shared" si="4"/>
        <v>0</v>
      </c>
      <c r="AJ35" s="38">
        <f t="shared" si="3"/>
        <v>0</v>
      </c>
    </row>
    <row r="36" spans="2:36">
      <c r="B36" s="39" t="s">
        <v>381</v>
      </c>
      <c r="C36" s="39" t="s">
        <v>382</v>
      </c>
      <c r="D36" s="39">
        <v>39090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f t="shared" si="2"/>
        <v>0</v>
      </c>
      <c r="AI36" s="37">
        <f t="shared" si="4"/>
        <v>0</v>
      </c>
      <c r="AJ36" s="38">
        <f t="shared" si="3"/>
        <v>0</v>
      </c>
    </row>
    <row r="37" spans="2:36">
      <c r="B37" s="39" t="s">
        <v>383</v>
      </c>
      <c r="C37" s="39" t="s">
        <v>384</v>
      </c>
      <c r="D37" s="39">
        <v>39090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6">
        <f t="shared" si="2"/>
        <v>0</v>
      </c>
      <c r="AI37" s="37">
        <f t="shared" si="4"/>
        <v>0</v>
      </c>
      <c r="AJ37" s="38">
        <f t="shared" si="3"/>
        <v>0</v>
      </c>
    </row>
    <row r="38" spans="2:36">
      <c r="B38" s="39" t="s">
        <v>385</v>
      </c>
      <c r="C38" s="39" t="s">
        <v>386</v>
      </c>
      <c r="D38" s="39">
        <v>39090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6">
        <f t="shared" si="2"/>
        <v>0</v>
      </c>
      <c r="AI38" s="37">
        <f t="shared" si="4"/>
        <v>0</v>
      </c>
      <c r="AJ38" s="38">
        <f t="shared" si="3"/>
        <v>0</v>
      </c>
    </row>
    <row r="39" spans="2:36">
      <c r="B39" s="39" t="s">
        <v>387</v>
      </c>
      <c r="C39" s="39" t="s">
        <v>388</v>
      </c>
      <c r="D39" s="39">
        <v>39090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6">
        <f t="shared" si="2"/>
        <v>0</v>
      </c>
      <c r="AI39" s="37">
        <f t="shared" si="4"/>
        <v>0</v>
      </c>
      <c r="AJ39" s="38">
        <f t="shared" si="3"/>
        <v>0</v>
      </c>
    </row>
    <row r="40" spans="2:36">
      <c r="B40" s="39" t="s">
        <v>389</v>
      </c>
      <c r="C40" s="39" t="s">
        <v>390</v>
      </c>
      <c r="D40" s="39">
        <v>39090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6">
        <f t="shared" si="2"/>
        <v>0</v>
      </c>
      <c r="AI40" s="37">
        <f t="shared" si="4"/>
        <v>0</v>
      </c>
      <c r="AJ40" s="38">
        <f t="shared" si="3"/>
        <v>0</v>
      </c>
    </row>
    <row r="41" spans="2:36">
      <c r="B41" s="39" t="s">
        <v>391</v>
      </c>
      <c r="C41" s="39" t="s">
        <v>392</v>
      </c>
      <c r="D41" s="39">
        <v>39090</v>
      </c>
      <c r="E41" s="35">
        <v>0</v>
      </c>
      <c r="F41" s="35">
        <v>0</v>
      </c>
      <c r="G41" s="35">
        <v>0</v>
      </c>
      <c r="H41" s="35">
        <v>1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6">
        <f t="shared" si="2"/>
        <v>1</v>
      </c>
      <c r="AI41" s="37">
        <f t="shared" si="4"/>
        <v>1</v>
      </c>
      <c r="AJ41" s="38">
        <f t="shared" si="3"/>
        <v>0</v>
      </c>
    </row>
    <row r="42" spans="2:36">
      <c r="B42" s="39" t="s">
        <v>393</v>
      </c>
      <c r="C42" s="39" t="s">
        <v>394</v>
      </c>
      <c r="D42" s="39">
        <v>39090</v>
      </c>
      <c r="E42" s="35">
        <v>0</v>
      </c>
      <c r="F42" s="35">
        <v>1</v>
      </c>
      <c r="G42" s="35">
        <v>1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6">
        <f t="shared" si="2"/>
        <v>2</v>
      </c>
      <c r="AI42" s="37">
        <f t="shared" si="4"/>
        <v>1</v>
      </c>
      <c r="AJ42" s="38">
        <f t="shared" si="3"/>
        <v>0</v>
      </c>
    </row>
    <row r="43" spans="2:36">
      <c r="B43" s="39" t="s">
        <v>395</v>
      </c>
      <c r="C43" s="39" t="s">
        <v>396</v>
      </c>
      <c r="D43" s="39">
        <v>39090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6">
        <f t="shared" si="2"/>
        <v>0</v>
      </c>
      <c r="AI43" s="37">
        <f t="shared" si="4"/>
        <v>0</v>
      </c>
      <c r="AJ43" s="38">
        <f t="shared" si="3"/>
        <v>0</v>
      </c>
    </row>
    <row r="44" spans="2:36">
      <c r="B44" s="39" t="s">
        <v>397</v>
      </c>
      <c r="C44" s="39" t="s">
        <v>398</v>
      </c>
      <c r="D44" s="39">
        <v>39090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6">
        <f t="shared" si="2"/>
        <v>0</v>
      </c>
      <c r="AI44" s="37">
        <f t="shared" si="4"/>
        <v>0</v>
      </c>
      <c r="AJ44" s="38">
        <f t="shared" si="3"/>
        <v>0</v>
      </c>
    </row>
    <row r="45" spans="2:36">
      <c r="B45" s="39" t="s">
        <v>399</v>
      </c>
      <c r="C45" s="39" t="s">
        <v>400</v>
      </c>
      <c r="D45" s="39">
        <v>39090</v>
      </c>
      <c r="E45" s="35">
        <v>1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6">
        <f t="shared" si="2"/>
        <v>1</v>
      </c>
      <c r="AI45" s="37">
        <f t="shared" si="4"/>
        <v>1</v>
      </c>
      <c r="AJ45" s="38">
        <f t="shared" si="3"/>
        <v>0</v>
      </c>
    </row>
    <row r="46" spans="2:36">
      <c r="B46" s="39" t="s">
        <v>401</v>
      </c>
      <c r="C46" s="39" t="s">
        <v>402</v>
      </c>
      <c r="D46" s="39">
        <v>39090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6">
        <f t="shared" si="2"/>
        <v>0</v>
      </c>
      <c r="AI46" s="37">
        <f t="shared" si="4"/>
        <v>0</v>
      </c>
      <c r="AJ46" s="38">
        <f t="shared" si="3"/>
        <v>0</v>
      </c>
    </row>
    <row r="47" spans="2:36">
      <c r="B47" s="39" t="s">
        <v>403</v>
      </c>
      <c r="C47" s="39" t="s">
        <v>404</v>
      </c>
      <c r="D47" s="39">
        <v>39090</v>
      </c>
      <c r="E47" s="35">
        <v>0</v>
      </c>
      <c r="F47" s="35">
        <v>1</v>
      </c>
      <c r="G47" s="35">
        <v>0</v>
      </c>
      <c r="H47" s="35">
        <v>1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6">
        <f t="shared" si="2"/>
        <v>2</v>
      </c>
      <c r="AI47" s="37">
        <f t="shared" si="4"/>
        <v>1</v>
      </c>
      <c r="AJ47" s="38">
        <f t="shared" si="3"/>
        <v>0</v>
      </c>
    </row>
    <row r="48" spans="2:36">
      <c r="B48" s="39" t="s">
        <v>2966</v>
      </c>
      <c r="C48" s="39" t="s">
        <v>2967</v>
      </c>
      <c r="D48" s="39">
        <v>39090</v>
      </c>
      <c r="E48" s="35">
        <v>0</v>
      </c>
      <c r="F48" s="35">
        <v>0</v>
      </c>
      <c r="G48" s="35">
        <v>1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6">
        <f t="shared" si="2"/>
        <v>1</v>
      </c>
      <c r="AI48" s="37">
        <f t="shared" si="4"/>
        <v>1</v>
      </c>
      <c r="AJ48" s="38">
        <f t="shared" si="3"/>
        <v>0</v>
      </c>
    </row>
    <row r="49" spans="2:36">
      <c r="B49" s="39" t="s">
        <v>405</v>
      </c>
      <c r="C49" s="39" t="s">
        <v>406</v>
      </c>
      <c r="D49" s="39">
        <v>39090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6">
        <f t="shared" si="2"/>
        <v>0</v>
      </c>
      <c r="AI49" s="37">
        <f t="shared" si="4"/>
        <v>0</v>
      </c>
      <c r="AJ49" s="38">
        <f t="shared" si="3"/>
        <v>0</v>
      </c>
    </row>
    <row r="50" spans="2:36">
      <c r="B50" s="39" t="s">
        <v>407</v>
      </c>
      <c r="C50" s="39" t="s">
        <v>408</v>
      </c>
      <c r="D50" s="39">
        <v>39090</v>
      </c>
      <c r="E50" s="35">
        <v>0</v>
      </c>
      <c r="F50" s="35">
        <v>1</v>
      </c>
      <c r="G50" s="35">
        <v>1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6">
        <f t="shared" si="2"/>
        <v>2</v>
      </c>
      <c r="AI50" s="37">
        <f t="shared" si="4"/>
        <v>1</v>
      </c>
      <c r="AJ50" s="38">
        <f t="shared" si="3"/>
        <v>0</v>
      </c>
    </row>
    <row r="51" spans="2:36">
      <c r="B51" s="39" t="s">
        <v>409</v>
      </c>
      <c r="C51" s="39" t="s">
        <v>410</v>
      </c>
      <c r="D51" s="39">
        <v>39090</v>
      </c>
      <c r="E51" s="35">
        <v>1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6">
        <f t="shared" si="2"/>
        <v>1</v>
      </c>
      <c r="AI51" s="37">
        <f t="shared" si="4"/>
        <v>1</v>
      </c>
      <c r="AJ51" s="38">
        <f t="shared" si="3"/>
        <v>0</v>
      </c>
    </row>
    <row r="52" spans="2:36">
      <c r="B52" s="39" t="s">
        <v>411</v>
      </c>
      <c r="C52" s="39" t="s">
        <v>412</v>
      </c>
      <c r="D52" s="39">
        <v>39090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6">
        <f t="shared" si="2"/>
        <v>0</v>
      </c>
      <c r="AI52" s="37">
        <f t="shared" si="4"/>
        <v>0</v>
      </c>
      <c r="AJ52" s="38">
        <f t="shared" si="3"/>
        <v>0</v>
      </c>
    </row>
    <row r="53" spans="2:36">
      <c r="B53" s="39" t="s">
        <v>413</v>
      </c>
      <c r="C53" s="39" t="s">
        <v>414</v>
      </c>
      <c r="D53" s="39">
        <v>39090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6">
        <f t="shared" ref="AH53:AH84" si="5">SUM(E53:AG53)</f>
        <v>0</v>
      </c>
      <c r="AI53" s="37">
        <f t="shared" si="4"/>
        <v>0</v>
      </c>
      <c r="AJ53" s="38">
        <f t="shared" ref="AJ53:AJ84" si="6">SUMPRODUCT($E$17:$AG$17,E53:AG53)</f>
        <v>0</v>
      </c>
    </row>
    <row r="54" spans="2:36">
      <c r="B54" s="39" t="s">
        <v>415</v>
      </c>
      <c r="C54" s="39" t="s">
        <v>416</v>
      </c>
      <c r="D54" s="39">
        <v>39090</v>
      </c>
      <c r="E54" s="35">
        <v>0</v>
      </c>
      <c r="F54" s="35">
        <v>1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6">
        <f t="shared" si="5"/>
        <v>1</v>
      </c>
      <c r="AI54" s="37">
        <f t="shared" si="4"/>
        <v>1</v>
      </c>
      <c r="AJ54" s="38">
        <f t="shared" si="6"/>
        <v>0</v>
      </c>
    </row>
    <row r="55" spans="2:36">
      <c r="B55" s="39" t="s">
        <v>417</v>
      </c>
      <c r="C55" s="39" t="s">
        <v>418</v>
      </c>
      <c r="D55" s="39">
        <v>39090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6">
        <f t="shared" si="5"/>
        <v>0</v>
      </c>
      <c r="AI55" s="37">
        <f t="shared" si="4"/>
        <v>0</v>
      </c>
      <c r="AJ55" s="38">
        <f t="shared" si="6"/>
        <v>0</v>
      </c>
    </row>
    <row r="56" spans="2:36">
      <c r="B56" s="39" t="s">
        <v>419</v>
      </c>
      <c r="C56" s="39" t="s">
        <v>420</v>
      </c>
      <c r="D56" s="39">
        <v>39090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6">
        <f t="shared" si="5"/>
        <v>0</v>
      </c>
      <c r="AI56" s="37">
        <f t="shared" si="4"/>
        <v>0</v>
      </c>
      <c r="AJ56" s="38">
        <f t="shared" si="6"/>
        <v>0</v>
      </c>
    </row>
    <row r="57" spans="2:36">
      <c r="B57" s="39" t="s">
        <v>421</v>
      </c>
      <c r="C57" s="39" t="s">
        <v>422</v>
      </c>
      <c r="D57" s="39">
        <v>39090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6">
        <f t="shared" si="5"/>
        <v>0</v>
      </c>
      <c r="AI57" s="37">
        <f t="shared" si="4"/>
        <v>0</v>
      </c>
      <c r="AJ57" s="38">
        <f t="shared" si="6"/>
        <v>0</v>
      </c>
    </row>
    <row r="58" spans="2:36">
      <c r="B58" s="39" t="s">
        <v>423</v>
      </c>
      <c r="C58" s="39" t="s">
        <v>424</v>
      </c>
      <c r="D58" s="39">
        <v>39090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6">
        <f t="shared" si="5"/>
        <v>0</v>
      </c>
      <c r="AI58" s="37">
        <f t="shared" si="4"/>
        <v>0</v>
      </c>
      <c r="AJ58" s="38">
        <f t="shared" si="6"/>
        <v>0</v>
      </c>
    </row>
    <row r="59" spans="2:36">
      <c r="B59" s="39" t="s">
        <v>425</v>
      </c>
      <c r="C59" s="39" t="s">
        <v>426</v>
      </c>
      <c r="D59" s="39">
        <v>39090</v>
      </c>
      <c r="E59" s="35">
        <v>1</v>
      </c>
      <c r="F59" s="35">
        <v>0</v>
      </c>
      <c r="G59" s="35">
        <v>0</v>
      </c>
      <c r="H59" s="35">
        <v>1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6">
        <f t="shared" si="5"/>
        <v>2</v>
      </c>
      <c r="AI59" s="37">
        <f t="shared" si="4"/>
        <v>1</v>
      </c>
      <c r="AJ59" s="38">
        <f t="shared" si="6"/>
        <v>0</v>
      </c>
    </row>
    <row r="60" spans="2:36">
      <c r="B60" s="39" t="s">
        <v>427</v>
      </c>
      <c r="C60" s="39" t="s">
        <v>428</v>
      </c>
      <c r="D60" s="39">
        <v>39090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6">
        <f t="shared" si="5"/>
        <v>0</v>
      </c>
      <c r="AI60" s="37">
        <f t="shared" si="4"/>
        <v>0</v>
      </c>
      <c r="AJ60" s="38">
        <f t="shared" si="6"/>
        <v>0</v>
      </c>
    </row>
    <row r="61" spans="2:36">
      <c r="B61" s="39" t="s">
        <v>429</v>
      </c>
      <c r="C61" s="39" t="s">
        <v>430</v>
      </c>
      <c r="D61" s="39">
        <v>39090</v>
      </c>
      <c r="E61" s="35">
        <v>1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6">
        <f t="shared" si="5"/>
        <v>1</v>
      </c>
      <c r="AI61" s="37">
        <f t="shared" si="4"/>
        <v>1</v>
      </c>
      <c r="AJ61" s="38">
        <f t="shared" si="6"/>
        <v>0</v>
      </c>
    </row>
    <row r="62" spans="2:36">
      <c r="B62" s="39" t="s">
        <v>431</v>
      </c>
      <c r="C62" s="39" t="s">
        <v>432</v>
      </c>
      <c r="D62" s="39">
        <v>39090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6">
        <f t="shared" si="5"/>
        <v>0</v>
      </c>
      <c r="AI62" s="37">
        <f t="shared" si="4"/>
        <v>0</v>
      </c>
      <c r="AJ62" s="38">
        <f t="shared" si="6"/>
        <v>0</v>
      </c>
    </row>
    <row r="63" spans="2:36">
      <c r="B63" s="39" t="s">
        <v>433</v>
      </c>
      <c r="C63" s="39" t="s">
        <v>434</v>
      </c>
      <c r="D63" s="39">
        <v>39090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6">
        <f t="shared" si="5"/>
        <v>0</v>
      </c>
      <c r="AI63" s="37">
        <f t="shared" si="4"/>
        <v>0</v>
      </c>
      <c r="AJ63" s="38">
        <f t="shared" si="6"/>
        <v>0</v>
      </c>
    </row>
    <row r="64" spans="2:36">
      <c r="B64" s="39" t="s">
        <v>435</v>
      </c>
      <c r="C64" s="39" t="s">
        <v>436</v>
      </c>
      <c r="D64" s="39">
        <v>39090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6">
        <f t="shared" si="5"/>
        <v>0</v>
      </c>
      <c r="AI64" s="37">
        <f t="shared" si="4"/>
        <v>0</v>
      </c>
      <c r="AJ64" s="38">
        <f t="shared" si="6"/>
        <v>0</v>
      </c>
    </row>
    <row r="65" spans="2:36">
      <c r="B65" s="39" t="s">
        <v>437</v>
      </c>
      <c r="C65" s="39" t="s">
        <v>438</v>
      </c>
      <c r="D65" s="39">
        <v>39090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6">
        <f t="shared" si="5"/>
        <v>0</v>
      </c>
      <c r="AI65" s="37">
        <f t="shared" si="4"/>
        <v>0</v>
      </c>
      <c r="AJ65" s="38">
        <f t="shared" si="6"/>
        <v>0</v>
      </c>
    </row>
    <row r="66" spans="2:36">
      <c r="B66" s="39" t="s">
        <v>439</v>
      </c>
      <c r="C66" s="39" t="s">
        <v>440</v>
      </c>
      <c r="D66" s="39">
        <v>39090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6">
        <f t="shared" si="5"/>
        <v>0</v>
      </c>
      <c r="AI66" s="37">
        <f t="shared" si="4"/>
        <v>0</v>
      </c>
      <c r="AJ66" s="38">
        <f t="shared" si="6"/>
        <v>0</v>
      </c>
    </row>
    <row r="67" spans="2:36">
      <c r="B67" s="39" t="s">
        <v>441</v>
      </c>
      <c r="C67" s="39" t="s">
        <v>442</v>
      </c>
      <c r="D67" s="39">
        <v>39090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6">
        <f t="shared" si="5"/>
        <v>0</v>
      </c>
      <c r="AI67" s="37">
        <f t="shared" si="4"/>
        <v>0</v>
      </c>
      <c r="AJ67" s="38">
        <f t="shared" si="6"/>
        <v>0</v>
      </c>
    </row>
    <row r="68" spans="2:36">
      <c r="B68" s="39" t="s">
        <v>443</v>
      </c>
      <c r="C68" s="39" t="s">
        <v>444</v>
      </c>
      <c r="D68" s="39">
        <v>39090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6">
        <f t="shared" si="5"/>
        <v>0</v>
      </c>
      <c r="AI68" s="37">
        <f t="shared" si="4"/>
        <v>0</v>
      </c>
      <c r="AJ68" s="38">
        <f t="shared" si="6"/>
        <v>0</v>
      </c>
    </row>
    <row r="69" spans="2:36">
      <c r="B69" s="39" t="s">
        <v>445</v>
      </c>
      <c r="C69" s="39" t="s">
        <v>446</v>
      </c>
      <c r="D69" s="39">
        <v>39090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6">
        <f t="shared" si="5"/>
        <v>0</v>
      </c>
      <c r="AI69" s="37">
        <f t="shared" si="4"/>
        <v>0</v>
      </c>
      <c r="AJ69" s="38">
        <f t="shared" si="6"/>
        <v>0</v>
      </c>
    </row>
    <row r="70" spans="2:36">
      <c r="B70" s="39" t="s">
        <v>447</v>
      </c>
      <c r="C70" s="39" t="s">
        <v>448</v>
      </c>
      <c r="D70" s="39">
        <v>39090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6">
        <f t="shared" si="5"/>
        <v>0</v>
      </c>
      <c r="AI70" s="37">
        <f t="shared" si="4"/>
        <v>0</v>
      </c>
      <c r="AJ70" s="38">
        <f t="shared" si="6"/>
        <v>0</v>
      </c>
    </row>
    <row r="71" spans="2:36">
      <c r="B71" s="39" t="s">
        <v>449</v>
      </c>
      <c r="C71" s="39" t="s">
        <v>450</v>
      </c>
      <c r="D71" s="39">
        <v>39090</v>
      </c>
      <c r="E71" s="35">
        <v>0</v>
      </c>
      <c r="F71" s="35">
        <v>1</v>
      </c>
      <c r="G71" s="35">
        <v>0</v>
      </c>
      <c r="H71" s="35">
        <v>1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6">
        <f t="shared" si="5"/>
        <v>2</v>
      </c>
      <c r="AI71" s="37">
        <f t="shared" si="4"/>
        <v>1</v>
      </c>
      <c r="AJ71" s="38">
        <f t="shared" si="6"/>
        <v>0</v>
      </c>
    </row>
    <row r="72" spans="2:36">
      <c r="B72" s="39" t="s">
        <v>451</v>
      </c>
      <c r="C72" s="39" t="s">
        <v>452</v>
      </c>
      <c r="D72" s="39">
        <v>39090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6">
        <f t="shared" si="5"/>
        <v>0</v>
      </c>
      <c r="AI72" s="37">
        <f t="shared" si="4"/>
        <v>0</v>
      </c>
      <c r="AJ72" s="38">
        <f t="shared" si="6"/>
        <v>0</v>
      </c>
    </row>
    <row r="73" spans="2:36">
      <c r="B73" s="39" t="s">
        <v>453</v>
      </c>
      <c r="C73" s="39" t="s">
        <v>454</v>
      </c>
      <c r="D73" s="39">
        <v>39090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6">
        <f t="shared" si="5"/>
        <v>0</v>
      </c>
      <c r="AI73" s="37">
        <f t="shared" si="4"/>
        <v>0</v>
      </c>
      <c r="AJ73" s="38">
        <f t="shared" si="6"/>
        <v>0</v>
      </c>
    </row>
    <row r="74" spans="2:36">
      <c r="B74" s="39" t="s">
        <v>455</v>
      </c>
      <c r="C74" s="39" t="s">
        <v>456</v>
      </c>
      <c r="D74" s="39">
        <v>39090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6">
        <f t="shared" si="5"/>
        <v>0</v>
      </c>
      <c r="AI74" s="37">
        <f t="shared" si="4"/>
        <v>0</v>
      </c>
      <c r="AJ74" s="38">
        <f t="shared" si="6"/>
        <v>0</v>
      </c>
    </row>
    <row r="75" spans="2:36">
      <c r="B75" s="39" t="s">
        <v>457</v>
      </c>
      <c r="C75" s="39" t="s">
        <v>458</v>
      </c>
      <c r="D75" s="39">
        <v>39090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6">
        <f t="shared" si="5"/>
        <v>0</v>
      </c>
      <c r="AI75" s="37">
        <f t="shared" si="4"/>
        <v>0</v>
      </c>
      <c r="AJ75" s="38">
        <f t="shared" si="6"/>
        <v>0</v>
      </c>
    </row>
    <row r="76" spans="2:36">
      <c r="B76" s="39" t="s">
        <v>459</v>
      </c>
      <c r="C76" s="39" t="s">
        <v>460</v>
      </c>
      <c r="D76" s="39">
        <v>39090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6">
        <f t="shared" si="5"/>
        <v>0</v>
      </c>
      <c r="AI76" s="37">
        <f t="shared" si="4"/>
        <v>0</v>
      </c>
      <c r="AJ76" s="38">
        <f t="shared" si="6"/>
        <v>0</v>
      </c>
    </row>
    <row r="77" spans="2:36">
      <c r="B77" s="39" t="s">
        <v>461</v>
      </c>
      <c r="C77" s="39" t="s">
        <v>462</v>
      </c>
      <c r="D77" s="39">
        <v>39090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6">
        <f t="shared" si="5"/>
        <v>0</v>
      </c>
      <c r="AI77" s="37">
        <f t="shared" si="4"/>
        <v>0</v>
      </c>
      <c r="AJ77" s="38">
        <f t="shared" si="6"/>
        <v>0</v>
      </c>
    </row>
    <row r="78" spans="2:36">
      <c r="B78" s="39" t="s">
        <v>2968</v>
      </c>
      <c r="C78" s="39" t="s">
        <v>2969</v>
      </c>
      <c r="D78" s="39">
        <v>39090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6">
        <f t="shared" si="5"/>
        <v>0</v>
      </c>
      <c r="AI78" s="37">
        <f t="shared" si="4"/>
        <v>0</v>
      </c>
      <c r="AJ78" s="38">
        <f t="shared" si="6"/>
        <v>0</v>
      </c>
    </row>
    <row r="79" spans="2:36">
      <c r="B79" s="39" t="s">
        <v>463</v>
      </c>
      <c r="C79" s="39" t="s">
        <v>464</v>
      </c>
      <c r="D79" s="39">
        <v>39090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6">
        <f t="shared" si="5"/>
        <v>0</v>
      </c>
      <c r="AI79" s="37">
        <f t="shared" si="4"/>
        <v>0</v>
      </c>
      <c r="AJ79" s="38">
        <f t="shared" si="6"/>
        <v>0</v>
      </c>
    </row>
    <row r="80" spans="2:36">
      <c r="B80" s="39" t="s">
        <v>465</v>
      </c>
      <c r="C80" s="39" t="s">
        <v>466</v>
      </c>
      <c r="D80" s="39">
        <v>39090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6">
        <f t="shared" si="5"/>
        <v>0</v>
      </c>
      <c r="AI80" s="37">
        <f t="shared" si="4"/>
        <v>0</v>
      </c>
      <c r="AJ80" s="38">
        <f t="shared" si="6"/>
        <v>0</v>
      </c>
    </row>
    <row r="81" spans="2:36">
      <c r="B81" s="39" t="s">
        <v>467</v>
      </c>
      <c r="C81" s="39" t="s">
        <v>468</v>
      </c>
      <c r="D81" s="39">
        <v>39090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6">
        <f t="shared" si="5"/>
        <v>0</v>
      </c>
      <c r="AI81" s="37">
        <f t="shared" si="4"/>
        <v>0</v>
      </c>
      <c r="AJ81" s="38">
        <f t="shared" si="6"/>
        <v>0</v>
      </c>
    </row>
    <row r="82" spans="2:36">
      <c r="B82" s="39" t="s">
        <v>469</v>
      </c>
      <c r="C82" s="39" t="s">
        <v>470</v>
      </c>
      <c r="D82" s="39">
        <v>39090</v>
      </c>
      <c r="E82" s="35">
        <v>1</v>
      </c>
      <c r="F82" s="35">
        <v>0</v>
      </c>
      <c r="G82" s="35">
        <v>0</v>
      </c>
      <c r="H82" s="35">
        <v>1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6">
        <f t="shared" si="5"/>
        <v>2</v>
      </c>
      <c r="AI82" s="37">
        <f t="shared" si="4"/>
        <v>1</v>
      </c>
      <c r="AJ82" s="38">
        <f t="shared" si="6"/>
        <v>0</v>
      </c>
    </row>
    <row r="83" spans="2:36">
      <c r="B83" s="39" t="s">
        <v>471</v>
      </c>
      <c r="C83" s="39" t="s">
        <v>472</v>
      </c>
      <c r="D83" s="39">
        <v>39090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6">
        <f t="shared" si="5"/>
        <v>0</v>
      </c>
      <c r="AI83" s="37">
        <f t="shared" si="4"/>
        <v>0</v>
      </c>
      <c r="AJ83" s="38">
        <f t="shared" si="6"/>
        <v>0</v>
      </c>
    </row>
    <row r="84" spans="2:36">
      <c r="B84" s="39" t="s">
        <v>473</v>
      </c>
      <c r="C84" s="39" t="s">
        <v>474</v>
      </c>
      <c r="D84" s="39">
        <v>39090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6">
        <f t="shared" si="5"/>
        <v>0</v>
      </c>
      <c r="AI84" s="37">
        <f t="shared" si="4"/>
        <v>0</v>
      </c>
      <c r="AJ84" s="38">
        <f t="shared" si="6"/>
        <v>0</v>
      </c>
    </row>
    <row r="85" spans="2:36">
      <c r="B85" s="39" t="s">
        <v>475</v>
      </c>
      <c r="C85" s="39" t="s">
        <v>476</v>
      </c>
      <c r="D85" s="39">
        <v>39090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6">
        <f t="shared" ref="AH85:AH108" si="7">SUM(E85:AG85)</f>
        <v>0</v>
      </c>
      <c r="AI85" s="37">
        <f t="shared" si="4"/>
        <v>0</v>
      </c>
      <c r="AJ85" s="38">
        <f t="shared" ref="AJ85:AJ108" si="8">SUMPRODUCT($E$17:$AG$17,E85:AG85)</f>
        <v>0</v>
      </c>
    </row>
    <row r="86" spans="2:36">
      <c r="B86" s="39" t="s">
        <v>477</v>
      </c>
      <c r="C86" s="39" t="s">
        <v>478</v>
      </c>
      <c r="D86" s="39">
        <v>39090</v>
      </c>
      <c r="E86" s="35">
        <v>0</v>
      </c>
      <c r="F86" s="35">
        <v>1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6">
        <f t="shared" si="7"/>
        <v>1</v>
      </c>
      <c r="AI86" s="37">
        <f t="shared" si="4"/>
        <v>1</v>
      </c>
      <c r="AJ86" s="38">
        <f t="shared" si="8"/>
        <v>0</v>
      </c>
    </row>
    <row r="87" spans="2:36">
      <c r="B87" s="39" t="s">
        <v>479</v>
      </c>
      <c r="C87" s="39" t="s">
        <v>480</v>
      </c>
      <c r="D87" s="39">
        <v>39090</v>
      </c>
      <c r="E87" s="35">
        <v>1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6">
        <f t="shared" si="7"/>
        <v>1</v>
      </c>
      <c r="AI87" s="37">
        <f t="shared" si="4"/>
        <v>1</v>
      </c>
      <c r="AJ87" s="38">
        <f t="shared" si="8"/>
        <v>0</v>
      </c>
    </row>
    <row r="88" spans="2:36">
      <c r="B88" s="39" t="s">
        <v>481</v>
      </c>
      <c r="C88" s="39" t="s">
        <v>482</v>
      </c>
      <c r="D88" s="39">
        <v>39090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6">
        <f t="shared" si="7"/>
        <v>0</v>
      </c>
      <c r="AI88" s="37">
        <f t="shared" si="4"/>
        <v>0</v>
      </c>
      <c r="AJ88" s="38">
        <f t="shared" si="8"/>
        <v>0</v>
      </c>
    </row>
    <row r="89" spans="2:36">
      <c r="B89" s="39" t="s">
        <v>320</v>
      </c>
      <c r="C89" s="39" t="s">
        <v>321</v>
      </c>
      <c r="D89" s="39">
        <v>39090</v>
      </c>
      <c r="E89" s="35">
        <v>1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6">
        <f t="shared" si="7"/>
        <v>1</v>
      </c>
      <c r="AI89" s="37">
        <f t="shared" ref="AI89:AI108" si="9">IF(AH89=0,0,1)</f>
        <v>1</v>
      </c>
      <c r="AJ89" s="38">
        <f t="shared" si="8"/>
        <v>0</v>
      </c>
    </row>
    <row r="90" spans="2:36">
      <c r="B90" s="39" t="s">
        <v>2970</v>
      </c>
      <c r="C90" s="39" t="s">
        <v>2971</v>
      </c>
      <c r="D90" s="39">
        <v>39090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6">
        <f t="shared" si="7"/>
        <v>0</v>
      </c>
      <c r="AI90" s="37">
        <f t="shared" si="9"/>
        <v>0</v>
      </c>
      <c r="AJ90" s="38">
        <f t="shared" si="8"/>
        <v>0</v>
      </c>
    </row>
    <row r="91" spans="2:36">
      <c r="B91" s="39" t="s">
        <v>483</v>
      </c>
      <c r="C91" s="39" t="s">
        <v>484</v>
      </c>
      <c r="D91" s="39">
        <v>39090</v>
      </c>
      <c r="E91" s="35">
        <v>1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6">
        <f t="shared" si="7"/>
        <v>1</v>
      </c>
      <c r="AI91" s="37">
        <f t="shared" si="9"/>
        <v>1</v>
      </c>
      <c r="AJ91" s="38">
        <f t="shared" si="8"/>
        <v>0</v>
      </c>
    </row>
    <row r="92" spans="2:36">
      <c r="B92" s="39" t="s">
        <v>485</v>
      </c>
      <c r="C92" s="39" t="s">
        <v>486</v>
      </c>
      <c r="D92" s="39">
        <v>39090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6">
        <f t="shared" si="7"/>
        <v>0</v>
      </c>
      <c r="AI92" s="37">
        <f t="shared" si="9"/>
        <v>0</v>
      </c>
      <c r="AJ92" s="38">
        <f t="shared" si="8"/>
        <v>0</v>
      </c>
    </row>
    <row r="93" spans="2:36">
      <c r="B93" s="39" t="s">
        <v>487</v>
      </c>
      <c r="C93" s="39" t="s">
        <v>488</v>
      </c>
      <c r="D93" s="39">
        <v>39090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6">
        <f t="shared" si="7"/>
        <v>0</v>
      </c>
      <c r="AI93" s="37">
        <f t="shared" si="9"/>
        <v>0</v>
      </c>
      <c r="AJ93" s="38">
        <f t="shared" si="8"/>
        <v>0</v>
      </c>
    </row>
    <row r="94" spans="2:36">
      <c r="B94" s="39" t="s">
        <v>489</v>
      </c>
      <c r="C94" s="39" t="s">
        <v>490</v>
      </c>
      <c r="D94" s="39">
        <v>39090</v>
      </c>
      <c r="E94" s="35">
        <v>1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6">
        <f t="shared" si="7"/>
        <v>1</v>
      </c>
      <c r="AI94" s="37">
        <f t="shared" si="9"/>
        <v>1</v>
      </c>
      <c r="AJ94" s="38">
        <f t="shared" si="8"/>
        <v>0</v>
      </c>
    </row>
    <row r="95" spans="2:36">
      <c r="B95" s="39" t="s">
        <v>491</v>
      </c>
      <c r="C95" s="39" t="s">
        <v>492</v>
      </c>
      <c r="D95" s="39">
        <v>39090</v>
      </c>
      <c r="E95" s="35">
        <v>0</v>
      </c>
      <c r="F95" s="35">
        <v>0</v>
      </c>
      <c r="G95" s="35">
        <v>0</v>
      </c>
      <c r="H95" s="35">
        <v>1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6">
        <f t="shared" si="7"/>
        <v>1</v>
      </c>
      <c r="AI95" s="37">
        <f t="shared" si="9"/>
        <v>1</v>
      </c>
      <c r="AJ95" s="38">
        <f t="shared" si="8"/>
        <v>0</v>
      </c>
    </row>
    <row r="96" spans="2:36">
      <c r="B96" s="39" t="s">
        <v>493</v>
      </c>
      <c r="C96" s="39" t="s">
        <v>494</v>
      </c>
      <c r="D96" s="39">
        <v>39090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6">
        <f t="shared" si="7"/>
        <v>0</v>
      </c>
      <c r="AI96" s="37">
        <f t="shared" si="9"/>
        <v>0</v>
      </c>
      <c r="AJ96" s="38">
        <f t="shared" si="8"/>
        <v>0</v>
      </c>
    </row>
    <row r="97" spans="2:36">
      <c r="B97" s="39" t="s">
        <v>495</v>
      </c>
      <c r="C97" s="39" t="s">
        <v>496</v>
      </c>
      <c r="D97" s="39">
        <v>39090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6">
        <f t="shared" si="7"/>
        <v>0</v>
      </c>
      <c r="AI97" s="37">
        <f t="shared" si="9"/>
        <v>0</v>
      </c>
      <c r="AJ97" s="38">
        <f t="shared" si="8"/>
        <v>0</v>
      </c>
    </row>
    <row r="98" spans="2:36">
      <c r="B98" s="39" t="s">
        <v>497</v>
      </c>
      <c r="C98" s="39" t="s">
        <v>498</v>
      </c>
      <c r="D98" s="39">
        <v>39090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6">
        <f t="shared" si="7"/>
        <v>0</v>
      </c>
      <c r="AI98" s="37">
        <f t="shared" si="9"/>
        <v>0</v>
      </c>
      <c r="AJ98" s="38">
        <f t="shared" si="8"/>
        <v>0</v>
      </c>
    </row>
    <row r="99" spans="2:36">
      <c r="B99" s="39" t="s">
        <v>499</v>
      </c>
      <c r="C99" s="39" t="s">
        <v>500</v>
      </c>
      <c r="D99" s="39">
        <v>39090</v>
      </c>
      <c r="E99" s="35">
        <v>0</v>
      </c>
      <c r="F99" s="35">
        <v>1</v>
      </c>
      <c r="G99" s="35">
        <v>1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6">
        <f t="shared" si="7"/>
        <v>2</v>
      </c>
      <c r="AI99" s="37">
        <f t="shared" si="9"/>
        <v>1</v>
      </c>
      <c r="AJ99" s="38">
        <f t="shared" si="8"/>
        <v>0</v>
      </c>
    </row>
    <row r="100" spans="2:36">
      <c r="B100" s="39" t="s">
        <v>501</v>
      </c>
      <c r="C100" s="39" t="s">
        <v>502</v>
      </c>
      <c r="D100" s="39">
        <v>39090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6">
        <f t="shared" si="7"/>
        <v>0</v>
      </c>
      <c r="AI100" s="37">
        <f t="shared" si="9"/>
        <v>0</v>
      </c>
      <c r="AJ100" s="38">
        <f t="shared" si="8"/>
        <v>0</v>
      </c>
    </row>
    <row r="101" spans="2:36">
      <c r="B101" s="39" t="s">
        <v>503</v>
      </c>
      <c r="C101" s="39" t="s">
        <v>504</v>
      </c>
      <c r="D101" s="39">
        <v>39090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6">
        <f t="shared" si="7"/>
        <v>0</v>
      </c>
      <c r="AI101" s="37">
        <f t="shared" si="9"/>
        <v>0</v>
      </c>
      <c r="AJ101" s="38">
        <f t="shared" si="8"/>
        <v>0</v>
      </c>
    </row>
    <row r="102" spans="2:36">
      <c r="B102" s="39" t="s">
        <v>505</v>
      </c>
      <c r="C102" s="39" t="s">
        <v>506</v>
      </c>
      <c r="D102" s="39">
        <v>39090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6">
        <f t="shared" si="7"/>
        <v>0</v>
      </c>
      <c r="AI102" s="37">
        <f t="shared" si="9"/>
        <v>0</v>
      </c>
      <c r="AJ102" s="38">
        <f t="shared" si="8"/>
        <v>0</v>
      </c>
    </row>
    <row r="103" spans="2:36">
      <c r="B103" s="39" t="s">
        <v>507</v>
      </c>
      <c r="C103" s="39" t="s">
        <v>508</v>
      </c>
      <c r="D103" s="39">
        <v>39090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6">
        <f t="shared" si="7"/>
        <v>0</v>
      </c>
      <c r="AI103" s="37">
        <f t="shared" si="9"/>
        <v>0</v>
      </c>
      <c r="AJ103" s="38">
        <f t="shared" si="8"/>
        <v>0</v>
      </c>
    </row>
    <row r="104" spans="2:36">
      <c r="B104" s="39" t="s">
        <v>509</v>
      </c>
      <c r="C104" s="39" t="s">
        <v>510</v>
      </c>
      <c r="D104" s="39">
        <v>39090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6">
        <f t="shared" si="7"/>
        <v>0</v>
      </c>
      <c r="AI104" s="37">
        <f t="shared" si="9"/>
        <v>0</v>
      </c>
      <c r="AJ104" s="38">
        <f t="shared" si="8"/>
        <v>0</v>
      </c>
    </row>
    <row r="105" spans="2:36">
      <c r="B105" s="39" t="s">
        <v>511</v>
      </c>
      <c r="C105" s="39" t="s">
        <v>512</v>
      </c>
      <c r="D105" s="39">
        <v>39090</v>
      </c>
      <c r="E105" s="35">
        <v>1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6">
        <f t="shared" si="7"/>
        <v>1</v>
      </c>
      <c r="AI105" s="37">
        <f t="shared" si="9"/>
        <v>1</v>
      </c>
      <c r="AJ105" s="38">
        <f t="shared" si="8"/>
        <v>0</v>
      </c>
    </row>
    <row r="106" spans="2:36">
      <c r="B106" s="39" t="s">
        <v>513</v>
      </c>
      <c r="C106" s="39" t="s">
        <v>514</v>
      </c>
      <c r="D106" s="39">
        <v>39090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6">
        <f t="shared" si="7"/>
        <v>0</v>
      </c>
      <c r="AI106" s="37">
        <f t="shared" si="9"/>
        <v>0</v>
      </c>
      <c r="AJ106" s="38">
        <f t="shared" si="8"/>
        <v>0</v>
      </c>
    </row>
    <row r="107" spans="2:36">
      <c r="B107" s="39" t="s">
        <v>515</v>
      </c>
      <c r="C107" s="39" t="s">
        <v>516</v>
      </c>
      <c r="D107" s="39">
        <v>39090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6">
        <f t="shared" si="7"/>
        <v>0</v>
      </c>
      <c r="AI107" s="37">
        <f t="shared" si="9"/>
        <v>0</v>
      </c>
      <c r="AJ107" s="38">
        <f t="shared" si="8"/>
        <v>0</v>
      </c>
    </row>
    <row r="108" spans="2:36">
      <c r="B108" s="39" t="s">
        <v>2972</v>
      </c>
      <c r="C108" s="39" t="s">
        <v>2973</v>
      </c>
      <c r="D108" s="39">
        <v>39090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6">
        <f t="shared" si="7"/>
        <v>0</v>
      </c>
      <c r="AI108" s="37">
        <f t="shared" si="9"/>
        <v>0</v>
      </c>
      <c r="AJ108" s="38">
        <f t="shared" si="8"/>
        <v>0</v>
      </c>
    </row>
    <row r="110" spans="2:36">
      <c r="B110" s="42" t="s">
        <v>2974</v>
      </c>
    </row>
    <row r="111" spans="2:36">
      <c r="B111" s="42"/>
    </row>
    <row r="112" spans="2:36">
      <c r="B112" s="42" t="s">
        <v>2975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9"/>
  <sheetViews>
    <sheetView zoomScaleNormal="100" zoomScaleSheetLayoutView="100" workbookViewId="0">
      <selection activeCell="A80" sqref="A80:XFD498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7" ht="21" customHeight="1">
      <c r="A1" s="1" t="s">
        <v>132</v>
      </c>
      <c r="B1" s="40"/>
      <c r="C1" s="41"/>
    </row>
    <row r="2" spans="1:7" ht="21" customHeight="1">
      <c r="A2" s="3" t="s">
        <v>352</v>
      </c>
      <c r="B2" s="40"/>
      <c r="C2" s="41"/>
      <c r="G2" s="43" t="s">
        <v>18</v>
      </c>
    </row>
    <row r="3" spans="1:7" ht="21" customHeight="1">
      <c r="A3" s="56"/>
      <c r="B3" s="40"/>
      <c r="C3" s="41"/>
      <c r="G3" s="53" t="s">
        <v>133</v>
      </c>
    </row>
    <row r="4" spans="1:7">
      <c r="A4" s="3"/>
    </row>
    <row r="11" spans="1:7" ht="15.75" customHeight="1"/>
    <row r="12" spans="1:7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7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7" ht="15.75" customHeight="1"/>
    <row r="15" spans="1:7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</row>
    <row r="16" spans="1:7" s="50" customFormat="1" ht="21" customHeight="1">
      <c r="A16" s="47" t="s">
        <v>353</v>
      </c>
      <c r="B16" s="48" t="s">
        <v>354</v>
      </c>
      <c r="C16" s="47"/>
      <c r="D16" s="49"/>
      <c r="E16" s="47" t="s">
        <v>403</v>
      </c>
      <c r="F16" s="48" t="s">
        <v>404</v>
      </c>
      <c r="G16" s="47"/>
    </row>
    <row r="17" spans="1:7" s="50" customFormat="1" ht="21" customHeight="1">
      <c r="A17" s="51" t="s">
        <v>355</v>
      </c>
      <c r="B17" s="52" t="s">
        <v>356</v>
      </c>
      <c r="C17" s="51"/>
      <c r="D17" s="49"/>
      <c r="E17" s="51" t="s">
        <v>2966</v>
      </c>
      <c r="F17" s="52" t="s">
        <v>2967</v>
      </c>
      <c r="G17" s="51"/>
    </row>
    <row r="18" spans="1:7" s="50" customFormat="1" ht="21" customHeight="1">
      <c r="A18" s="47" t="s">
        <v>357</v>
      </c>
      <c r="B18" s="48" t="s">
        <v>358</v>
      </c>
      <c r="C18" s="47"/>
      <c r="D18" s="49"/>
      <c r="E18" s="47" t="s">
        <v>405</v>
      </c>
      <c r="F18" s="48" t="s">
        <v>406</v>
      </c>
      <c r="G18" s="47"/>
    </row>
    <row r="19" spans="1:7" s="50" customFormat="1" ht="21" customHeight="1">
      <c r="A19" s="51" t="s">
        <v>359</v>
      </c>
      <c r="B19" s="52" t="s">
        <v>360</v>
      </c>
      <c r="C19" s="51"/>
      <c r="D19" s="49"/>
      <c r="E19" s="51" t="s">
        <v>407</v>
      </c>
      <c r="F19" s="52" t="s">
        <v>408</v>
      </c>
      <c r="G19" s="51"/>
    </row>
    <row r="20" spans="1:7" s="50" customFormat="1" ht="21" customHeight="1">
      <c r="A20" s="47" t="s">
        <v>361</v>
      </c>
      <c r="B20" s="48" t="s">
        <v>362</v>
      </c>
      <c r="C20" s="47"/>
      <c r="D20" s="49"/>
      <c r="E20" s="47" t="s">
        <v>409</v>
      </c>
      <c r="F20" s="48" t="s">
        <v>410</v>
      </c>
      <c r="G20" s="47"/>
    </row>
    <row r="21" spans="1:7" s="50" customFormat="1" ht="21" customHeight="1">
      <c r="A21" s="51" t="s">
        <v>363</v>
      </c>
      <c r="B21" s="52" t="s">
        <v>364</v>
      </c>
      <c r="C21" s="51"/>
      <c r="D21" s="49"/>
      <c r="E21" s="51" t="s">
        <v>411</v>
      </c>
      <c r="F21" s="52" t="s">
        <v>412</v>
      </c>
      <c r="G21" s="51"/>
    </row>
    <row r="22" spans="1:7" s="50" customFormat="1" ht="21" customHeight="1">
      <c r="A22" s="47" t="s">
        <v>365</v>
      </c>
      <c r="B22" s="48" t="s">
        <v>366</v>
      </c>
      <c r="C22" s="47"/>
      <c r="D22" s="49"/>
      <c r="E22" s="47" t="s">
        <v>413</v>
      </c>
      <c r="F22" s="48" t="s">
        <v>414</v>
      </c>
      <c r="G22" s="47"/>
    </row>
    <row r="23" spans="1:7" s="50" customFormat="1" ht="21" customHeight="1">
      <c r="A23" s="51" t="s">
        <v>166</v>
      </c>
      <c r="B23" s="52" t="s">
        <v>167</v>
      </c>
      <c r="C23" s="51"/>
      <c r="D23" s="49"/>
      <c r="E23" s="51" t="s">
        <v>415</v>
      </c>
      <c r="F23" s="52" t="s">
        <v>416</v>
      </c>
      <c r="G23" s="51"/>
    </row>
    <row r="24" spans="1:7" s="50" customFormat="1" ht="21" customHeight="1">
      <c r="A24" s="47" t="s">
        <v>367</v>
      </c>
      <c r="B24" s="48" t="s">
        <v>368</v>
      </c>
      <c r="C24" s="47"/>
      <c r="D24" s="49"/>
      <c r="E24" s="47" t="s">
        <v>417</v>
      </c>
      <c r="F24" s="48" t="s">
        <v>418</v>
      </c>
      <c r="G24" s="47"/>
    </row>
    <row r="25" spans="1:7" s="50" customFormat="1" ht="21" customHeight="1">
      <c r="A25" s="51" t="s">
        <v>369</v>
      </c>
      <c r="B25" s="52" t="s">
        <v>370</v>
      </c>
      <c r="C25" s="51"/>
      <c r="D25" s="49"/>
      <c r="E25" s="51" t="s">
        <v>419</v>
      </c>
      <c r="F25" s="52" t="s">
        <v>420</v>
      </c>
      <c r="G25" s="51"/>
    </row>
    <row r="26" spans="1:7" s="50" customFormat="1" ht="21" customHeight="1">
      <c r="A26" s="47" t="s">
        <v>371</v>
      </c>
      <c r="B26" s="48" t="s">
        <v>372</v>
      </c>
      <c r="C26" s="47"/>
      <c r="D26" s="49"/>
      <c r="E26" s="47" t="s">
        <v>421</v>
      </c>
      <c r="F26" s="48" t="s">
        <v>422</v>
      </c>
      <c r="G26" s="47"/>
    </row>
    <row r="27" spans="1:7" s="50" customFormat="1" ht="21" customHeight="1">
      <c r="A27" s="51" t="s">
        <v>373</v>
      </c>
      <c r="B27" s="52" t="s">
        <v>374</v>
      </c>
      <c r="C27" s="51"/>
      <c r="D27" s="49"/>
      <c r="E27" s="51" t="s">
        <v>423</v>
      </c>
      <c r="F27" s="52" t="s">
        <v>424</v>
      </c>
      <c r="G27" s="51"/>
    </row>
    <row r="28" spans="1:7" s="50" customFormat="1" ht="21" customHeight="1">
      <c r="A28" s="47" t="s">
        <v>375</v>
      </c>
      <c r="B28" s="48" t="s">
        <v>376</v>
      </c>
      <c r="C28" s="47"/>
      <c r="D28" s="49"/>
      <c r="E28" s="47" t="s">
        <v>425</v>
      </c>
      <c r="F28" s="48" t="s">
        <v>426</v>
      </c>
      <c r="G28" s="47"/>
    </row>
    <row r="29" spans="1:7" s="50" customFormat="1" ht="21" customHeight="1">
      <c r="A29" s="51" t="s">
        <v>377</v>
      </c>
      <c r="B29" s="52" t="s">
        <v>378</v>
      </c>
      <c r="C29" s="51"/>
      <c r="D29" s="49"/>
      <c r="E29" s="51" t="s">
        <v>427</v>
      </c>
      <c r="F29" s="52" t="s">
        <v>428</v>
      </c>
      <c r="G29" s="51"/>
    </row>
    <row r="30" spans="1:7" s="50" customFormat="1" ht="21" customHeight="1">
      <c r="A30" s="47" t="s">
        <v>379</v>
      </c>
      <c r="B30" s="48" t="s">
        <v>380</v>
      </c>
      <c r="C30" s="47"/>
      <c r="D30" s="49"/>
      <c r="E30" s="47" t="s">
        <v>429</v>
      </c>
      <c r="F30" s="48" t="s">
        <v>430</v>
      </c>
      <c r="G30" s="47"/>
    </row>
    <row r="31" spans="1:7" s="50" customFormat="1" ht="21" customHeight="1">
      <c r="A31" s="51" t="s">
        <v>381</v>
      </c>
      <c r="B31" s="52" t="s">
        <v>382</v>
      </c>
      <c r="C31" s="51"/>
      <c r="D31" s="49"/>
      <c r="E31" s="51" t="s">
        <v>431</v>
      </c>
      <c r="F31" s="52" t="s">
        <v>432</v>
      </c>
      <c r="G31" s="51"/>
    </row>
    <row r="32" spans="1:7" s="50" customFormat="1" ht="21" customHeight="1">
      <c r="A32" s="47" t="s">
        <v>383</v>
      </c>
      <c r="B32" s="48" t="s">
        <v>384</v>
      </c>
      <c r="C32" s="47"/>
      <c r="D32" s="49"/>
      <c r="E32" s="47" t="s">
        <v>433</v>
      </c>
      <c r="F32" s="48" t="s">
        <v>434</v>
      </c>
      <c r="G32" s="47"/>
    </row>
    <row r="33" spans="1:10" s="50" customFormat="1" ht="21" customHeight="1">
      <c r="A33" s="51" t="s">
        <v>385</v>
      </c>
      <c r="B33" s="52" t="s">
        <v>386</v>
      </c>
      <c r="C33" s="51"/>
      <c r="D33" s="49"/>
      <c r="E33" s="51" t="s">
        <v>435</v>
      </c>
      <c r="F33" s="52" t="s">
        <v>436</v>
      </c>
      <c r="G33" s="51"/>
    </row>
    <row r="34" spans="1:10" s="50" customFormat="1" ht="21" customHeight="1">
      <c r="A34" s="47" t="s">
        <v>387</v>
      </c>
      <c r="B34" s="48" t="s">
        <v>388</v>
      </c>
      <c r="C34" s="47"/>
      <c r="D34" s="49"/>
      <c r="E34" s="47" t="s">
        <v>437</v>
      </c>
      <c r="F34" s="48" t="s">
        <v>438</v>
      </c>
      <c r="G34" s="47"/>
    </row>
    <row r="35" spans="1:10" s="50" customFormat="1" ht="21" customHeight="1">
      <c r="A35" s="51" t="s">
        <v>389</v>
      </c>
      <c r="B35" s="52" t="s">
        <v>390</v>
      </c>
      <c r="C35" s="51"/>
      <c r="D35" s="49"/>
      <c r="E35" s="51" t="s">
        <v>439</v>
      </c>
      <c r="F35" s="52" t="s">
        <v>440</v>
      </c>
      <c r="G35" s="51"/>
    </row>
    <row r="36" spans="1:10" s="50" customFormat="1" ht="21" customHeight="1">
      <c r="A36" s="47" t="s">
        <v>391</v>
      </c>
      <c r="B36" s="48" t="s">
        <v>392</v>
      </c>
      <c r="C36" s="47"/>
      <c r="D36" s="49"/>
      <c r="E36" s="47" t="s">
        <v>441</v>
      </c>
      <c r="F36" s="48" t="s">
        <v>442</v>
      </c>
      <c r="G36" s="47"/>
    </row>
    <row r="37" spans="1:10" s="50" customFormat="1" ht="21" customHeight="1">
      <c r="A37" s="51" t="s">
        <v>393</v>
      </c>
      <c r="B37" s="52" t="s">
        <v>394</v>
      </c>
      <c r="C37" s="51"/>
      <c r="D37" s="49"/>
      <c r="E37" s="51" t="s">
        <v>443</v>
      </c>
      <c r="F37" s="52" t="s">
        <v>444</v>
      </c>
      <c r="G37" s="51"/>
    </row>
    <row r="38" spans="1:10" s="50" customFormat="1" ht="21" customHeight="1">
      <c r="A38" s="47" t="s">
        <v>395</v>
      </c>
      <c r="B38" s="48" t="s">
        <v>396</v>
      </c>
      <c r="C38" s="47"/>
      <c r="D38" s="49"/>
      <c r="E38" s="47" t="s">
        <v>445</v>
      </c>
      <c r="F38" s="48" t="s">
        <v>446</v>
      </c>
      <c r="G38" s="47"/>
    </row>
    <row r="39" spans="1:10" s="50" customFormat="1" ht="21" customHeight="1">
      <c r="A39" s="51" t="s">
        <v>397</v>
      </c>
      <c r="B39" s="52" t="s">
        <v>398</v>
      </c>
      <c r="C39" s="51"/>
      <c r="D39" s="49"/>
      <c r="E39" s="51" t="s">
        <v>447</v>
      </c>
      <c r="F39" s="52" t="s">
        <v>448</v>
      </c>
      <c r="G39" s="51"/>
    </row>
    <row r="40" spans="1:10" s="50" customFormat="1" ht="21" customHeight="1">
      <c r="A40" s="47" t="s">
        <v>399</v>
      </c>
      <c r="B40" s="48" t="s">
        <v>400</v>
      </c>
      <c r="C40" s="47"/>
      <c r="D40" s="49"/>
      <c r="E40" s="47" t="s">
        <v>449</v>
      </c>
      <c r="F40" s="48" t="s">
        <v>450</v>
      </c>
      <c r="G40" s="47"/>
    </row>
    <row r="41" spans="1:10" s="50" customFormat="1" ht="21" customHeight="1">
      <c r="A41" s="51" t="s">
        <v>401</v>
      </c>
      <c r="B41" s="52" t="s">
        <v>402</v>
      </c>
      <c r="C41" s="51"/>
      <c r="D41" s="49"/>
      <c r="E41" s="51" t="s">
        <v>451</v>
      </c>
      <c r="F41" s="52" t="s">
        <v>452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50"/>
      <c r="J42" s="50"/>
    </row>
    <row r="43" spans="1:10" s="50" customFormat="1" ht="21" customHeight="1">
      <c r="A43" s="47" t="s">
        <v>453</v>
      </c>
      <c r="B43" s="48" t="s">
        <v>454</v>
      </c>
      <c r="C43" s="47"/>
      <c r="D43" s="49"/>
      <c r="E43" s="47"/>
      <c r="F43" s="48"/>
      <c r="G43" s="47"/>
    </row>
    <row r="44" spans="1:10" s="50" customFormat="1" ht="21" customHeight="1">
      <c r="A44" s="51" t="s">
        <v>455</v>
      </c>
      <c r="B44" s="52" t="s">
        <v>456</v>
      </c>
      <c r="C44" s="51"/>
      <c r="D44" s="49"/>
      <c r="E44" s="51"/>
      <c r="F44" s="52"/>
      <c r="G44" s="51"/>
    </row>
    <row r="45" spans="1:10" s="50" customFormat="1" ht="21" customHeight="1">
      <c r="A45" s="47" t="s">
        <v>457</v>
      </c>
      <c r="B45" s="48" t="s">
        <v>458</v>
      </c>
      <c r="C45" s="47"/>
      <c r="D45" s="49"/>
      <c r="E45" s="47"/>
      <c r="F45" s="48"/>
      <c r="G45" s="47"/>
    </row>
    <row r="46" spans="1:10" s="50" customFormat="1" ht="21" customHeight="1">
      <c r="A46" s="51" t="s">
        <v>459</v>
      </c>
      <c r="B46" s="52" t="s">
        <v>460</v>
      </c>
      <c r="C46" s="51"/>
      <c r="D46" s="49"/>
      <c r="E46" s="51"/>
      <c r="F46" s="52"/>
      <c r="G46" s="51"/>
    </row>
    <row r="47" spans="1:10" s="50" customFormat="1" ht="21" customHeight="1">
      <c r="A47" s="47" t="s">
        <v>461</v>
      </c>
      <c r="B47" s="48" t="s">
        <v>462</v>
      </c>
      <c r="C47" s="47"/>
      <c r="D47" s="49"/>
      <c r="E47" s="47"/>
      <c r="F47" s="48"/>
      <c r="G47" s="47"/>
    </row>
    <row r="48" spans="1:10" s="50" customFormat="1" ht="21" customHeight="1">
      <c r="A48" s="51" t="s">
        <v>2968</v>
      </c>
      <c r="B48" s="52" t="s">
        <v>2969</v>
      </c>
      <c r="C48" s="51"/>
      <c r="D48" s="49"/>
      <c r="E48" s="51"/>
      <c r="F48" s="52"/>
      <c r="G48" s="51"/>
    </row>
    <row r="49" spans="1:7" s="50" customFormat="1" ht="21" customHeight="1">
      <c r="A49" s="47" t="s">
        <v>463</v>
      </c>
      <c r="B49" s="48" t="s">
        <v>464</v>
      </c>
      <c r="C49" s="47"/>
      <c r="D49" s="49"/>
      <c r="E49" s="47"/>
      <c r="F49" s="48"/>
      <c r="G49" s="47"/>
    </row>
    <row r="50" spans="1:7" s="50" customFormat="1" ht="21" customHeight="1">
      <c r="A50" s="51" t="s">
        <v>465</v>
      </c>
      <c r="B50" s="52" t="s">
        <v>466</v>
      </c>
      <c r="C50" s="51"/>
      <c r="D50" s="49"/>
      <c r="E50" s="51"/>
      <c r="F50" s="52"/>
      <c r="G50" s="51"/>
    </row>
    <row r="51" spans="1:7" s="50" customFormat="1" ht="21" customHeight="1">
      <c r="A51" s="47" t="s">
        <v>467</v>
      </c>
      <c r="B51" s="48" t="s">
        <v>468</v>
      </c>
      <c r="C51" s="47"/>
      <c r="D51" s="49"/>
      <c r="E51" s="47"/>
      <c r="F51" s="48"/>
      <c r="G51" s="47"/>
    </row>
    <row r="52" spans="1:7" s="50" customFormat="1" ht="21" customHeight="1">
      <c r="A52" s="51" t="s">
        <v>469</v>
      </c>
      <c r="B52" s="52" t="s">
        <v>470</v>
      </c>
      <c r="C52" s="51"/>
      <c r="D52" s="49"/>
      <c r="E52" s="51"/>
      <c r="F52" s="52"/>
      <c r="G52" s="51"/>
    </row>
    <row r="53" spans="1:7" s="50" customFormat="1" ht="21" customHeight="1">
      <c r="A53" s="47" t="s">
        <v>471</v>
      </c>
      <c r="B53" s="48" t="s">
        <v>472</v>
      </c>
      <c r="C53" s="47"/>
      <c r="D53" s="49"/>
      <c r="E53" s="47"/>
      <c r="F53" s="48"/>
      <c r="G53" s="47"/>
    </row>
    <row r="54" spans="1:7" s="50" customFormat="1" ht="21" customHeight="1">
      <c r="A54" s="51" t="s">
        <v>473</v>
      </c>
      <c r="B54" s="52" t="s">
        <v>474</v>
      </c>
      <c r="C54" s="51"/>
      <c r="D54" s="49"/>
      <c r="E54" s="51"/>
      <c r="F54" s="52"/>
      <c r="G54" s="51"/>
    </row>
    <row r="55" spans="1:7" s="50" customFormat="1" ht="21" customHeight="1">
      <c r="A55" s="47" t="s">
        <v>475</v>
      </c>
      <c r="B55" s="48" t="s">
        <v>476</v>
      </c>
      <c r="C55" s="47"/>
      <c r="D55" s="49"/>
      <c r="E55" s="47"/>
      <c r="F55" s="48"/>
      <c r="G55" s="47"/>
    </row>
    <row r="56" spans="1:7" s="50" customFormat="1" ht="21" customHeight="1">
      <c r="A56" s="51" t="s">
        <v>477</v>
      </c>
      <c r="B56" s="52" t="s">
        <v>478</v>
      </c>
      <c r="C56" s="51"/>
      <c r="D56" s="49"/>
      <c r="E56" s="51"/>
      <c r="F56" s="52"/>
      <c r="G56" s="51"/>
    </row>
    <row r="57" spans="1:7" s="50" customFormat="1" ht="21" customHeight="1">
      <c r="A57" s="47" t="s">
        <v>479</v>
      </c>
      <c r="B57" s="48" t="s">
        <v>480</v>
      </c>
      <c r="C57" s="47"/>
      <c r="D57" s="49"/>
      <c r="E57" s="47"/>
      <c r="F57" s="48"/>
      <c r="G57" s="47"/>
    </row>
    <row r="58" spans="1:7" s="50" customFormat="1" ht="21" customHeight="1">
      <c r="A58" s="51" t="s">
        <v>481</v>
      </c>
      <c r="B58" s="52" t="s">
        <v>482</v>
      </c>
      <c r="C58" s="51"/>
      <c r="D58" s="49"/>
      <c r="E58" s="51"/>
      <c r="F58" s="52"/>
      <c r="G58" s="51"/>
    </row>
    <row r="59" spans="1:7" s="50" customFormat="1" ht="21" customHeight="1">
      <c r="A59" s="47" t="s">
        <v>320</v>
      </c>
      <c r="B59" s="48" t="s">
        <v>321</v>
      </c>
      <c r="C59" s="47"/>
      <c r="D59" s="49"/>
      <c r="E59" s="47"/>
      <c r="F59" s="48"/>
      <c r="G59" s="47"/>
    </row>
    <row r="60" spans="1:7" s="50" customFormat="1" ht="21" customHeight="1">
      <c r="A60" s="51" t="s">
        <v>2970</v>
      </c>
      <c r="B60" s="52" t="s">
        <v>2971</v>
      </c>
      <c r="C60" s="51"/>
      <c r="D60" s="49"/>
      <c r="E60" s="51"/>
      <c r="F60" s="52"/>
      <c r="G60" s="51"/>
    </row>
    <row r="61" spans="1:7" s="50" customFormat="1" ht="21" customHeight="1">
      <c r="A61" s="47" t="s">
        <v>483</v>
      </c>
      <c r="B61" s="48" t="s">
        <v>484</v>
      </c>
      <c r="C61" s="47"/>
      <c r="D61" s="49"/>
      <c r="E61" s="47"/>
      <c r="F61" s="48"/>
      <c r="G61" s="47"/>
    </row>
    <row r="62" spans="1:7" s="50" customFormat="1" ht="21" customHeight="1">
      <c r="A62" s="51" t="s">
        <v>485</v>
      </c>
      <c r="B62" s="52" t="s">
        <v>486</v>
      </c>
      <c r="C62" s="51"/>
      <c r="D62" s="49"/>
      <c r="E62" s="51"/>
      <c r="F62" s="52"/>
      <c r="G62" s="51"/>
    </row>
    <row r="63" spans="1:7" s="50" customFormat="1" ht="21" customHeight="1">
      <c r="A63" s="47" t="s">
        <v>487</v>
      </c>
      <c r="B63" s="48" t="s">
        <v>488</v>
      </c>
      <c r="C63" s="47"/>
      <c r="D63" s="49"/>
      <c r="E63" s="47"/>
      <c r="F63" s="48"/>
      <c r="G63" s="47"/>
    </row>
    <row r="64" spans="1:7" s="50" customFormat="1" ht="21" customHeight="1">
      <c r="A64" s="51" t="s">
        <v>489</v>
      </c>
      <c r="B64" s="52" t="s">
        <v>490</v>
      </c>
      <c r="C64" s="51"/>
      <c r="D64" s="49"/>
      <c r="E64" s="51"/>
      <c r="F64" s="52"/>
      <c r="G64" s="51"/>
    </row>
    <row r="65" spans="1:7" s="50" customFormat="1" ht="21" customHeight="1">
      <c r="A65" s="47" t="s">
        <v>491</v>
      </c>
      <c r="B65" s="48" t="s">
        <v>492</v>
      </c>
      <c r="C65" s="47"/>
      <c r="D65" s="49"/>
      <c r="E65" s="47"/>
      <c r="F65" s="48"/>
      <c r="G65" s="47"/>
    </row>
    <row r="66" spans="1:7" s="50" customFormat="1" ht="21" customHeight="1">
      <c r="A66" s="51" t="s">
        <v>493</v>
      </c>
      <c r="B66" s="52" t="s">
        <v>494</v>
      </c>
      <c r="C66" s="51"/>
      <c r="D66" s="49"/>
      <c r="E66" s="51"/>
      <c r="F66" s="52"/>
      <c r="G66" s="51"/>
    </row>
    <row r="67" spans="1:7" s="50" customFormat="1" ht="21" customHeight="1">
      <c r="A67" s="47" t="s">
        <v>495</v>
      </c>
      <c r="B67" s="48" t="s">
        <v>496</v>
      </c>
      <c r="C67" s="47"/>
      <c r="D67" s="49"/>
      <c r="E67" s="47"/>
      <c r="F67" s="48"/>
      <c r="G67" s="47"/>
    </row>
    <row r="68" spans="1:7" s="50" customFormat="1" ht="21" customHeight="1">
      <c r="A68" s="51" t="s">
        <v>497</v>
      </c>
      <c r="B68" s="52" t="s">
        <v>498</v>
      </c>
      <c r="C68" s="51"/>
      <c r="D68" s="49"/>
      <c r="E68" s="51"/>
      <c r="F68" s="52"/>
      <c r="G68" s="51"/>
    </row>
    <row r="69" spans="1:7" s="50" customFormat="1" ht="21" customHeight="1">
      <c r="A69" s="47" t="s">
        <v>499</v>
      </c>
      <c r="B69" s="48" t="s">
        <v>500</v>
      </c>
      <c r="C69" s="47"/>
      <c r="D69" s="49"/>
      <c r="E69" s="47"/>
      <c r="F69" s="48"/>
      <c r="G69" s="47"/>
    </row>
    <row r="70" spans="1:7" s="50" customFormat="1" ht="21" customHeight="1">
      <c r="A70" s="51" t="s">
        <v>501</v>
      </c>
      <c r="B70" s="52" t="s">
        <v>502</v>
      </c>
      <c r="C70" s="51"/>
      <c r="D70" s="49"/>
      <c r="E70" s="51"/>
      <c r="F70" s="52"/>
      <c r="G70" s="51"/>
    </row>
    <row r="71" spans="1:7" s="50" customFormat="1" ht="21" customHeight="1">
      <c r="A71" s="47" t="s">
        <v>503</v>
      </c>
      <c r="B71" s="48" t="s">
        <v>504</v>
      </c>
      <c r="C71" s="47"/>
      <c r="D71" s="49"/>
      <c r="E71" s="47"/>
      <c r="F71" s="48"/>
      <c r="G71" s="47"/>
    </row>
    <row r="72" spans="1:7" s="50" customFormat="1" ht="21" customHeight="1">
      <c r="A72" s="51" t="s">
        <v>505</v>
      </c>
      <c r="B72" s="52" t="s">
        <v>506</v>
      </c>
      <c r="C72" s="51"/>
      <c r="D72" s="49"/>
      <c r="E72" s="51"/>
      <c r="F72" s="52"/>
      <c r="G72" s="51"/>
    </row>
    <row r="73" spans="1:7" s="50" customFormat="1" ht="21" customHeight="1">
      <c r="A73" s="47" t="s">
        <v>507</v>
      </c>
      <c r="B73" s="48" t="s">
        <v>508</v>
      </c>
      <c r="C73" s="47"/>
      <c r="D73" s="49"/>
      <c r="E73" s="47"/>
      <c r="F73" s="48"/>
      <c r="G73" s="47"/>
    </row>
    <row r="74" spans="1:7" s="50" customFormat="1" ht="21" customHeight="1">
      <c r="A74" s="51" t="s">
        <v>509</v>
      </c>
      <c r="B74" s="52" t="s">
        <v>510</v>
      </c>
      <c r="C74" s="51"/>
      <c r="D74" s="49"/>
      <c r="E74" s="51"/>
      <c r="F74" s="52"/>
      <c r="G74" s="51"/>
    </row>
    <row r="75" spans="1:7" s="50" customFormat="1" ht="21" customHeight="1">
      <c r="A75" s="47" t="s">
        <v>511</v>
      </c>
      <c r="B75" s="48" t="s">
        <v>512</v>
      </c>
      <c r="C75" s="47"/>
      <c r="D75" s="49"/>
      <c r="E75" s="47"/>
      <c r="F75" s="48"/>
      <c r="G75" s="47"/>
    </row>
    <row r="76" spans="1:7" s="50" customFormat="1" ht="21" customHeight="1">
      <c r="A76" s="51" t="s">
        <v>513</v>
      </c>
      <c r="B76" s="52" t="s">
        <v>514</v>
      </c>
      <c r="C76" s="51"/>
      <c r="D76" s="49"/>
      <c r="E76" s="51"/>
      <c r="F76" s="52"/>
      <c r="G76" s="51"/>
    </row>
    <row r="77" spans="1:7" s="50" customFormat="1" ht="21" customHeight="1">
      <c r="A77" s="47" t="s">
        <v>515</v>
      </c>
      <c r="B77" s="48" t="s">
        <v>516</v>
      </c>
      <c r="C77" s="47"/>
      <c r="D77" s="49"/>
      <c r="E77" s="47"/>
      <c r="F77" s="48"/>
      <c r="G77" s="47"/>
    </row>
    <row r="78" spans="1:7" s="50" customFormat="1" ht="21" customHeight="1">
      <c r="A78" s="51" t="s">
        <v>2972</v>
      </c>
      <c r="B78" s="52" t="s">
        <v>2973</v>
      </c>
      <c r="C78" s="51"/>
      <c r="D78" s="49"/>
      <c r="E78" s="51"/>
      <c r="F78" s="52"/>
      <c r="G78" s="51"/>
    </row>
    <row r="79" spans="1:7" s="50" customFormat="1" ht="21" customHeight="1">
      <c r="A79" s="47"/>
      <c r="B79" s="48"/>
      <c r="C79" s="47"/>
      <c r="D79" s="49"/>
      <c r="E79" s="47"/>
      <c r="F79" s="48"/>
      <c r="G79" s="47"/>
    </row>
  </sheetData>
  <mergeCells count="2">
    <mergeCell ref="A12:G12"/>
    <mergeCell ref="A13:G13"/>
  </mergeCells>
  <pageMargins left="0.75" right="0.75" top="1" bottom="1" header="0.5" footer="0.5"/>
  <pageSetup scale="80" orientation="portrait" horizontalDpi="4294967292" verticalDpi="4294967292" r:id="rId1"/>
  <rowBreaks count="1" manualBreakCount="1">
    <brk id="41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12"/>
  <sheetViews>
    <sheetView zoomScale="80" zoomScaleNormal="80" zoomScalePageLayoutView="80" workbookViewId="0">
      <pane xSplit="4" ySplit="20" topLeftCell="H100" activePane="bottomRight" state="frozen"/>
      <selection activeCell="L15" sqref="L15"/>
      <selection pane="topRight" activeCell="L15" sqref="L15"/>
      <selection pane="bottomLeft" activeCell="L15" sqref="L15"/>
      <selection pane="bottomRight" activeCell="H105" sqref="H105"/>
    </sheetView>
  </sheetViews>
  <sheetFormatPr defaultColWidth="11" defaultRowHeight="15.75"/>
  <cols>
    <col min="1" max="1" width="20.375" customWidth="1"/>
    <col min="2" max="2" width="32.625" customWidth="1"/>
    <col min="4" max="6" width="11" style="2"/>
    <col min="7" max="10" width="11" style="54"/>
    <col min="11" max="34" width="11" style="2"/>
    <col min="35" max="35" width="12.375" style="5" customWidth="1"/>
    <col min="36" max="36" width="13.625" style="2" customWidth="1"/>
    <col min="37" max="37" width="12.5" style="5" customWidth="1"/>
  </cols>
  <sheetData>
    <row r="1" spans="1:37" ht="23.25">
      <c r="A1" s="1" t="s">
        <v>129</v>
      </c>
      <c r="E1"/>
      <c r="F1"/>
      <c r="G1" s="42"/>
      <c r="H1" s="42"/>
      <c r="I1" s="42"/>
      <c r="J1" s="42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>
      <c r="A2" s="3" t="s">
        <v>130</v>
      </c>
      <c r="E2"/>
      <c r="F2"/>
      <c r="G2" s="42"/>
      <c r="H2" s="42"/>
      <c r="I2" s="42"/>
      <c r="J2" s="4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>
      <c r="A3" s="3"/>
      <c r="C3" s="4" t="s">
        <v>0</v>
      </c>
      <c r="D3" s="5">
        <v>188</v>
      </c>
      <c r="E3"/>
      <c r="F3"/>
      <c r="G3" s="42"/>
      <c r="H3" s="42"/>
      <c r="I3" s="42"/>
      <c r="J3" s="42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>
      <c r="C4" s="4" t="s">
        <v>1</v>
      </c>
      <c r="D4" s="6">
        <f>AJ16</f>
        <v>21</v>
      </c>
      <c r="E4"/>
      <c r="G4" s="42"/>
      <c r="H4" s="42"/>
      <c r="I4" s="42"/>
      <c r="J4" s="4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B5" s="4"/>
      <c r="C5" s="4" t="s">
        <v>2</v>
      </c>
      <c r="D5" s="7">
        <f>AI18</f>
        <v>4</v>
      </c>
      <c r="E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B6" s="4"/>
      <c r="C6" s="4" t="s">
        <v>3</v>
      </c>
      <c r="D6" s="5"/>
      <c r="E6"/>
      <c r="G6" s="42"/>
      <c r="H6" s="42"/>
      <c r="I6" s="42"/>
      <c r="J6" s="4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B7" s="4"/>
      <c r="C7" s="4" t="s">
        <v>4</v>
      </c>
      <c r="D7" s="8">
        <f>AK16</f>
        <v>0</v>
      </c>
      <c r="E7"/>
      <c r="F7"/>
      <c r="G7" s="42"/>
      <c r="H7" s="42"/>
      <c r="I7" s="42"/>
      <c r="J7" s="4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B8" s="4"/>
      <c r="C8" s="4"/>
      <c r="D8" s="9"/>
      <c r="E8"/>
      <c r="F8"/>
      <c r="G8" s="42"/>
      <c r="H8" s="42"/>
      <c r="I8" s="42"/>
      <c r="J8" s="4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61" t="s">
        <v>5</v>
      </c>
      <c r="B9" t="s">
        <v>89</v>
      </c>
      <c r="C9" s="2"/>
      <c r="E9"/>
      <c r="F9"/>
      <c r="G9" s="42"/>
      <c r="H9" s="42"/>
      <c r="I9" s="42"/>
      <c r="J9" s="4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8.75">
      <c r="A10" s="61"/>
      <c r="B10" s="10"/>
      <c r="C10" s="2"/>
      <c r="E10"/>
      <c r="F10"/>
      <c r="G10" s="42"/>
      <c r="H10" s="42"/>
      <c r="I10" s="42"/>
      <c r="J10" s="42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31.5">
      <c r="A11" s="61" t="s">
        <v>6</v>
      </c>
      <c r="B11" s="115" t="s">
        <v>3313</v>
      </c>
      <c r="C11" s="2"/>
      <c r="E11"/>
      <c r="F11"/>
      <c r="G11" s="42"/>
      <c r="H11" s="42"/>
      <c r="I11" s="42"/>
      <c r="J11" s="4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8.75">
      <c r="A12" s="4"/>
      <c r="B12" s="11"/>
      <c r="C12" s="2"/>
      <c r="E12"/>
      <c r="F12"/>
      <c r="G12" s="42"/>
      <c r="H12" s="42"/>
      <c r="I12" s="42"/>
      <c r="J12" s="4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B13" s="4"/>
      <c r="C13" s="4"/>
      <c r="D13" s="5"/>
      <c r="E13"/>
      <c r="F13"/>
      <c r="G13" s="42"/>
      <c r="H13" s="42"/>
      <c r="I13" s="42"/>
      <c r="J13" s="4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B14" s="4"/>
      <c r="C14" s="4"/>
      <c r="D14" s="5"/>
      <c r="E14"/>
      <c r="F14"/>
      <c r="G14" s="42"/>
      <c r="H14" s="42"/>
      <c r="I14" s="42"/>
      <c r="J14" s="4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>
      <c r="B15" s="135" t="s">
        <v>7</v>
      </c>
      <c r="C15" s="136"/>
      <c r="D15" s="137"/>
      <c r="E15" s="116">
        <v>41521</v>
      </c>
      <c r="F15" s="116">
        <v>41522</v>
      </c>
      <c r="G15" s="117">
        <v>41528</v>
      </c>
      <c r="H15" s="117">
        <v>41529</v>
      </c>
      <c r="I15" s="117">
        <v>41535</v>
      </c>
      <c r="J15" s="117">
        <v>41536</v>
      </c>
      <c r="K15" s="116">
        <v>41542</v>
      </c>
      <c r="L15" s="116">
        <v>41543</v>
      </c>
      <c r="M15" s="116">
        <v>41549</v>
      </c>
      <c r="N15" s="116">
        <v>41550</v>
      </c>
      <c r="O15" s="116">
        <v>41556</v>
      </c>
      <c r="P15" s="116">
        <v>41557</v>
      </c>
      <c r="Q15" s="116">
        <v>41563</v>
      </c>
      <c r="R15" s="116">
        <v>41564</v>
      </c>
      <c r="S15" s="116">
        <v>41570</v>
      </c>
      <c r="T15" s="116">
        <v>41571</v>
      </c>
      <c r="U15" s="116">
        <v>41577</v>
      </c>
      <c r="V15" s="116">
        <v>41578</v>
      </c>
      <c r="W15" s="116">
        <v>41584</v>
      </c>
      <c r="X15" s="116">
        <v>41585</v>
      </c>
      <c r="Y15" s="116">
        <v>41591</v>
      </c>
      <c r="Z15" s="116">
        <v>41592</v>
      </c>
      <c r="AA15" s="116">
        <v>41598</v>
      </c>
      <c r="AB15" s="116">
        <v>41599</v>
      </c>
      <c r="AC15" s="116">
        <v>41605</v>
      </c>
      <c r="AD15" s="116">
        <v>41606</v>
      </c>
      <c r="AE15" s="116">
        <v>41612</v>
      </c>
      <c r="AF15" s="116">
        <v>41613</v>
      </c>
      <c r="AG15" s="116">
        <v>41620</v>
      </c>
      <c r="AH15" s="116">
        <v>41621</v>
      </c>
      <c r="AI15" s="13" t="s">
        <v>8</v>
      </c>
      <c r="AJ15" s="14" t="s">
        <v>9</v>
      </c>
      <c r="AK15" s="13" t="s">
        <v>10</v>
      </c>
    </row>
    <row r="16" spans="1:37">
      <c r="B16" s="138" t="s">
        <v>11</v>
      </c>
      <c r="C16" s="139"/>
      <c r="D16" s="140"/>
      <c r="E16" s="15">
        <f>SUM(E21:E208)</f>
        <v>8</v>
      </c>
      <c r="F16" s="15">
        <f t="shared" ref="F16:AI16" si="0">SUM(F21:F208)</f>
        <v>6</v>
      </c>
      <c r="G16" s="15">
        <f t="shared" si="0"/>
        <v>11</v>
      </c>
      <c r="H16" s="15">
        <f t="shared" si="0"/>
        <v>3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  <c r="O16" s="15">
        <f t="shared" si="0"/>
        <v>0</v>
      </c>
      <c r="P16" s="15">
        <f t="shared" si="0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>
        <f t="shared" si="0"/>
        <v>0</v>
      </c>
      <c r="V16" s="15">
        <f t="shared" si="0"/>
        <v>0</v>
      </c>
      <c r="W16" s="15">
        <f t="shared" si="0"/>
        <v>0</v>
      </c>
      <c r="X16" s="15">
        <f t="shared" si="0"/>
        <v>0</v>
      </c>
      <c r="Y16" s="15">
        <f t="shared" si="0"/>
        <v>0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0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0</v>
      </c>
      <c r="AH16" s="15">
        <f t="shared" si="0"/>
        <v>0</v>
      </c>
      <c r="AI16" s="15">
        <f t="shared" si="0"/>
        <v>28</v>
      </c>
      <c r="AJ16" s="17">
        <f>SUM(AJ21:AJ208)</f>
        <v>21</v>
      </c>
      <c r="AK16" s="18">
        <f>SUM(AK21:AK208)</f>
        <v>0</v>
      </c>
    </row>
    <row r="17" spans="1:37">
      <c r="A17" s="3"/>
      <c r="B17" s="141" t="s">
        <v>12</v>
      </c>
      <c r="C17" s="142"/>
      <c r="D17" s="143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20"/>
      <c r="AJ17" s="21"/>
      <c r="AK17" s="22"/>
    </row>
    <row r="18" spans="1:37">
      <c r="B18" s="144" t="s">
        <v>13</v>
      </c>
      <c r="C18" s="145"/>
      <c r="D18" s="146"/>
      <c r="E18" s="23">
        <f t="shared" ref="E18:AH18" si="1">IF(E16=0,0,1)</f>
        <v>1</v>
      </c>
      <c r="F18" s="23">
        <f t="shared" si="1"/>
        <v>1</v>
      </c>
      <c r="G18" s="23">
        <f t="shared" si="1"/>
        <v>1</v>
      </c>
      <c r="H18" s="23">
        <f t="shared" si="1"/>
        <v>1</v>
      </c>
      <c r="I18" s="23">
        <f t="shared" si="1"/>
        <v>0</v>
      </c>
      <c r="J18" s="23">
        <f t="shared" si="1"/>
        <v>0</v>
      </c>
      <c r="K18" s="23">
        <f t="shared" si="1"/>
        <v>0</v>
      </c>
      <c r="L18" s="23">
        <f t="shared" si="1"/>
        <v>0</v>
      </c>
      <c r="M18" s="23">
        <f t="shared" si="1"/>
        <v>0</v>
      </c>
      <c r="N18" s="23">
        <f t="shared" si="1"/>
        <v>0</v>
      </c>
      <c r="O18" s="23">
        <f t="shared" si="1"/>
        <v>0</v>
      </c>
      <c r="P18" s="23">
        <f t="shared" si="1"/>
        <v>0</v>
      </c>
      <c r="Q18" s="23">
        <f t="shared" si="1"/>
        <v>0</v>
      </c>
      <c r="R18" s="23">
        <f t="shared" si="1"/>
        <v>0</v>
      </c>
      <c r="S18" s="23">
        <f t="shared" si="1"/>
        <v>0</v>
      </c>
      <c r="T18" s="23">
        <f t="shared" si="1"/>
        <v>0</v>
      </c>
      <c r="U18" s="23">
        <f t="shared" si="1"/>
        <v>0</v>
      </c>
      <c r="V18" s="23">
        <f t="shared" si="1"/>
        <v>0</v>
      </c>
      <c r="W18" s="23">
        <f t="shared" si="1"/>
        <v>0</v>
      </c>
      <c r="X18" s="23">
        <f t="shared" si="1"/>
        <v>0</v>
      </c>
      <c r="Y18" s="23">
        <f t="shared" si="1"/>
        <v>0</v>
      </c>
      <c r="Z18" s="23">
        <f t="shared" si="1"/>
        <v>0</v>
      </c>
      <c r="AA18" s="23">
        <f t="shared" si="1"/>
        <v>0</v>
      </c>
      <c r="AB18" s="23">
        <f t="shared" si="1"/>
        <v>0</v>
      </c>
      <c r="AC18" s="23">
        <f t="shared" si="1"/>
        <v>0</v>
      </c>
      <c r="AD18" s="23">
        <f t="shared" si="1"/>
        <v>0</v>
      </c>
      <c r="AE18" s="23">
        <f t="shared" si="1"/>
        <v>0</v>
      </c>
      <c r="AF18" s="23">
        <f t="shared" si="1"/>
        <v>0</v>
      </c>
      <c r="AG18" s="23">
        <f t="shared" si="1"/>
        <v>0</v>
      </c>
      <c r="AH18" s="23">
        <f t="shared" si="1"/>
        <v>0</v>
      </c>
      <c r="AI18" s="24">
        <f>SUM(E18:AH18)</f>
        <v>4</v>
      </c>
      <c r="AJ18" s="25"/>
      <c r="AK18" s="26"/>
    </row>
    <row r="19" spans="1:37" ht="66.95" customHeight="1">
      <c r="A19" s="27"/>
      <c r="B19" s="130" t="s">
        <v>14</v>
      </c>
      <c r="C19" s="131"/>
      <c r="D19" s="13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0"/>
      <c r="AJ19" s="29"/>
      <c r="AK19" s="26"/>
    </row>
    <row r="20" spans="1:37">
      <c r="B20" s="30" t="s">
        <v>15</v>
      </c>
      <c r="C20" s="30" t="s">
        <v>16</v>
      </c>
      <c r="D20" s="31" t="s">
        <v>17</v>
      </c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3"/>
      <c r="AJ20" s="33"/>
      <c r="AK20" s="34"/>
    </row>
    <row r="21" spans="1:37">
      <c r="A21" s="3"/>
      <c r="B21" s="39" t="s">
        <v>2606</v>
      </c>
      <c r="C21" s="39" t="s">
        <v>2607</v>
      </c>
      <c r="D21" s="39">
        <v>39085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6">
        <f>SUM(E21:AH21)</f>
        <v>0</v>
      </c>
      <c r="AJ21" s="37">
        <f>IF(AI21=0,0,1)</f>
        <v>0</v>
      </c>
      <c r="AK21" s="38">
        <f>SUMPRODUCT($E$17:$AH$17,E21:AH21)</f>
        <v>0</v>
      </c>
    </row>
    <row r="22" spans="1:37">
      <c r="B22" s="39" t="s">
        <v>2173</v>
      </c>
      <c r="C22" s="39" t="s">
        <v>2174</v>
      </c>
      <c r="D22" s="39">
        <v>39085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6">
        <f t="shared" ref="AI22:AI88" si="2">SUM(E22:AH22)</f>
        <v>0</v>
      </c>
      <c r="AJ22" s="37">
        <f t="shared" ref="AJ22:AJ88" si="3">IF(AI22=0,0,1)</f>
        <v>0</v>
      </c>
      <c r="AK22" s="38">
        <f t="shared" ref="AK22:AK88" si="4">SUMPRODUCT($E$17:$AH$17,E22:AH22)</f>
        <v>0</v>
      </c>
    </row>
    <row r="23" spans="1:37">
      <c r="B23" s="39" t="s">
        <v>2608</v>
      </c>
      <c r="C23" s="39" t="s">
        <v>2609</v>
      </c>
      <c r="D23" s="39">
        <v>39085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6">
        <f t="shared" si="2"/>
        <v>0</v>
      </c>
      <c r="AJ23" s="37">
        <f t="shared" si="3"/>
        <v>0</v>
      </c>
      <c r="AK23" s="38">
        <f t="shared" si="4"/>
        <v>0</v>
      </c>
    </row>
    <row r="24" spans="1:37">
      <c r="B24" s="39" t="s">
        <v>2610</v>
      </c>
      <c r="C24" s="39" t="s">
        <v>2611</v>
      </c>
      <c r="D24" s="39">
        <v>39085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 t="shared" si="2"/>
        <v>0</v>
      </c>
      <c r="AJ24" s="37">
        <f t="shared" si="3"/>
        <v>0</v>
      </c>
      <c r="AK24" s="38">
        <f t="shared" si="4"/>
        <v>0</v>
      </c>
    </row>
    <row r="25" spans="1:37">
      <c r="B25" s="39" t="s">
        <v>2612</v>
      </c>
      <c r="C25" s="39" t="s">
        <v>2613</v>
      </c>
      <c r="D25" s="39">
        <v>39085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si="2"/>
        <v>0</v>
      </c>
      <c r="AJ25" s="37">
        <f t="shared" si="3"/>
        <v>0</v>
      </c>
      <c r="AK25" s="38">
        <f t="shared" si="4"/>
        <v>0</v>
      </c>
    </row>
    <row r="26" spans="1:37">
      <c r="B26" s="39" t="s">
        <v>2614</v>
      </c>
      <c r="C26" s="39" t="s">
        <v>2615</v>
      </c>
      <c r="D26" s="39">
        <v>39085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</row>
    <row r="27" spans="1:37">
      <c r="B27" s="39" t="s">
        <v>2616</v>
      </c>
      <c r="C27" s="39" t="s">
        <v>2617</v>
      </c>
      <c r="D27" s="39">
        <v>39085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</row>
    <row r="28" spans="1:37">
      <c r="B28" s="39" t="s">
        <v>2618</v>
      </c>
      <c r="C28" s="39" t="s">
        <v>2619</v>
      </c>
      <c r="D28" s="39">
        <v>39085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</row>
    <row r="29" spans="1:37">
      <c r="B29" s="39" t="s">
        <v>2620</v>
      </c>
      <c r="C29" s="39" t="s">
        <v>2621</v>
      </c>
      <c r="D29" s="39">
        <v>39085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0</v>
      </c>
      <c r="AJ29" s="37">
        <f t="shared" si="3"/>
        <v>0</v>
      </c>
      <c r="AK29" s="38">
        <f t="shared" si="4"/>
        <v>0</v>
      </c>
    </row>
    <row r="30" spans="1:37">
      <c r="B30" s="39" t="s">
        <v>2622</v>
      </c>
      <c r="C30" s="39" t="s">
        <v>2623</v>
      </c>
      <c r="D30" s="39">
        <v>39085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</row>
    <row r="31" spans="1:37">
      <c r="B31" s="39" t="s">
        <v>2624</v>
      </c>
      <c r="C31" s="39" t="s">
        <v>2625</v>
      </c>
      <c r="D31" s="39">
        <v>39085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</row>
    <row r="32" spans="1:37">
      <c r="B32" s="39" t="s">
        <v>2626</v>
      </c>
      <c r="C32" s="39" t="s">
        <v>2627</v>
      </c>
      <c r="D32" s="39">
        <v>39085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</row>
    <row r="33" spans="2:37">
      <c r="B33" s="39" t="s">
        <v>2628</v>
      </c>
      <c r="C33" s="39" t="s">
        <v>2629</v>
      </c>
      <c r="D33" s="39">
        <v>39085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</row>
    <row r="34" spans="2:37">
      <c r="B34" s="39" t="s">
        <v>2630</v>
      </c>
      <c r="C34" s="39" t="s">
        <v>2631</v>
      </c>
      <c r="D34" s="39">
        <v>39085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0</v>
      </c>
      <c r="AJ34" s="37">
        <f t="shared" si="3"/>
        <v>0</v>
      </c>
      <c r="AK34" s="38">
        <f t="shared" si="4"/>
        <v>0</v>
      </c>
    </row>
    <row r="35" spans="2:37">
      <c r="B35" s="39" t="s">
        <v>2632</v>
      </c>
      <c r="C35" s="39" t="s">
        <v>2633</v>
      </c>
      <c r="D35" s="39">
        <v>39085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</row>
    <row r="36" spans="2:37">
      <c r="B36" s="39" t="s">
        <v>2634</v>
      </c>
      <c r="C36" s="39" t="s">
        <v>2635</v>
      </c>
      <c r="D36" s="39">
        <v>39085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</row>
    <row r="37" spans="2:37">
      <c r="B37" s="39" t="s">
        <v>2636</v>
      </c>
      <c r="C37" s="39" t="s">
        <v>2637</v>
      </c>
      <c r="D37" s="39">
        <v>39085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</row>
    <row r="38" spans="2:37">
      <c r="B38" s="39" t="s">
        <v>2638</v>
      </c>
      <c r="C38" s="39" t="s">
        <v>2639</v>
      </c>
      <c r="D38" s="39">
        <v>39085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</row>
    <row r="39" spans="2:37">
      <c r="B39" s="39" t="s">
        <v>2640</v>
      </c>
      <c r="C39" s="39" t="s">
        <v>2641</v>
      </c>
      <c r="D39" s="39">
        <v>39085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</row>
    <row r="40" spans="2:37">
      <c r="B40" s="39" t="s">
        <v>2642</v>
      </c>
      <c r="C40" s="39" t="s">
        <v>2643</v>
      </c>
      <c r="D40" s="39">
        <v>39085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</row>
    <row r="41" spans="2:37">
      <c r="B41" s="39" t="s">
        <v>2644</v>
      </c>
      <c r="C41" s="39" t="s">
        <v>2645</v>
      </c>
      <c r="D41" s="39">
        <v>39085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0</v>
      </c>
      <c r="AJ41" s="37">
        <f t="shared" si="3"/>
        <v>0</v>
      </c>
      <c r="AK41" s="38">
        <f t="shared" si="4"/>
        <v>0</v>
      </c>
    </row>
    <row r="42" spans="2:37">
      <c r="B42" s="39" t="s">
        <v>2646</v>
      </c>
      <c r="C42" s="39" t="s">
        <v>2647</v>
      </c>
      <c r="D42" s="39">
        <v>39085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</row>
    <row r="43" spans="2:37">
      <c r="B43" s="39" t="s">
        <v>2648</v>
      </c>
      <c r="C43" s="39" t="s">
        <v>2649</v>
      </c>
      <c r="D43" s="39">
        <v>39085</v>
      </c>
      <c r="E43" s="35">
        <v>0</v>
      </c>
      <c r="F43" s="35">
        <v>0</v>
      </c>
      <c r="G43" s="35">
        <v>0</v>
      </c>
      <c r="H43" s="35">
        <v>1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1</v>
      </c>
      <c r="AJ43" s="37">
        <f t="shared" si="3"/>
        <v>1</v>
      </c>
      <c r="AK43" s="38">
        <f t="shared" si="4"/>
        <v>0</v>
      </c>
    </row>
    <row r="44" spans="2:37">
      <c r="B44" s="39" t="s">
        <v>2650</v>
      </c>
      <c r="C44" s="39" t="s">
        <v>2651</v>
      </c>
      <c r="D44" s="39">
        <v>39085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</row>
    <row r="45" spans="2:37">
      <c r="B45" s="39" t="s">
        <v>2652</v>
      </c>
      <c r="C45" s="39" t="s">
        <v>2653</v>
      </c>
      <c r="D45" s="39">
        <v>39085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</row>
    <row r="46" spans="2:37">
      <c r="B46" s="39" t="s">
        <v>2654</v>
      </c>
      <c r="C46" s="39" t="s">
        <v>2655</v>
      </c>
      <c r="D46" s="39">
        <v>39085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</row>
    <row r="47" spans="2:37">
      <c r="B47" s="39" t="s">
        <v>2656</v>
      </c>
      <c r="C47" s="39" t="s">
        <v>2657</v>
      </c>
      <c r="D47" s="39">
        <v>39085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</row>
    <row r="48" spans="2:37">
      <c r="B48" s="39" t="s">
        <v>2658</v>
      </c>
      <c r="C48" s="39" t="s">
        <v>2659</v>
      </c>
      <c r="D48" s="39">
        <v>39085</v>
      </c>
      <c r="E48" s="35">
        <v>0</v>
      </c>
      <c r="F48" s="35">
        <v>0</v>
      </c>
      <c r="G48" s="35">
        <v>0</v>
      </c>
      <c r="H48" s="35">
        <v>1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1</v>
      </c>
      <c r="AJ48" s="37">
        <f t="shared" si="3"/>
        <v>1</v>
      </c>
      <c r="AK48" s="38">
        <f t="shared" si="4"/>
        <v>0</v>
      </c>
    </row>
    <row r="49" spans="2:37">
      <c r="B49" s="39" t="s">
        <v>2660</v>
      </c>
      <c r="C49" s="39" t="s">
        <v>2661</v>
      </c>
      <c r="D49" s="39">
        <v>39085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</row>
    <row r="50" spans="2:37">
      <c r="B50" s="39" t="s">
        <v>2662</v>
      </c>
      <c r="C50" s="39" t="s">
        <v>2663</v>
      </c>
      <c r="D50" s="39">
        <v>39085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</row>
    <row r="51" spans="2:37">
      <c r="B51" s="39" t="s">
        <v>2219</v>
      </c>
      <c r="C51" s="39" t="s">
        <v>2220</v>
      </c>
      <c r="D51" s="39">
        <v>39085</v>
      </c>
      <c r="E51" s="35">
        <v>1</v>
      </c>
      <c r="F51" s="35">
        <v>0</v>
      </c>
      <c r="G51" s="35">
        <v>1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2</v>
      </c>
      <c r="AJ51" s="37">
        <f t="shared" si="3"/>
        <v>1</v>
      </c>
      <c r="AK51" s="38">
        <f t="shared" si="4"/>
        <v>0</v>
      </c>
    </row>
    <row r="52" spans="2:37">
      <c r="B52" s="39" t="s">
        <v>2664</v>
      </c>
      <c r="C52" s="39" t="s">
        <v>2665</v>
      </c>
      <c r="D52" s="39">
        <v>39085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</row>
    <row r="53" spans="2:37">
      <c r="B53" s="39" t="s">
        <v>2666</v>
      </c>
      <c r="C53" s="39" t="s">
        <v>2667</v>
      </c>
      <c r="D53" s="39">
        <v>39085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</row>
    <row r="54" spans="2:37">
      <c r="B54" s="39" t="s">
        <v>2668</v>
      </c>
      <c r="C54" s="39" t="s">
        <v>2669</v>
      </c>
      <c r="D54" s="39">
        <v>39085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</row>
    <row r="55" spans="2:37">
      <c r="B55" s="39" t="s">
        <v>2670</v>
      </c>
      <c r="C55" s="39" t="s">
        <v>2671</v>
      </c>
      <c r="D55" s="39">
        <v>39085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0</v>
      </c>
      <c r="AJ55" s="37">
        <f t="shared" si="3"/>
        <v>0</v>
      </c>
      <c r="AK55" s="38">
        <f t="shared" si="4"/>
        <v>0</v>
      </c>
    </row>
    <row r="56" spans="2:37">
      <c r="B56" s="39" t="s">
        <v>2672</v>
      </c>
      <c r="C56" s="39" t="s">
        <v>2673</v>
      </c>
      <c r="D56" s="39">
        <v>39085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</row>
    <row r="57" spans="2:37">
      <c r="B57" s="39" t="s">
        <v>2674</v>
      </c>
      <c r="C57" s="39" t="s">
        <v>2675</v>
      </c>
      <c r="D57" s="39">
        <v>39085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</row>
    <row r="58" spans="2:37">
      <c r="B58" s="39" t="s">
        <v>2247</v>
      </c>
      <c r="C58" s="39" t="s">
        <v>2248</v>
      </c>
      <c r="D58" s="39">
        <v>39085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</row>
    <row r="59" spans="2:37">
      <c r="B59" s="39" t="s">
        <v>2676</v>
      </c>
      <c r="C59" s="39" t="s">
        <v>2677</v>
      </c>
      <c r="D59" s="39">
        <v>39085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</row>
    <row r="60" spans="2:37">
      <c r="B60" s="39" t="s">
        <v>2678</v>
      </c>
      <c r="C60" s="39" t="s">
        <v>2679</v>
      </c>
      <c r="D60" s="39">
        <v>39085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</row>
    <row r="61" spans="2:37">
      <c r="B61" s="39" t="s">
        <v>2680</v>
      </c>
      <c r="C61" s="39" t="s">
        <v>2681</v>
      </c>
      <c r="D61" s="39">
        <v>39085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</row>
    <row r="62" spans="2:37">
      <c r="B62" s="39" t="s">
        <v>2682</v>
      </c>
      <c r="C62" s="39" t="s">
        <v>2683</v>
      </c>
      <c r="D62" s="39">
        <v>39085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0</v>
      </c>
      <c r="AJ62" s="37">
        <f t="shared" si="3"/>
        <v>0</v>
      </c>
      <c r="AK62" s="38">
        <f t="shared" si="4"/>
        <v>0</v>
      </c>
    </row>
    <row r="63" spans="2:37">
      <c r="B63" s="39" t="s">
        <v>2684</v>
      </c>
      <c r="C63" s="39" t="s">
        <v>2685</v>
      </c>
      <c r="D63" s="39">
        <v>39085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</row>
    <row r="64" spans="2:37">
      <c r="B64" s="39" t="s">
        <v>2686</v>
      </c>
      <c r="C64" s="39" t="s">
        <v>2687</v>
      </c>
      <c r="D64" s="39">
        <v>39085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</row>
    <row r="65" spans="2:37">
      <c r="B65" s="39" t="s">
        <v>2688</v>
      </c>
      <c r="C65" s="39" t="s">
        <v>2689</v>
      </c>
      <c r="D65" s="39">
        <v>39085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</row>
    <row r="66" spans="2:37">
      <c r="B66" s="39" t="s">
        <v>2690</v>
      </c>
      <c r="C66" s="39" t="s">
        <v>2691</v>
      </c>
      <c r="D66" s="39">
        <v>39085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</row>
    <row r="67" spans="2:37">
      <c r="B67" s="39" t="s">
        <v>2692</v>
      </c>
      <c r="C67" s="39" t="s">
        <v>2693</v>
      </c>
      <c r="D67" s="39">
        <v>39085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</row>
    <row r="68" spans="2:37">
      <c r="B68" s="39" t="s">
        <v>2694</v>
      </c>
      <c r="C68" s="39" t="s">
        <v>2695</v>
      </c>
      <c r="D68" s="39">
        <v>39085</v>
      </c>
      <c r="E68" s="35">
        <v>0</v>
      </c>
      <c r="F68" s="35">
        <v>1</v>
      </c>
      <c r="G68" s="35">
        <v>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2</v>
      </c>
      <c r="AJ68" s="37">
        <f t="shared" si="3"/>
        <v>1</v>
      </c>
      <c r="AK68" s="38">
        <f t="shared" si="4"/>
        <v>0</v>
      </c>
    </row>
    <row r="69" spans="2:37">
      <c r="B69" s="39" t="s">
        <v>2696</v>
      </c>
      <c r="C69" s="39" t="s">
        <v>2697</v>
      </c>
      <c r="D69" s="39">
        <v>39085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</row>
    <row r="70" spans="2:37">
      <c r="B70" s="39" t="s">
        <v>2698</v>
      </c>
      <c r="C70" s="39" t="s">
        <v>2699</v>
      </c>
      <c r="D70" s="39">
        <v>39085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</row>
    <row r="71" spans="2:37">
      <c r="B71" s="39" t="s">
        <v>2700</v>
      </c>
      <c r="C71" s="39" t="s">
        <v>2701</v>
      </c>
      <c r="D71" s="39">
        <v>39085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</row>
    <row r="72" spans="2:37">
      <c r="B72" s="39" t="s">
        <v>2702</v>
      </c>
      <c r="C72" s="39" t="s">
        <v>2703</v>
      </c>
      <c r="D72" s="39">
        <v>39085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</row>
    <row r="73" spans="2:37">
      <c r="B73" s="39" t="s">
        <v>2704</v>
      </c>
      <c r="C73" s="39" t="s">
        <v>2705</v>
      </c>
      <c r="D73" s="39">
        <v>39085</v>
      </c>
      <c r="E73" s="35">
        <v>1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1</v>
      </c>
      <c r="AJ73" s="37">
        <f t="shared" si="3"/>
        <v>1</v>
      </c>
      <c r="AK73" s="38">
        <f t="shared" si="4"/>
        <v>0</v>
      </c>
    </row>
    <row r="74" spans="2:37">
      <c r="B74" s="39" t="s">
        <v>2706</v>
      </c>
      <c r="C74" s="39" t="s">
        <v>2707</v>
      </c>
      <c r="D74" s="39">
        <v>39085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</row>
    <row r="75" spans="2:37">
      <c r="B75" s="39" t="s">
        <v>2708</v>
      </c>
      <c r="C75" s="39" t="s">
        <v>2709</v>
      </c>
      <c r="D75" s="39">
        <v>39085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</row>
    <row r="76" spans="2:37">
      <c r="B76" s="39" t="s">
        <v>2710</v>
      </c>
      <c r="C76" s="39" t="s">
        <v>2711</v>
      </c>
      <c r="D76" s="39">
        <v>39085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</row>
    <row r="77" spans="2:37">
      <c r="B77" s="39" t="s">
        <v>2712</v>
      </c>
      <c r="C77" s="39" t="s">
        <v>2713</v>
      </c>
      <c r="D77" s="39">
        <v>39085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</row>
    <row r="78" spans="2:37">
      <c r="B78" s="39" t="s">
        <v>2714</v>
      </c>
      <c r="C78" s="39" t="s">
        <v>2715</v>
      </c>
      <c r="D78" s="39">
        <v>39085</v>
      </c>
      <c r="E78" s="35">
        <v>0</v>
      </c>
      <c r="F78" s="35">
        <v>0</v>
      </c>
      <c r="G78" s="35">
        <v>1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1</v>
      </c>
      <c r="AJ78" s="37">
        <f t="shared" si="3"/>
        <v>1</v>
      </c>
      <c r="AK78" s="38">
        <f t="shared" si="4"/>
        <v>0</v>
      </c>
    </row>
    <row r="79" spans="2:37">
      <c r="B79" s="39" t="s">
        <v>2716</v>
      </c>
      <c r="C79" s="39" t="s">
        <v>2717</v>
      </c>
      <c r="D79" s="39">
        <v>39085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</row>
    <row r="80" spans="2:37">
      <c r="B80" s="39" t="s">
        <v>2718</v>
      </c>
      <c r="C80" s="39" t="s">
        <v>2719</v>
      </c>
      <c r="D80" s="39">
        <v>39085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</row>
    <row r="81" spans="2:37">
      <c r="B81" s="39" t="s">
        <v>2720</v>
      </c>
      <c r="C81" s="39" t="s">
        <v>2721</v>
      </c>
      <c r="D81" s="39">
        <v>39085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</row>
    <row r="82" spans="2:37">
      <c r="B82" s="39" t="s">
        <v>2722</v>
      </c>
      <c r="C82" s="39" t="s">
        <v>2723</v>
      </c>
      <c r="D82" s="39">
        <v>39085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</row>
    <row r="83" spans="2:37">
      <c r="B83" s="39" t="s">
        <v>2724</v>
      </c>
      <c r="C83" s="39" t="s">
        <v>2725</v>
      </c>
      <c r="D83" s="39">
        <v>39085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</row>
    <row r="84" spans="2:37">
      <c r="B84" s="39" t="s">
        <v>2726</v>
      </c>
      <c r="C84" s="39" t="s">
        <v>2727</v>
      </c>
      <c r="D84" s="39">
        <v>39085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</row>
    <row r="85" spans="2:37">
      <c r="B85" s="39" t="s">
        <v>2728</v>
      </c>
      <c r="C85" s="39" t="s">
        <v>2729</v>
      </c>
      <c r="D85" s="39">
        <v>39085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</row>
    <row r="86" spans="2:37">
      <c r="B86" s="39" t="s">
        <v>2730</v>
      </c>
      <c r="C86" s="39" t="s">
        <v>2731</v>
      </c>
      <c r="D86" s="39">
        <v>39085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</row>
    <row r="87" spans="2:37">
      <c r="B87" s="39" t="s">
        <v>2732</v>
      </c>
      <c r="C87" s="39" t="s">
        <v>2733</v>
      </c>
      <c r="D87" s="39">
        <v>39085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</row>
    <row r="88" spans="2:37">
      <c r="B88" s="39" t="s">
        <v>2734</v>
      </c>
      <c r="C88" s="39" t="s">
        <v>2735</v>
      </c>
      <c r="D88" s="39">
        <v>39085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</row>
    <row r="89" spans="2:37">
      <c r="B89" s="39" t="s">
        <v>2736</v>
      </c>
      <c r="C89" s="39" t="s">
        <v>2737</v>
      </c>
      <c r="D89" s="39">
        <v>39085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52" si="5">SUM(E89:AH89)</f>
        <v>0</v>
      </c>
      <c r="AJ89" s="37">
        <f t="shared" ref="AJ89:AJ152" si="6">IF(AI89=0,0,1)</f>
        <v>0</v>
      </c>
      <c r="AK89" s="38">
        <f t="shared" ref="AK89:AK152" si="7">SUMPRODUCT($E$17:$AH$17,E89:AH89)</f>
        <v>0</v>
      </c>
    </row>
    <row r="90" spans="2:37">
      <c r="B90" s="39" t="s">
        <v>2738</v>
      </c>
      <c r="C90" s="39" t="s">
        <v>2739</v>
      </c>
      <c r="D90" s="39">
        <v>39085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5"/>
        <v>0</v>
      </c>
      <c r="AJ90" s="37">
        <f t="shared" si="6"/>
        <v>0</v>
      </c>
      <c r="AK90" s="38">
        <f t="shared" si="7"/>
        <v>0</v>
      </c>
    </row>
    <row r="91" spans="2:37">
      <c r="B91" s="39" t="s">
        <v>2740</v>
      </c>
      <c r="C91" s="39" t="s">
        <v>2741</v>
      </c>
      <c r="D91" s="39">
        <v>39085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5"/>
        <v>0</v>
      </c>
      <c r="AJ91" s="37">
        <f t="shared" si="6"/>
        <v>0</v>
      </c>
      <c r="AK91" s="38">
        <f t="shared" si="7"/>
        <v>0</v>
      </c>
    </row>
    <row r="92" spans="2:37">
      <c r="B92" s="39" t="s">
        <v>2742</v>
      </c>
      <c r="C92" s="39" t="s">
        <v>2743</v>
      </c>
      <c r="D92" s="39">
        <v>39085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5"/>
        <v>0</v>
      </c>
      <c r="AJ92" s="37">
        <f t="shared" si="6"/>
        <v>0</v>
      </c>
      <c r="AK92" s="38">
        <f t="shared" si="7"/>
        <v>0</v>
      </c>
    </row>
    <row r="93" spans="2:37">
      <c r="B93" s="39" t="s">
        <v>2744</v>
      </c>
      <c r="C93" s="39" t="s">
        <v>2745</v>
      </c>
      <c r="D93" s="39">
        <v>39085</v>
      </c>
      <c r="E93" s="35">
        <v>1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5"/>
        <v>1</v>
      </c>
      <c r="AJ93" s="37">
        <f t="shared" si="6"/>
        <v>1</v>
      </c>
      <c r="AK93" s="38">
        <f t="shared" si="7"/>
        <v>0</v>
      </c>
    </row>
    <row r="94" spans="2:37">
      <c r="B94" s="39" t="s">
        <v>2746</v>
      </c>
      <c r="C94" s="39" t="s">
        <v>2747</v>
      </c>
      <c r="D94" s="39">
        <v>39085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5"/>
        <v>0</v>
      </c>
      <c r="AJ94" s="37">
        <f t="shared" si="6"/>
        <v>0</v>
      </c>
      <c r="AK94" s="38">
        <f t="shared" si="7"/>
        <v>0</v>
      </c>
    </row>
    <row r="95" spans="2:37">
      <c r="B95" s="39" t="s">
        <v>2748</v>
      </c>
      <c r="C95" s="39" t="s">
        <v>2749</v>
      </c>
      <c r="D95" s="39">
        <v>39085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5"/>
        <v>0</v>
      </c>
      <c r="AJ95" s="37">
        <f t="shared" si="6"/>
        <v>0</v>
      </c>
      <c r="AK95" s="38">
        <f t="shared" si="7"/>
        <v>0</v>
      </c>
    </row>
    <row r="96" spans="2:37">
      <c r="B96" s="39" t="s">
        <v>2750</v>
      </c>
      <c r="C96" s="39" t="s">
        <v>2751</v>
      </c>
      <c r="D96" s="39">
        <v>39085</v>
      </c>
      <c r="E96" s="35">
        <v>0</v>
      </c>
      <c r="F96" s="35">
        <v>0</v>
      </c>
      <c r="G96" s="35">
        <v>1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5"/>
        <v>1</v>
      </c>
      <c r="AJ96" s="37">
        <f t="shared" si="6"/>
        <v>1</v>
      </c>
      <c r="AK96" s="38">
        <f t="shared" si="7"/>
        <v>0</v>
      </c>
    </row>
    <row r="97" spans="2:37">
      <c r="B97" s="39" t="s">
        <v>2752</v>
      </c>
      <c r="C97" s="39" t="s">
        <v>2753</v>
      </c>
      <c r="D97" s="39">
        <v>39085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5"/>
        <v>0</v>
      </c>
      <c r="AJ97" s="37">
        <f t="shared" si="6"/>
        <v>0</v>
      </c>
      <c r="AK97" s="38">
        <f t="shared" si="7"/>
        <v>0</v>
      </c>
    </row>
    <row r="98" spans="2:37">
      <c r="B98" s="39" t="s">
        <v>2754</v>
      </c>
      <c r="C98" s="39" t="s">
        <v>2755</v>
      </c>
      <c r="D98" s="39">
        <v>39085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5"/>
        <v>0</v>
      </c>
      <c r="AJ98" s="37">
        <f t="shared" si="6"/>
        <v>0</v>
      </c>
      <c r="AK98" s="38">
        <f t="shared" si="7"/>
        <v>0</v>
      </c>
    </row>
    <row r="99" spans="2:37">
      <c r="B99" s="39" t="s">
        <v>2756</v>
      </c>
      <c r="C99" s="39" t="s">
        <v>2757</v>
      </c>
      <c r="D99" s="39">
        <v>39085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5"/>
        <v>0</v>
      </c>
      <c r="AJ99" s="37">
        <f t="shared" si="6"/>
        <v>0</v>
      </c>
      <c r="AK99" s="38">
        <f t="shared" si="7"/>
        <v>0</v>
      </c>
    </row>
    <row r="100" spans="2:37">
      <c r="B100" s="39" t="s">
        <v>2758</v>
      </c>
      <c r="C100" s="39" t="s">
        <v>2759</v>
      </c>
      <c r="D100" s="39">
        <v>39085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5"/>
        <v>0</v>
      </c>
      <c r="AJ100" s="37">
        <f t="shared" si="6"/>
        <v>0</v>
      </c>
      <c r="AK100" s="38">
        <f t="shared" si="7"/>
        <v>0</v>
      </c>
    </row>
    <row r="101" spans="2:37">
      <c r="B101" s="39" t="s">
        <v>2760</v>
      </c>
      <c r="C101" s="39" t="s">
        <v>2761</v>
      </c>
      <c r="D101" s="39">
        <v>39085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5"/>
        <v>0</v>
      </c>
      <c r="AJ101" s="37">
        <f t="shared" si="6"/>
        <v>0</v>
      </c>
      <c r="AK101" s="38">
        <f t="shared" si="7"/>
        <v>0</v>
      </c>
    </row>
    <row r="102" spans="2:37">
      <c r="B102" s="39" t="s">
        <v>2762</v>
      </c>
      <c r="C102" s="39" t="s">
        <v>2763</v>
      </c>
      <c r="D102" s="39">
        <v>39085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5"/>
        <v>0</v>
      </c>
      <c r="AJ102" s="37">
        <f t="shared" si="6"/>
        <v>0</v>
      </c>
      <c r="AK102" s="38">
        <f t="shared" si="7"/>
        <v>0</v>
      </c>
    </row>
    <row r="103" spans="2:37">
      <c r="B103" s="39" t="s">
        <v>2764</v>
      </c>
      <c r="C103" s="39" t="s">
        <v>2765</v>
      </c>
      <c r="D103" s="39">
        <v>39085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5"/>
        <v>0</v>
      </c>
      <c r="AJ103" s="37">
        <f t="shared" si="6"/>
        <v>0</v>
      </c>
      <c r="AK103" s="38">
        <f t="shared" si="7"/>
        <v>0</v>
      </c>
    </row>
    <row r="104" spans="2:37">
      <c r="B104" s="39" t="s">
        <v>2766</v>
      </c>
      <c r="C104" s="39" t="s">
        <v>2767</v>
      </c>
      <c r="D104" s="39">
        <v>39085</v>
      </c>
      <c r="E104" s="35">
        <v>0</v>
      </c>
      <c r="F104" s="35">
        <v>1</v>
      </c>
      <c r="G104" s="35">
        <v>0</v>
      </c>
      <c r="H104" s="35">
        <v>1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5"/>
        <v>2</v>
      </c>
      <c r="AJ104" s="37">
        <f t="shared" si="6"/>
        <v>1</v>
      </c>
      <c r="AK104" s="38">
        <f t="shared" si="7"/>
        <v>0</v>
      </c>
    </row>
    <row r="105" spans="2:37">
      <c r="B105" s="39" t="s">
        <v>256</v>
      </c>
      <c r="C105" s="39" t="s">
        <v>257</v>
      </c>
      <c r="D105" s="39">
        <v>39085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5"/>
        <v>0</v>
      </c>
      <c r="AJ105" s="37">
        <f t="shared" si="6"/>
        <v>0</v>
      </c>
      <c r="AK105" s="38">
        <f t="shared" si="7"/>
        <v>0</v>
      </c>
    </row>
    <row r="106" spans="2:37">
      <c r="B106" s="39" t="s">
        <v>1369</v>
      </c>
      <c r="C106" s="39" t="s">
        <v>1370</v>
      </c>
      <c r="D106" s="39">
        <v>39085</v>
      </c>
      <c r="E106" s="35">
        <v>0</v>
      </c>
      <c r="F106" s="35">
        <v>1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5"/>
        <v>1</v>
      </c>
      <c r="AJ106" s="37">
        <f t="shared" si="6"/>
        <v>1</v>
      </c>
      <c r="AK106" s="38">
        <f t="shared" si="7"/>
        <v>0</v>
      </c>
    </row>
    <row r="107" spans="2:37">
      <c r="B107" s="39" t="s">
        <v>2768</v>
      </c>
      <c r="C107" s="39" t="s">
        <v>2769</v>
      </c>
      <c r="D107" s="39">
        <v>39085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5"/>
        <v>0</v>
      </c>
      <c r="AJ107" s="37">
        <f t="shared" si="6"/>
        <v>0</v>
      </c>
      <c r="AK107" s="38">
        <f t="shared" si="7"/>
        <v>0</v>
      </c>
    </row>
    <row r="108" spans="2:37">
      <c r="B108" s="39" t="s">
        <v>2770</v>
      </c>
      <c r="C108" s="39" t="s">
        <v>2771</v>
      </c>
      <c r="D108" s="39">
        <v>39085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5"/>
        <v>0</v>
      </c>
      <c r="AJ108" s="37">
        <f t="shared" si="6"/>
        <v>0</v>
      </c>
      <c r="AK108" s="38">
        <f t="shared" si="7"/>
        <v>0</v>
      </c>
    </row>
    <row r="109" spans="2:37">
      <c r="B109" s="39" t="s">
        <v>2772</v>
      </c>
      <c r="C109" s="39" t="s">
        <v>2773</v>
      </c>
      <c r="D109" s="39">
        <v>39085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5"/>
        <v>0</v>
      </c>
      <c r="AJ109" s="37">
        <f t="shared" si="6"/>
        <v>0</v>
      </c>
      <c r="AK109" s="38">
        <f t="shared" si="7"/>
        <v>0</v>
      </c>
    </row>
    <row r="110" spans="2:37">
      <c r="B110" s="39" t="s">
        <v>2774</v>
      </c>
      <c r="C110" s="39" t="s">
        <v>2775</v>
      </c>
      <c r="D110" s="39">
        <v>39085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5"/>
        <v>0</v>
      </c>
      <c r="AJ110" s="37">
        <f t="shared" si="6"/>
        <v>0</v>
      </c>
      <c r="AK110" s="38">
        <f t="shared" si="7"/>
        <v>0</v>
      </c>
    </row>
    <row r="111" spans="2:37">
      <c r="B111" s="39" t="s">
        <v>2776</v>
      </c>
      <c r="C111" s="39" t="s">
        <v>2777</v>
      </c>
      <c r="D111" s="39">
        <v>39085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5"/>
        <v>0</v>
      </c>
      <c r="AJ111" s="37">
        <f t="shared" si="6"/>
        <v>0</v>
      </c>
      <c r="AK111" s="38">
        <f t="shared" si="7"/>
        <v>0</v>
      </c>
    </row>
    <row r="112" spans="2:37">
      <c r="B112" s="39" t="s">
        <v>2778</v>
      </c>
      <c r="C112" s="39" t="s">
        <v>2779</v>
      </c>
      <c r="D112" s="39">
        <v>39085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5"/>
        <v>0</v>
      </c>
      <c r="AJ112" s="37">
        <f t="shared" si="6"/>
        <v>0</v>
      </c>
      <c r="AK112" s="38">
        <f t="shared" si="7"/>
        <v>0</v>
      </c>
    </row>
    <row r="113" spans="2:37">
      <c r="B113" s="39" t="s">
        <v>2780</v>
      </c>
      <c r="C113" s="39" t="s">
        <v>2781</v>
      </c>
      <c r="D113" s="39">
        <v>39085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5"/>
        <v>0</v>
      </c>
      <c r="AJ113" s="37">
        <f t="shared" si="6"/>
        <v>0</v>
      </c>
      <c r="AK113" s="38">
        <f t="shared" si="7"/>
        <v>0</v>
      </c>
    </row>
    <row r="114" spans="2:37">
      <c r="B114" s="39" t="s">
        <v>2782</v>
      </c>
      <c r="C114" s="39" t="s">
        <v>2783</v>
      </c>
      <c r="D114" s="39">
        <v>39085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5"/>
        <v>0</v>
      </c>
      <c r="AJ114" s="37">
        <f t="shared" si="6"/>
        <v>0</v>
      </c>
      <c r="AK114" s="38">
        <f t="shared" si="7"/>
        <v>0</v>
      </c>
    </row>
    <row r="115" spans="2:37">
      <c r="B115" s="39" t="s">
        <v>2784</v>
      </c>
      <c r="C115" s="39" t="s">
        <v>2785</v>
      </c>
      <c r="D115" s="39">
        <v>39085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5"/>
        <v>0</v>
      </c>
      <c r="AJ115" s="37">
        <f t="shared" si="6"/>
        <v>0</v>
      </c>
      <c r="AK115" s="38">
        <f t="shared" si="7"/>
        <v>0</v>
      </c>
    </row>
    <row r="116" spans="2:37">
      <c r="B116" s="39" t="s">
        <v>2786</v>
      </c>
      <c r="C116" s="39" t="s">
        <v>2787</v>
      </c>
      <c r="D116" s="39">
        <v>39085</v>
      </c>
      <c r="E116" s="35">
        <v>0</v>
      </c>
      <c r="F116" s="35">
        <v>1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5"/>
        <v>1</v>
      </c>
      <c r="AJ116" s="37">
        <f t="shared" si="6"/>
        <v>1</v>
      </c>
      <c r="AK116" s="38">
        <f t="shared" si="7"/>
        <v>0</v>
      </c>
    </row>
    <row r="117" spans="2:37">
      <c r="B117" s="39" t="s">
        <v>2788</v>
      </c>
      <c r="C117" s="39" t="s">
        <v>2789</v>
      </c>
      <c r="D117" s="39">
        <v>39085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5"/>
        <v>0</v>
      </c>
      <c r="AJ117" s="37">
        <f t="shared" si="6"/>
        <v>0</v>
      </c>
      <c r="AK117" s="38">
        <f t="shared" si="7"/>
        <v>0</v>
      </c>
    </row>
    <row r="118" spans="2:37">
      <c r="B118" s="39" t="s">
        <v>2790</v>
      </c>
      <c r="C118" s="39" t="s">
        <v>2791</v>
      </c>
      <c r="D118" s="39">
        <v>39085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5"/>
        <v>0</v>
      </c>
      <c r="AJ118" s="37">
        <f t="shared" si="6"/>
        <v>0</v>
      </c>
      <c r="AK118" s="38">
        <f t="shared" si="7"/>
        <v>0</v>
      </c>
    </row>
    <row r="119" spans="2:37">
      <c r="B119" s="39" t="s">
        <v>2792</v>
      </c>
      <c r="C119" s="39" t="s">
        <v>2793</v>
      </c>
      <c r="D119" s="39">
        <v>39085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5"/>
        <v>0</v>
      </c>
      <c r="AJ119" s="37">
        <f t="shared" si="6"/>
        <v>0</v>
      </c>
      <c r="AK119" s="38">
        <f t="shared" si="7"/>
        <v>0</v>
      </c>
    </row>
    <row r="120" spans="2:37">
      <c r="B120" s="39" t="s">
        <v>2794</v>
      </c>
      <c r="C120" s="39" t="s">
        <v>2795</v>
      </c>
      <c r="D120" s="39">
        <v>39085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5"/>
        <v>0</v>
      </c>
      <c r="AJ120" s="37">
        <f t="shared" si="6"/>
        <v>0</v>
      </c>
      <c r="AK120" s="38">
        <f t="shared" si="7"/>
        <v>0</v>
      </c>
    </row>
    <row r="121" spans="2:37">
      <c r="B121" s="39" t="s">
        <v>2796</v>
      </c>
      <c r="C121" s="39" t="s">
        <v>2797</v>
      </c>
      <c r="D121" s="39">
        <v>39085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5"/>
        <v>0</v>
      </c>
      <c r="AJ121" s="37">
        <f t="shared" si="6"/>
        <v>0</v>
      </c>
      <c r="AK121" s="38">
        <f t="shared" si="7"/>
        <v>0</v>
      </c>
    </row>
    <row r="122" spans="2:37">
      <c r="B122" s="39" t="s">
        <v>2798</v>
      </c>
      <c r="C122" s="39" t="s">
        <v>2799</v>
      </c>
      <c r="D122" s="39">
        <v>39085</v>
      </c>
      <c r="E122" s="35">
        <v>1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5"/>
        <v>1</v>
      </c>
      <c r="AJ122" s="37">
        <f t="shared" si="6"/>
        <v>1</v>
      </c>
      <c r="AK122" s="38">
        <f t="shared" si="7"/>
        <v>0</v>
      </c>
    </row>
    <row r="123" spans="2:37">
      <c r="B123" s="39" t="s">
        <v>2800</v>
      </c>
      <c r="C123" s="39" t="s">
        <v>2801</v>
      </c>
      <c r="D123" s="39">
        <v>39085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5"/>
        <v>0</v>
      </c>
      <c r="AJ123" s="37">
        <f t="shared" si="6"/>
        <v>0</v>
      </c>
      <c r="AK123" s="38">
        <f t="shared" si="7"/>
        <v>0</v>
      </c>
    </row>
    <row r="124" spans="2:37">
      <c r="B124" s="39" t="s">
        <v>2802</v>
      </c>
      <c r="C124" s="39" t="s">
        <v>2803</v>
      </c>
      <c r="D124" s="39">
        <v>39085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5"/>
        <v>0</v>
      </c>
      <c r="AJ124" s="37">
        <f t="shared" si="6"/>
        <v>0</v>
      </c>
      <c r="AK124" s="38">
        <f t="shared" si="7"/>
        <v>0</v>
      </c>
    </row>
    <row r="125" spans="2:37">
      <c r="B125" s="39" t="s">
        <v>2804</v>
      </c>
      <c r="C125" s="39" t="s">
        <v>2805</v>
      </c>
      <c r="D125" s="39">
        <v>39085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5"/>
        <v>0</v>
      </c>
      <c r="AJ125" s="37">
        <f t="shared" si="6"/>
        <v>0</v>
      </c>
      <c r="AK125" s="38">
        <f t="shared" si="7"/>
        <v>0</v>
      </c>
    </row>
    <row r="126" spans="2:37">
      <c r="B126" s="39" t="s">
        <v>2806</v>
      </c>
      <c r="C126" s="39" t="s">
        <v>2807</v>
      </c>
      <c r="D126" s="39">
        <v>39085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5"/>
        <v>0</v>
      </c>
      <c r="AJ126" s="37">
        <f t="shared" si="6"/>
        <v>0</v>
      </c>
      <c r="AK126" s="38">
        <f t="shared" si="7"/>
        <v>0</v>
      </c>
    </row>
    <row r="127" spans="2:37">
      <c r="B127" s="39" t="s">
        <v>2808</v>
      </c>
      <c r="C127" s="39" t="s">
        <v>2809</v>
      </c>
      <c r="D127" s="39">
        <v>39085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5"/>
        <v>0</v>
      </c>
      <c r="AJ127" s="37">
        <f t="shared" si="6"/>
        <v>0</v>
      </c>
      <c r="AK127" s="38">
        <f t="shared" si="7"/>
        <v>0</v>
      </c>
    </row>
    <row r="128" spans="2:37">
      <c r="B128" s="39" t="s">
        <v>2810</v>
      </c>
      <c r="C128" s="39" t="s">
        <v>2811</v>
      </c>
      <c r="D128" s="39">
        <v>39085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5"/>
        <v>0</v>
      </c>
      <c r="AJ128" s="37">
        <f t="shared" si="6"/>
        <v>0</v>
      </c>
      <c r="AK128" s="38">
        <f t="shared" si="7"/>
        <v>0</v>
      </c>
    </row>
    <row r="129" spans="2:37">
      <c r="B129" s="39" t="s">
        <v>2812</v>
      </c>
      <c r="C129" s="39" t="s">
        <v>2813</v>
      </c>
      <c r="D129" s="39">
        <v>39085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6">
        <f t="shared" si="5"/>
        <v>0</v>
      </c>
      <c r="AJ129" s="37">
        <f t="shared" si="6"/>
        <v>0</v>
      </c>
      <c r="AK129" s="38">
        <f t="shared" si="7"/>
        <v>0</v>
      </c>
    </row>
    <row r="130" spans="2:37">
      <c r="B130" s="39" t="s">
        <v>2814</v>
      </c>
      <c r="C130" s="39" t="s">
        <v>2815</v>
      </c>
      <c r="D130" s="39">
        <v>39085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5"/>
        <v>0</v>
      </c>
      <c r="AJ130" s="37">
        <f t="shared" si="6"/>
        <v>0</v>
      </c>
      <c r="AK130" s="38">
        <f t="shared" si="7"/>
        <v>0</v>
      </c>
    </row>
    <row r="131" spans="2:37">
      <c r="B131" s="39" t="s">
        <v>2816</v>
      </c>
      <c r="C131" s="39" t="s">
        <v>2817</v>
      </c>
      <c r="D131" s="39">
        <v>39085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5"/>
        <v>0</v>
      </c>
      <c r="AJ131" s="37">
        <f t="shared" si="6"/>
        <v>0</v>
      </c>
      <c r="AK131" s="38">
        <f t="shared" si="7"/>
        <v>0</v>
      </c>
    </row>
    <row r="132" spans="2:37">
      <c r="B132" s="39" t="s">
        <v>2818</v>
      </c>
      <c r="C132" s="39" t="s">
        <v>2819</v>
      </c>
      <c r="D132" s="39">
        <v>39085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5"/>
        <v>0</v>
      </c>
      <c r="AJ132" s="37">
        <f t="shared" si="6"/>
        <v>0</v>
      </c>
      <c r="AK132" s="38">
        <f t="shared" si="7"/>
        <v>0</v>
      </c>
    </row>
    <row r="133" spans="2:37">
      <c r="B133" s="39" t="s">
        <v>2820</v>
      </c>
      <c r="C133" s="39" t="s">
        <v>2821</v>
      </c>
      <c r="D133" s="39">
        <v>39085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5"/>
        <v>0</v>
      </c>
      <c r="AJ133" s="37">
        <f t="shared" si="6"/>
        <v>0</v>
      </c>
      <c r="AK133" s="38">
        <f t="shared" si="7"/>
        <v>0</v>
      </c>
    </row>
    <row r="134" spans="2:37">
      <c r="B134" s="39" t="s">
        <v>2822</v>
      </c>
      <c r="C134" s="39" t="s">
        <v>2823</v>
      </c>
      <c r="D134" s="39">
        <v>39085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5"/>
        <v>0</v>
      </c>
      <c r="AJ134" s="37">
        <f t="shared" si="6"/>
        <v>0</v>
      </c>
      <c r="AK134" s="38">
        <f t="shared" si="7"/>
        <v>0</v>
      </c>
    </row>
    <row r="135" spans="2:37">
      <c r="B135" s="39" t="s">
        <v>2824</v>
      </c>
      <c r="C135" s="39" t="s">
        <v>2825</v>
      </c>
      <c r="D135" s="39">
        <v>39085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5"/>
        <v>0</v>
      </c>
      <c r="AJ135" s="37">
        <f t="shared" si="6"/>
        <v>0</v>
      </c>
      <c r="AK135" s="38">
        <f t="shared" si="7"/>
        <v>0</v>
      </c>
    </row>
    <row r="136" spans="2:37">
      <c r="B136" s="39" t="s">
        <v>2826</v>
      </c>
      <c r="C136" s="39" t="s">
        <v>2827</v>
      </c>
      <c r="D136" s="39">
        <v>39085</v>
      </c>
      <c r="E136" s="35">
        <v>1</v>
      </c>
      <c r="F136" s="35">
        <v>0</v>
      </c>
      <c r="G136" s="35">
        <v>1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5"/>
        <v>2</v>
      </c>
      <c r="AJ136" s="37">
        <f t="shared" si="6"/>
        <v>1</v>
      </c>
      <c r="AK136" s="38">
        <f t="shared" si="7"/>
        <v>0</v>
      </c>
    </row>
    <row r="137" spans="2:37">
      <c r="B137" s="39" t="s">
        <v>2828</v>
      </c>
      <c r="C137" s="39" t="s">
        <v>2829</v>
      </c>
      <c r="D137" s="39">
        <v>39085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5"/>
        <v>0</v>
      </c>
      <c r="AJ137" s="37">
        <f t="shared" si="6"/>
        <v>0</v>
      </c>
      <c r="AK137" s="38">
        <f t="shared" si="7"/>
        <v>0</v>
      </c>
    </row>
    <row r="138" spans="2:37">
      <c r="B138" s="39" t="s">
        <v>2830</v>
      </c>
      <c r="C138" s="39" t="s">
        <v>2831</v>
      </c>
      <c r="D138" s="39">
        <v>39085</v>
      </c>
      <c r="E138" s="35">
        <v>1</v>
      </c>
      <c r="F138" s="35">
        <v>0</v>
      </c>
      <c r="G138" s="35">
        <v>1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5"/>
        <v>2</v>
      </c>
      <c r="AJ138" s="37">
        <f t="shared" si="6"/>
        <v>1</v>
      </c>
      <c r="AK138" s="38">
        <f t="shared" si="7"/>
        <v>0</v>
      </c>
    </row>
    <row r="139" spans="2:37">
      <c r="B139" s="39" t="s">
        <v>2832</v>
      </c>
      <c r="C139" s="39" t="s">
        <v>2833</v>
      </c>
      <c r="D139" s="39">
        <v>39085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5"/>
        <v>0</v>
      </c>
      <c r="AJ139" s="37">
        <f t="shared" si="6"/>
        <v>0</v>
      </c>
      <c r="AK139" s="38">
        <f t="shared" si="7"/>
        <v>0</v>
      </c>
    </row>
    <row r="140" spans="2:37">
      <c r="B140" s="39" t="s">
        <v>2834</v>
      </c>
      <c r="C140" s="39" t="s">
        <v>2835</v>
      </c>
      <c r="D140" s="39">
        <v>39085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5"/>
        <v>0</v>
      </c>
      <c r="AJ140" s="37">
        <f t="shared" si="6"/>
        <v>0</v>
      </c>
      <c r="AK140" s="38">
        <f t="shared" si="7"/>
        <v>0</v>
      </c>
    </row>
    <row r="141" spans="2:37">
      <c r="B141" s="39" t="s">
        <v>2836</v>
      </c>
      <c r="C141" s="39" t="s">
        <v>2837</v>
      </c>
      <c r="D141" s="39">
        <v>39085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5"/>
        <v>0</v>
      </c>
      <c r="AJ141" s="37">
        <f t="shared" si="6"/>
        <v>0</v>
      </c>
      <c r="AK141" s="38">
        <f t="shared" si="7"/>
        <v>0</v>
      </c>
    </row>
    <row r="142" spans="2:37">
      <c r="B142" s="39" t="s">
        <v>2838</v>
      </c>
      <c r="C142" s="39" t="s">
        <v>2839</v>
      </c>
      <c r="D142" s="39">
        <v>39085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5"/>
        <v>0</v>
      </c>
      <c r="AJ142" s="37">
        <f t="shared" si="6"/>
        <v>0</v>
      </c>
      <c r="AK142" s="38">
        <f t="shared" si="7"/>
        <v>0</v>
      </c>
    </row>
    <row r="143" spans="2:37">
      <c r="B143" s="39" t="s">
        <v>1483</v>
      </c>
      <c r="C143" s="39" t="s">
        <v>1484</v>
      </c>
      <c r="D143" s="39">
        <v>39085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5"/>
        <v>0</v>
      </c>
      <c r="AJ143" s="37">
        <f t="shared" si="6"/>
        <v>0</v>
      </c>
      <c r="AK143" s="38">
        <f t="shared" si="7"/>
        <v>0</v>
      </c>
    </row>
    <row r="144" spans="2:37">
      <c r="B144" s="39" t="s">
        <v>2840</v>
      </c>
      <c r="C144" s="39" t="s">
        <v>2841</v>
      </c>
      <c r="D144" s="39">
        <v>39085</v>
      </c>
      <c r="E144" s="35">
        <v>0</v>
      </c>
      <c r="F144" s="35">
        <v>0</v>
      </c>
      <c r="G144" s="35">
        <v>1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5"/>
        <v>1</v>
      </c>
      <c r="AJ144" s="37">
        <f t="shared" si="6"/>
        <v>1</v>
      </c>
      <c r="AK144" s="38">
        <f t="shared" si="7"/>
        <v>0</v>
      </c>
    </row>
    <row r="145" spans="1:37">
      <c r="B145" s="39" t="s">
        <v>2842</v>
      </c>
      <c r="C145" s="39" t="s">
        <v>2843</v>
      </c>
      <c r="D145" s="39">
        <v>39085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5"/>
        <v>0</v>
      </c>
      <c r="AJ145" s="37">
        <f t="shared" si="6"/>
        <v>0</v>
      </c>
      <c r="AK145" s="38">
        <f t="shared" si="7"/>
        <v>0</v>
      </c>
    </row>
    <row r="146" spans="1:37">
      <c r="B146" s="39" t="s">
        <v>2844</v>
      </c>
      <c r="C146" s="63" t="s">
        <v>2845</v>
      </c>
      <c r="D146" s="39">
        <v>39085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5"/>
        <v>0</v>
      </c>
      <c r="AJ146" s="37">
        <f t="shared" si="6"/>
        <v>0</v>
      </c>
      <c r="AK146" s="38">
        <f t="shared" si="7"/>
        <v>0</v>
      </c>
    </row>
    <row r="147" spans="1:37">
      <c r="B147" s="39" t="s">
        <v>2846</v>
      </c>
      <c r="C147" s="39" t="s">
        <v>2847</v>
      </c>
      <c r="D147" s="39">
        <v>39085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5"/>
        <v>0</v>
      </c>
      <c r="AJ147" s="37">
        <f t="shared" si="6"/>
        <v>0</v>
      </c>
      <c r="AK147" s="38">
        <f t="shared" si="7"/>
        <v>0</v>
      </c>
    </row>
    <row r="148" spans="1:37">
      <c r="B148" s="39" t="s">
        <v>2848</v>
      </c>
      <c r="C148" s="39" t="s">
        <v>2849</v>
      </c>
      <c r="D148" s="39">
        <v>39085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5"/>
        <v>0</v>
      </c>
      <c r="AJ148" s="37">
        <f t="shared" si="6"/>
        <v>0</v>
      </c>
      <c r="AK148" s="38">
        <f t="shared" si="7"/>
        <v>0</v>
      </c>
    </row>
    <row r="149" spans="1:37">
      <c r="B149" s="39" t="s">
        <v>2850</v>
      </c>
      <c r="C149" s="39" t="s">
        <v>2851</v>
      </c>
      <c r="D149" s="39">
        <v>39085</v>
      </c>
      <c r="E149" s="35">
        <v>0</v>
      </c>
      <c r="F149" s="35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5"/>
        <v>0</v>
      </c>
      <c r="AJ149" s="37">
        <f t="shared" si="6"/>
        <v>0</v>
      </c>
      <c r="AK149" s="38">
        <f t="shared" si="7"/>
        <v>0</v>
      </c>
    </row>
    <row r="150" spans="1:37">
      <c r="B150" s="39" t="s">
        <v>2060</v>
      </c>
      <c r="C150" s="39" t="s">
        <v>2061</v>
      </c>
      <c r="D150" s="39">
        <v>39085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5"/>
        <v>0</v>
      </c>
      <c r="AJ150" s="37">
        <f t="shared" si="6"/>
        <v>0</v>
      </c>
      <c r="AK150" s="38">
        <f t="shared" si="7"/>
        <v>0</v>
      </c>
    </row>
    <row r="151" spans="1:37">
      <c r="B151" s="39" t="s">
        <v>2852</v>
      </c>
      <c r="C151" s="39" t="s">
        <v>2853</v>
      </c>
      <c r="D151" s="39">
        <v>39085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5"/>
        <v>0</v>
      </c>
      <c r="AJ151" s="37">
        <f t="shared" si="6"/>
        <v>0</v>
      </c>
      <c r="AK151" s="38">
        <f t="shared" si="7"/>
        <v>0</v>
      </c>
    </row>
    <row r="152" spans="1:37">
      <c r="B152" s="39" t="s">
        <v>2854</v>
      </c>
      <c r="C152" s="39" t="s">
        <v>2855</v>
      </c>
      <c r="D152" s="39">
        <v>39085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5"/>
        <v>0</v>
      </c>
      <c r="AJ152" s="37">
        <f t="shared" si="6"/>
        <v>0</v>
      </c>
      <c r="AK152" s="38">
        <f t="shared" si="7"/>
        <v>0</v>
      </c>
    </row>
    <row r="153" spans="1:37">
      <c r="B153" s="39" t="s">
        <v>2856</v>
      </c>
      <c r="C153" s="39" t="s">
        <v>2857</v>
      </c>
      <c r="D153" s="39">
        <v>39085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159" si="8">SUM(E153:AH153)</f>
        <v>0</v>
      </c>
      <c r="AJ153" s="37">
        <f t="shared" ref="AJ153:AJ159" si="9">IF(AI153=0,0,1)</f>
        <v>0</v>
      </c>
      <c r="AK153" s="38">
        <f t="shared" ref="AK153:AK159" si="10">SUMPRODUCT($E$17:$AH$17,E153:AH153)</f>
        <v>0</v>
      </c>
    </row>
    <row r="154" spans="1:37">
      <c r="B154" s="39" t="s">
        <v>2858</v>
      </c>
      <c r="C154" s="39" t="s">
        <v>2859</v>
      </c>
      <c r="D154" s="39">
        <v>39085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8"/>
        <v>0</v>
      </c>
      <c r="AJ154" s="37">
        <f t="shared" si="9"/>
        <v>0</v>
      </c>
      <c r="AK154" s="38">
        <f t="shared" si="10"/>
        <v>0</v>
      </c>
    </row>
    <row r="155" spans="1:37">
      <c r="B155" s="39" t="s">
        <v>2860</v>
      </c>
      <c r="C155" s="39" t="s">
        <v>2861</v>
      </c>
      <c r="D155" s="39">
        <v>39085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8"/>
        <v>0</v>
      </c>
      <c r="AJ155" s="37">
        <f t="shared" si="9"/>
        <v>0</v>
      </c>
      <c r="AK155" s="38">
        <f t="shared" si="10"/>
        <v>0</v>
      </c>
    </row>
    <row r="156" spans="1:37">
      <c r="B156" s="39" t="s">
        <v>2862</v>
      </c>
      <c r="C156" s="39" t="s">
        <v>2863</v>
      </c>
      <c r="D156" s="39">
        <v>39085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8"/>
        <v>0</v>
      </c>
      <c r="AJ156" s="37">
        <f t="shared" si="9"/>
        <v>0</v>
      </c>
      <c r="AK156" s="38">
        <f t="shared" si="10"/>
        <v>0</v>
      </c>
    </row>
    <row r="157" spans="1:37">
      <c r="B157" s="39" t="s">
        <v>2864</v>
      </c>
      <c r="C157" s="39" t="s">
        <v>2865</v>
      </c>
      <c r="D157" s="39">
        <v>39085</v>
      </c>
      <c r="E157" s="35">
        <v>0</v>
      </c>
      <c r="F157" s="35">
        <v>0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8"/>
        <v>0</v>
      </c>
      <c r="AJ157" s="37">
        <f t="shared" si="9"/>
        <v>0</v>
      </c>
      <c r="AK157" s="38">
        <f t="shared" si="10"/>
        <v>0</v>
      </c>
    </row>
    <row r="158" spans="1:37">
      <c r="B158" s="39" t="s">
        <v>2866</v>
      </c>
      <c r="C158" s="39" t="s">
        <v>2867</v>
      </c>
      <c r="D158" s="39">
        <v>39085</v>
      </c>
      <c r="E158" s="35">
        <v>0</v>
      </c>
      <c r="F158" s="35">
        <v>0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8"/>
        <v>0</v>
      </c>
      <c r="AJ158" s="37">
        <f t="shared" si="9"/>
        <v>0</v>
      </c>
      <c r="AK158" s="38">
        <f t="shared" si="10"/>
        <v>0</v>
      </c>
    </row>
    <row r="159" spans="1:37">
      <c r="B159" s="39" t="s">
        <v>2868</v>
      </c>
      <c r="C159" s="39" t="s">
        <v>2869</v>
      </c>
      <c r="D159" s="39">
        <v>39085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8"/>
        <v>0</v>
      </c>
      <c r="AJ159" s="37">
        <f t="shared" si="9"/>
        <v>0</v>
      </c>
      <c r="AK159" s="38">
        <f t="shared" si="10"/>
        <v>0</v>
      </c>
    </row>
    <row r="160" spans="1:37">
      <c r="A160" s="3"/>
      <c r="B160" s="39" t="s">
        <v>2870</v>
      </c>
      <c r="C160" s="39" t="s">
        <v>2871</v>
      </c>
      <c r="D160" s="39">
        <v>39085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>SUM(E160:AH160)</f>
        <v>0</v>
      </c>
      <c r="AJ160" s="37">
        <f>IF(AI160=0,0,1)</f>
        <v>0</v>
      </c>
      <c r="AK160" s="38">
        <f>SUMPRODUCT($E$17:$AH$17,E160:AH160)</f>
        <v>0</v>
      </c>
    </row>
    <row r="161" spans="2:37">
      <c r="B161" s="39" t="s">
        <v>2872</v>
      </c>
      <c r="C161" s="39" t="s">
        <v>2873</v>
      </c>
      <c r="D161" s="39">
        <v>39085</v>
      </c>
      <c r="E161" s="35">
        <v>0</v>
      </c>
      <c r="F161" s="35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ref="AI161:AI208" si="11">SUM(E161:AH161)</f>
        <v>0</v>
      </c>
      <c r="AJ161" s="37">
        <f t="shared" ref="AJ161:AJ208" si="12">IF(AI161=0,0,1)</f>
        <v>0</v>
      </c>
      <c r="AK161" s="38">
        <f t="shared" ref="AK161:AK208" si="13">SUMPRODUCT($E$17:$AH$17,E161:AH161)</f>
        <v>0</v>
      </c>
    </row>
    <row r="162" spans="2:37">
      <c r="B162" s="39" t="s">
        <v>2874</v>
      </c>
      <c r="C162" s="39" t="s">
        <v>2875</v>
      </c>
      <c r="D162" s="39">
        <v>39085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1"/>
        <v>0</v>
      </c>
      <c r="AJ162" s="37">
        <f t="shared" si="12"/>
        <v>0</v>
      </c>
      <c r="AK162" s="38">
        <f t="shared" si="13"/>
        <v>0</v>
      </c>
    </row>
    <row r="163" spans="2:37">
      <c r="B163" s="39" t="s">
        <v>2876</v>
      </c>
      <c r="C163" s="39" t="s">
        <v>2877</v>
      </c>
      <c r="D163" s="39">
        <v>39085</v>
      </c>
      <c r="E163" s="35">
        <v>0</v>
      </c>
      <c r="F163" s="35">
        <v>0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1"/>
        <v>0</v>
      </c>
      <c r="AJ163" s="37">
        <f t="shared" si="12"/>
        <v>0</v>
      </c>
      <c r="AK163" s="38">
        <f t="shared" si="13"/>
        <v>0</v>
      </c>
    </row>
    <row r="164" spans="2:37">
      <c r="B164" s="39" t="s">
        <v>2878</v>
      </c>
      <c r="C164" s="39" t="s">
        <v>2879</v>
      </c>
      <c r="D164" s="39">
        <v>39085</v>
      </c>
      <c r="E164" s="35">
        <v>0</v>
      </c>
      <c r="F164" s="35">
        <v>1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1"/>
        <v>1</v>
      </c>
      <c r="AJ164" s="37">
        <f t="shared" si="12"/>
        <v>1</v>
      </c>
      <c r="AK164" s="38">
        <f t="shared" si="13"/>
        <v>0</v>
      </c>
    </row>
    <row r="165" spans="2:37">
      <c r="B165" s="39" t="s">
        <v>2880</v>
      </c>
      <c r="C165" s="39" t="s">
        <v>2881</v>
      </c>
      <c r="D165" s="39">
        <v>39085</v>
      </c>
      <c r="E165" s="35">
        <v>1</v>
      </c>
      <c r="F165" s="35">
        <v>0</v>
      </c>
      <c r="G165" s="35">
        <v>1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1"/>
        <v>2</v>
      </c>
      <c r="AJ165" s="37">
        <f t="shared" si="12"/>
        <v>1</v>
      </c>
      <c r="AK165" s="38">
        <f t="shared" si="13"/>
        <v>0</v>
      </c>
    </row>
    <row r="166" spans="2:37">
      <c r="B166" s="39" t="s">
        <v>2882</v>
      </c>
      <c r="C166" s="39" t="s">
        <v>2883</v>
      </c>
      <c r="D166" s="39">
        <v>39085</v>
      </c>
      <c r="E166" s="35">
        <v>0</v>
      </c>
      <c r="F166" s="35">
        <v>0</v>
      </c>
      <c r="G166" s="35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1"/>
        <v>0</v>
      </c>
      <c r="AJ166" s="37">
        <f t="shared" si="12"/>
        <v>0</v>
      </c>
      <c r="AK166" s="38">
        <f t="shared" si="13"/>
        <v>0</v>
      </c>
    </row>
    <row r="167" spans="2:37">
      <c r="B167" s="39" t="s">
        <v>2884</v>
      </c>
      <c r="C167" s="39" t="s">
        <v>2885</v>
      </c>
      <c r="D167" s="39">
        <v>39085</v>
      </c>
      <c r="E167" s="35">
        <v>0</v>
      </c>
      <c r="F167" s="35">
        <v>0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1"/>
        <v>0</v>
      </c>
      <c r="AJ167" s="37">
        <f t="shared" si="12"/>
        <v>0</v>
      </c>
      <c r="AK167" s="38">
        <f t="shared" si="13"/>
        <v>0</v>
      </c>
    </row>
    <row r="168" spans="2:37">
      <c r="B168" s="39" t="s">
        <v>2886</v>
      </c>
      <c r="C168" s="39" t="s">
        <v>2887</v>
      </c>
      <c r="D168" s="39">
        <v>39085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1"/>
        <v>0</v>
      </c>
      <c r="AJ168" s="37">
        <f t="shared" si="12"/>
        <v>0</v>
      </c>
      <c r="AK168" s="38">
        <f t="shared" si="13"/>
        <v>0</v>
      </c>
    </row>
    <row r="169" spans="2:37">
      <c r="B169" s="39" t="s">
        <v>2888</v>
      </c>
      <c r="C169" s="39" t="s">
        <v>2889</v>
      </c>
      <c r="D169" s="39">
        <v>39085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1"/>
        <v>0</v>
      </c>
      <c r="AJ169" s="37">
        <f t="shared" si="12"/>
        <v>0</v>
      </c>
      <c r="AK169" s="38">
        <f t="shared" si="13"/>
        <v>0</v>
      </c>
    </row>
    <row r="170" spans="2:37">
      <c r="B170" s="39" t="s">
        <v>2890</v>
      </c>
      <c r="C170" s="39" t="s">
        <v>2891</v>
      </c>
      <c r="D170" s="39">
        <v>39085</v>
      </c>
      <c r="E170" s="35">
        <v>0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1"/>
        <v>0</v>
      </c>
      <c r="AJ170" s="37">
        <f t="shared" si="12"/>
        <v>0</v>
      </c>
      <c r="AK170" s="38">
        <f t="shared" si="13"/>
        <v>0</v>
      </c>
    </row>
    <row r="171" spans="2:37">
      <c r="B171" s="39" t="s">
        <v>2892</v>
      </c>
      <c r="C171" s="39" t="s">
        <v>2893</v>
      </c>
      <c r="D171" s="39">
        <v>39085</v>
      </c>
      <c r="E171" s="35">
        <v>1</v>
      </c>
      <c r="F171" s="35">
        <v>0</v>
      </c>
      <c r="G171" s="35">
        <v>1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1"/>
        <v>2</v>
      </c>
      <c r="AJ171" s="37">
        <f t="shared" si="12"/>
        <v>1</v>
      </c>
      <c r="AK171" s="38">
        <f t="shared" si="13"/>
        <v>0</v>
      </c>
    </row>
    <row r="172" spans="2:37">
      <c r="B172" s="39" t="s">
        <v>2894</v>
      </c>
      <c r="C172" s="39" t="s">
        <v>2895</v>
      </c>
      <c r="D172" s="39">
        <v>39085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1"/>
        <v>0</v>
      </c>
      <c r="AJ172" s="37">
        <f t="shared" si="12"/>
        <v>0</v>
      </c>
      <c r="AK172" s="38">
        <f t="shared" si="13"/>
        <v>0</v>
      </c>
    </row>
    <row r="173" spans="2:37">
      <c r="B173" s="39" t="s">
        <v>2896</v>
      </c>
      <c r="C173" s="39" t="s">
        <v>2897</v>
      </c>
      <c r="D173" s="39">
        <v>39085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1"/>
        <v>0</v>
      </c>
      <c r="AJ173" s="37">
        <f t="shared" si="12"/>
        <v>0</v>
      </c>
      <c r="AK173" s="38">
        <f t="shared" si="13"/>
        <v>0</v>
      </c>
    </row>
    <row r="174" spans="2:37">
      <c r="B174" s="39" t="s">
        <v>2898</v>
      </c>
      <c r="C174" s="39" t="s">
        <v>2899</v>
      </c>
      <c r="D174" s="39">
        <v>39085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6">
        <f t="shared" si="11"/>
        <v>0</v>
      </c>
      <c r="AJ174" s="37">
        <f t="shared" si="12"/>
        <v>0</v>
      </c>
      <c r="AK174" s="38">
        <f t="shared" si="13"/>
        <v>0</v>
      </c>
    </row>
    <row r="175" spans="2:37">
      <c r="B175" s="39" t="s">
        <v>2900</v>
      </c>
      <c r="C175" s="39" t="s">
        <v>2901</v>
      </c>
      <c r="D175" s="39">
        <v>39085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1"/>
        <v>0</v>
      </c>
      <c r="AJ175" s="37">
        <f t="shared" si="12"/>
        <v>0</v>
      </c>
      <c r="AK175" s="38">
        <f t="shared" si="13"/>
        <v>0</v>
      </c>
    </row>
    <row r="176" spans="2:37">
      <c r="B176" s="39" t="s">
        <v>2902</v>
      </c>
      <c r="C176" s="39" t="s">
        <v>2903</v>
      </c>
      <c r="D176" s="39">
        <v>39085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1"/>
        <v>0</v>
      </c>
      <c r="AJ176" s="37">
        <f t="shared" si="12"/>
        <v>0</v>
      </c>
      <c r="AK176" s="38">
        <f t="shared" si="13"/>
        <v>0</v>
      </c>
    </row>
    <row r="177" spans="2:37">
      <c r="B177" s="39" t="s">
        <v>1570</v>
      </c>
      <c r="C177" s="39" t="s">
        <v>1571</v>
      </c>
      <c r="D177" s="39">
        <v>39085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1"/>
        <v>0</v>
      </c>
      <c r="AJ177" s="37">
        <f t="shared" si="12"/>
        <v>0</v>
      </c>
      <c r="AK177" s="38">
        <f t="shared" si="13"/>
        <v>0</v>
      </c>
    </row>
    <row r="178" spans="2:37">
      <c r="B178" s="39" t="s">
        <v>2904</v>
      </c>
      <c r="C178" s="39" t="s">
        <v>2905</v>
      </c>
      <c r="D178" s="39">
        <v>39085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1"/>
        <v>0</v>
      </c>
      <c r="AJ178" s="37">
        <f t="shared" si="12"/>
        <v>0</v>
      </c>
      <c r="AK178" s="38">
        <f t="shared" si="13"/>
        <v>0</v>
      </c>
    </row>
    <row r="179" spans="2:37">
      <c r="B179" s="39" t="s">
        <v>2906</v>
      </c>
      <c r="C179" s="39" t="s">
        <v>2907</v>
      </c>
      <c r="D179" s="39">
        <v>39085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1"/>
        <v>0</v>
      </c>
      <c r="AJ179" s="37">
        <f t="shared" si="12"/>
        <v>0</v>
      </c>
      <c r="AK179" s="38">
        <f t="shared" si="13"/>
        <v>0</v>
      </c>
    </row>
    <row r="180" spans="2:37">
      <c r="B180" s="39" t="s">
        <v>1576</v>
      </c>
      <c r="C180" s="39" t="s">
        <v>1577</v>
      </c>
      <c r="D180" s="39">
        <v>39085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1"/>
        <v>0</v>
      </c>
      <c r="AJ180" s="37">
        <f t="shared" si="12"/>
        <v>0</v>
      </c>
      <c r="AK180" s="38">
        <f t="shared" si="13"/>
        <v>0</v>
      </c>
    </row>
    <row r="181" spans="2:37">
      <c r="B181" s="39" t="s">
        <v>2908</v>
      </c>
      <c r="C181" s="39" t="s">
        <v>2909</v>
      </c>
      <c r="D181" s="39">
        <v>39085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1"/>
        <v>0</v>
      </c>
      <c r="AJ181" s="37">
        <f t="shared" si="12"/>
        <v>0</v>
      </c>
      <c r="AK181" s="38">
        <f t="shared" si="13"/>
        <v>0</v>
      </c>
    </row>
    <row r="182" spans="2:37">
      <c r="B182" s="39" t="s">
        <v>2910</v>
      </c>
      <c r="C182" s="39" t="s">
        <v>2911</v>
      </c>
      <c r="D182" s="39">
        <v>39085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1"/>
        <v>0</v>
      </c>
      <c r="AJ182" s="37">
        <f t="shared" si="12"/>
        <v>0</v>
      </c>
      <c r="AK182" s="38">
        <f t="shared" si="13"/>
        <v>0</v>
      </c>
    </row>
    <row r="183" spans="2:37">
      <c r="B183" s="39" t="s">
        <v>2912</v>
      </c>
      <c r="C183" s="39" t="s">
        <v>2913</v>
      </c>
      <c r="D183" s="39">
        <v>39085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1"/>
        <v>0</v>
      </c>
      <c r="AJ183" s="37">
        <f t="shared" si="12"/>
        <v>0</v>
      </c>
      <c r="AK183" s="38">
        <f t="shared" si="13"/>
        <v>0</v>
      </c>
    </row>
    <row r="184" spans="2:37">
      <c r="B184" s="39" t="s">
        <v>2914</v>
      </c>
      <c r="C184" s="39" t="s">
        <v>2915</v>
      </c>
      <c r="D184" s="39">
        <v>39085</v>
      </c>
      <c r="E184" s="35">
        <v>0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1"/>
        <v>0</v>
      </c>
      <c r="AJ184" s="37">
        <f t="shared" si="12"/>
        <v>0</v>
      </c>
      <c r="AK184" s="38">
        <f t="shared" si="13"/>
        <v>0</v>
      </c>
    </row>
    <row r="185" spans="2:37">
      <c r="B185" s="39" t="s">
        <v>2916</v>
      </c>
      <c r="C185" s="39" t="s">
        <v>2917</v>
      </c>
      <c r="D185" s="39">
        <v>39085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1"/>
        <v>0</v>
      </c>
      <c r="AJ185" s="37">
        <f t="shared" si="12"/>
        <v>0</v>
      </c>
      <c r="AK185" s="38">
        <f t="shared" si="13"/>
        <v>0</v>
      </c>
    </row>
    <row r="186" spans="2:37">
      <c r="B186" s="39" t="s">
        <v>2918</v>
      </c>
      <c r="C186" s="39" t="s">
        <v>2919</v>
      </c>
      <c r="D186" s="39">
        <v>39085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0</v>
      </c>
      <c r="AH186" s="35">
        <v>0</v>
      </c>
      <c r="AI186" s="36">
        <f t="shared" si="11"/>
        <v>0</v>
      </c>
      <c r="AJ186" s="37">
        <f t="shared" si="12"/>
        <v>0</v>
      </c>
      <c r="AK186" s="38">
        <f t="shared" si="13"/>
        <v>0</v>
      </c>
    </row>
    <row r="187" spans="2:37">
      <c r="B187" s="39" t="s">
        <v>2920</v>
      </c>
      <c r="C187" s="39" t="s">
        <v>2921</v>
      </c>
      <c r="D187" s="39">
        <v>39085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1"/>
        <v>0</v>
      </c>
      <c r="AJ187" s="37">
        <f t="shared" si="12"/>
        <v>0</v>
      </c>
      <c r="AK187" s="38">
        <f t="shared" si="13"/>
        <v>0</v>
      </c>
    </row>
    <row r="188" spans="2:37">
      <c r="B188" s="39" t="s">
        <v>2922</v>
      </c>
      <c r="C188" s="39" t="s">
        <v>2923</v>
      </c>
      <c r="D188" s="39">
        <v>39085</v>
      </c>
      <c r="E188" s="35">
        <v>0</v>
      </c>
      <c r="F188" s="35">
        <v>0</v>
      </c>
      <c r="G188" s="35">
        <v>0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1"/>
        <v>0</v>
      </c>
      <c r="AJ188" s="37">
        <f t="shared" si="12"/>
        <v>0</v>
      </c>
      <c r="AK188" s="38">
        <f t="shared" si="13"/>
        <v>0</v>
      </c>
    </row>
    <row r="189" spans="2:37">
      <c r="B189" s="39" t="s">
        <v>2924</v>
      </c>
      <c r="C189" s="39" t="s">
        <v>2925</v>
      </c>
      <c r="D189" s="39">
        <v>39085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1"/>
        <v>0</v>
      </c>
      <c r="AJ189" s="37">
        <f t="shared" si="12"/>
        <v>0</v>
      </c>
      <c r="AK189" s="38">
        <f t="shared" si="13"/>
        <v>0</v>
      </c>
    </row>
    <row r="190" spans="2:37">
      <c r="B190" s="39" t="s">
        <v>2926</v>
      </c>
      <c r="C190" s="39" t="s">
        <v>2927</v>
      </c>
      <c r="D190" s="39">
        <v>39085</v>
      </c>
      <c r="E190" s="35">
        <v>0</v>
      </c>
      <c r="F190" s="35">
        <v>0</v>
      </c>
      <c r="G190" s="35">
        <v>0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1"/>
        <v>0</v>
      </c>
      <c r="AJ190" s="37">
        <f t="shared" si="12"/>
        <v>0</v>
      </c>
      <c r="AK190" s="38">
        <f t="shared" si="13"/>
        <v>0</v>
      </c>
    </row>
    <row r="191" spans="2:37">
      <c r="B191" s="39" t="s">
        <v>2928</v>
      </c>
      <c r="C191" s="39" t="s">
        <v>2929</v>
      </c>
      <c r="D191" s="39">
        <v>39085</v>
      </c>
      <c r="E191" s="35">
        <v>0</v>
      </c>
      <c r="F191" s="35">
        <v>0</v>
      </c>
      <c r="G191" s="35">
        <v>1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1"/>
        <v>1</v>
      </c>
      <c r="AJ191" s="37">
        <f t="shared" si="12"/>
        <v>1</v>
      </c>
      <c r="AK191" s="38">
        <f t="shared" si="13"/>
        <v>0</v>
      </c>
    </row>
    <row r="192" spans="2:37">
      <c r="B192" s="39" t="s">
        <v>2930</v>
      </c>
      <c r="C192" s="39" t="s">
        <v>2931</v>
      </c>
      <c r="D192" s="39">
        <v>39085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11"/>
        <v>0</v>
      </c>
      <c r="AJ192" s="37">
        <f t="shared" si="12"/>
        <v>0</v>
      </c>
      <c r="AK192" s="38">
        <f t="shared" si="13"/>
        <v>0</v>
      </c>
    </row>
    <row r="193" spans="2:37">
      <c r="B193" s="39" t="s">
        <v>2932</v>
      </c>
      <c r="C193" s="39" t="s">
        <v>2933</v>
      </c>
      <c r="D193" s="39">
        <v>39085</v>
      </c>
      <c r="E193" s="35">
        <v>0</v>
      </c>
      <c r="F193" s="35">
        <v>0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1"/>
        <v>0</v>
      </c>
      <c r="AJ193" s="37">
        <f t="shared" si="12"/>
        <v>0</v>
      </c>
      <c r="AK193" s="38">
        <f t="shared" si="13"/>
        <v>0</v>
      </c>
    </row>
    <row r="194" spans="2:37">
      <c r="B194" s="39" t="s">
        <v>2934</v>
      </c>
      <c r="C194" s="39" t="s">
        <v>2935</v>
      </c>
      <c r="D194" s="39">
        <v>39085</v>
      </c>
      <c r="E194" s="35">
        <v>0</v>
      </c>
      <c r="F194" s="35">
        <v>0</v>
      </c>
      <c r="G194" s="35">
        <v>1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1"/>
        <v>1</v>
      </c>
      <c r="AJ194" s="37">
        <f t="shared" si="12"/>
        <v>1</v>
      </c>
      <c r="AK194" s="38">
        <f t="shared" si="13"/>
        <v>0</v>
      </c>
    </row>
    <row r="195" spans="2:37">
      <c r="B195" s="39" t="s">
        <v>2936</v>
      </c>
      <c r="C195" s="39" t="s">
        <v>2937</v>
      </c>
      <c r="D195" s="39">
        <v>39085</v>
      </c>
      <c r="E195" s="35">
        <v>0</v>
      </c>
      <c r="F195" s="35">
        <v>0</v>
      </c>
      <c r="G195" s="35">
        <v>0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11"/>
        <v>0</v>
      </c>
      <c r="AJ195" s="37">
        <f t="shared" si="12"/>
        <v>0</v>
      </c>
      <c r="AK195" s="38">
        <f t="shared" si="13"/>
        <v>0</v>
      </c>
    </row>
    <row r="196" spans="2:37">
      <c r="B196" s="39" t="s">
        <v>2938</v>
      </c>
      <c r="C196" s="39" t="s">
        <v>2939</v>
      </c>
      <c r="D196" s="39">
        <v>39085</v>
      </c>
      <c r="E196" s="35">
        <v>0</v>
      </c>
      <c r="F196" s="35">
        <v>0</v>
      </c>
      <c r="G196" s="35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11"/>
        <v>0</v>
      </c>
      <c r="AJ196" s="37">
        <f t="shared" si="12"/>
        <v>0</v>
      </c>
      <c r="AK196" s="38">
        <f t="shared" si="13"/>
        <v>0</v>
      </c>
    </row>
    <row r="197" spans="2:37">
      <c r="B197" s="39" t="s">
        <v>2940</v>
      </c>
      <c r="C197" s="39" t="s">
        <v>2941</v>
      </c>
      <c r="D197" s="39">
        <v>39085</v>
      </c>
      <c r="E197" s="35">
        <v>0</v>
      </c>
      <c r="F197" s="35">
        <v>0</v>
      </c>
      <c r="G197" s="35">
        <v>0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1"/>
        <v>0</v>
      </c>
      <c r="AJ197" s="37">
        <f t="shared" si="12"/>
        <v>0</v>
      </c>
      <c r="AK197" s="38">
        <f t="shared" si="13"/>
        <v>0</v>
      </c>
    </row>
    <row r="198" spans="2:37">
      <c r="B198" s="39" t="s">
        <v>2942</v>
      </c>
      <c r="C198" s="39" t="s">
        <v>2943</v>
      </c>
      <c r="D198" s="39">
        <v>39085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1"/>
        <v>0</v>
      </c>
      <c r="AJ198" s="37">
        <f t="shared" si="12"/>
        <v>0</v>
      </c>
      <c r="AK198" s="38">
        <f t="shared" si="13"/>
        <v>0</v>
      </c>
    </row>
    <row r="199" spans="2:37">
      <c r="B199" s="39" t="s">
        <v>2944</v>
      </c>
      <c r="C199" s="39" t="s">
        <v>2945</v>
      </c>
      <c r="D199" s="39">
        <v>39085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1"/>
        <v>0</v>
      </c>
      <c r="AJ199" s="37">
        <f t="shared" si="12"/>
        <v>0</v>
      </c>
      <c r="AK199" s="38">
        <f t="shared" si="13"/>
        <v>0</v>
      </c>
    </row>
    <row r="200" spans="2:37">
      <c r="B200" s="39" t="s">
        <v>2946</v>
      </c>
      <c r="C200" s="39" t="s">
        <v>2947</v>
      </c>
      <c r="D200" s="39">
        <v>39085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1"/>
        <v>0</v>
      </c>
      <c r="AJ200" s="37">
        <f t="shared" si="12"/>
        <v>0</v>
      </c>
      <c r="AK200" s="38">
        <f t="shared" si="13"/>
        <v>0</v>
      </c>
    </row>
    <row r="201" spans="2:37">
      <c r="B201" s="39" t="s">
        <v>2948</v>
      </c>
      <c r="C201" s="39" t="s">
        <v>2949</v>
      </c>
      <c r="D201" s="39">
        <v>39085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1"/>
        <v>0</v>
      </c>
      <c r="AJ201" s="37">
        <f t="shared" si="12"/>
        <v>0</v>
      </c>
      <c r="AK201" s="38">
        <f t="shared" si="13"/>
        <v>0</v>
      </c>
    </row>
    <row r="202" spans="2:37">
      <c r="B202" s="39" t="s">
        <v>2950</v>
      </c>
      <c r="C202" s="39" t="s">
        <v>2951</v>
      </c>
      <c r="D202" s="39">
        <v>39085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1"/>
        <v>0</v>
      </c>
      <c r="AJ202" s="37">
        <f t="shared" si="12"/>
        <v>0</v>
      </c>
      <c r="AK202" s="38">
        <f t="shared" si="13"/>
        <v>0</v>
      </c>
    </row>
    <row r="203" spans="2:37">
      <c r="B203" s="39" t="s">
        <v>2952</v>
      </c>
      <c r="C203" s="39" t="s">
        <v>2953</v>
      </c>
      <c r="D203" s="39">
        <v>39085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11"/>
        <v>0</v>
      </c>
      <c r="AJ203" s="37">
        <f t="shared" si="12"/>
        <v>0</v>
      </c>
      <c r="AK203" s="38">
        <f t="shared" si="13"/>
        <v>0</v>
      </c>
    </row>
    <row r="204" spans="2:37">
      <c r="B204" s="39" t="s">
        <v>2954</v>
      </c>
      <c r="C204" s="39" t="s">
        <v>2955</v>
      </c>
      <c r="D204" s="39">
        <v>39085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6">
        <f t="shared" si="11"/>
        <v>0</v>
      </c>
      <c r="AJ204" s="37">
        <f t="shared" si="12"/>
        <v>0</v>
      </c>
      <c r="AK204" s="38">
        <f t="shared" si="13"/>
        <v>0</v>
      </c>
    </row>
    <row r="205" spans="2:37">
      <c r="B205" s="39" t="s">
        <v>2956</v>
      </c>
      <c r="C205" s="39" t="s">
        <v>2957</v>
      </c>
      <c r="D205" s="39">
        <v>39085</v>
      </c>
      <c r="E205" s="35">
        <v>0</v>
      </c>
      <c r="F205" s="35">
        <v>1</v>
      </c>
      <c r="G205" s="35">
        <v>0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1"/>
        <v>1</v>
      </c>
      <c r="AJ205" s="37">
        <f t="shared" si="12"/>
        <v>1</v>
      </c>
      <c r="AK205" s="38">
        <f t="shared" si="13"/>
        <v>0</v>
      </c>
    </row>
    <row r="206" spans="2:37">
      <c r="B206" s="39" t="s">
        <v>2958</v>
      </c>
      <c r="C206" s="39" t="s">
        <v>2959</v>
      </c>
      <c r="D206" s="39">
        <v>39085</v>
      </c>
      <c r="E206" s="35">
        <v>0</v>
      </c>
      <c r="F206" s="35">
        <v>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11"/>
        <v>0</v>
      </c>
      <c r="AJ206" s="37">
        <f t="shared" si="12"/>
        <v>0</v>
      </c>
      <c r="AK206" s="38">
        <f t="shared" si="13"/>
        <v>0</v>
      </c>
    </row>
    <row r="207" spans="2:37">
      <c r="B207" s="39" t="s">
        <v>2960</v>
      </c>
      <c r="C207" s="39" t="s">
        <v>2961</v>
      </c>
      <c r="D207" s="39">
        <v>39085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11"/>
        <v>0</v>
      </c>
      <c r="AJ207" s="37">
        <f t="shared" si="12"/>
        <v>0</v>
      </c>
      <c r="AK207" s="38">
        <f t="shared" si="13"/>
        <v>0</v>
      </c>
    </row>
    <row r="208" spans="2:37">
      <c r="B208" s="39" t="s">
        <v>2962</v>
      </c>
      <c r="C208" s="39" t="s">
        <v>2963</v>
      </c>
      <c r="D208" s="39">
        <v>39085</v>
      </c>
      <c r="E208" s="35">
        <v>0</v>
      </c>
      <c r="F208" s="35">
        <v>0</v>
      </c>
      <c r="G208" s="35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1"/>
        <v>0</v>
      </c>
      <c r="AJ208" s="37">
        <f t="shared" si="12"/>
        <v>0</v>
      </c>
      <c r="AK208" s="38">
        <f t="shared" si="13"/>
        <v>0</v>
      </c>
    </row>
    <row r="210" spans="2:2">
      <c r="B210" t="s">
        <v>2964</v>
      </c>
    </row>
    <row r="212" spans="2:2">
      <c r="B212" t="s">
        <v>2965</v>
      </c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17"/>
  <sheetViews>
    <sheetView view="pageBreakPreview" zoomScaleNormal="75" zoomScaleSheetLayoutView="100" workbookViewId="0">
      <selection activeCell="A118" sqref="A118:XFD497"/>
    </sheetView>
  </sheetViews>
  <sheetFormatPr defaultColWidth="11" defaultRowHeight="15.75"/>
  <cols>
    <col min="1" max="1" width="22.875" customWidth="1"/>
    <col min="2" max="2" width="9.125" style="2" customWidth="1"/>
    <col min="3" max="3" width="12.875" customWidth="1"/>
    <col min="4" max="4" width="3.125" style="42" customWidth="1"/>
    <col min="5" max="5" width="22.875" customWidth="1"/>
    <col min="7" max="7" width="12.875" customWidth="1"/>
  </cols>
  <sheetData>
    <row r="1" spans="1:10" ht="21" customHeight="1">
      <c r="A1" s="1" t="s">
        <v>129</v>
      </c>
      <c r="B1" s="40"/>
      <c r="C1" s="41"/>
    </row>
    <row r="2" spans="1:10" ht="21" customHeight="1">
      <c r="B2" s="40"/>
      <c r="C2" s="41"/>
      <c r="G2" s="43" t="s">
        <v>18</v>
      </c>
    </row>
    <row r="3" spans="1:10" ht="21" customHeight="1">
      <c r="A3" s="3" t="s">
        <v>130</v>
      </c>
      <c r="B3" s="40"/>
      <c r="C3" s="41"/>
      <c r="G3" s="53" t="s">
        <v>131</v>
      </c>
    </row>
    <row r="4" spans="1:10">
      <c r="A4" s="3"/>
    </row>
    <row r="11" spans="1:10" ht="15.75" customHeight="1"/>
    <row r="12" spans="1:10" ht="21.95" customHeight="1">
      <c r="A12" s="147" t="s">
        <v>19</v>
      </c>
      <c r="B12" s="147"/>
      <c r="C12" s="147"/>
      <c r="D12" s="147"/>
      <c r="E12" s="147"/>
      <c r="F12" s="147"/>
      <c r="G12" s="147"/>
    </row>
    <row r="13" spans="1:10" ht="17.100000000000001" customHeight="1">
      <c r="A13" s="148" t="s">
        <v>20</v>
      </c>
      <c r="B13" s="148"/>
      <c r="C13" s="148"/>
      <c r="D13" s="148"/>
      <c r="E13" s="148"/>
      <c r="F13" s="148"/>
      <c r="G13" s="148"/>
    </row>
    <row r="14" spans="1:10" ht="15.75" customHeight="1"/>
    <row r="15" spans="1:10" s="46" customFormat="1" ht="21" customHeight="1">
      <c r="A15" s="44" t="s">
        <v>21</v>
      </c>
      <c r="B15" s="44" t="s">
        <v>16</v>
      </c>
      <c r="C15" s="44" t="s">
        <v>22</v>
      </c>
      <c r="D15" s="45"/>
      <c r="E15" s="44" t="s">
        <v>21</v>
      </c>
      <c r="F15" s="44" t="s">
        <v>16</v>
      </c>
      <c r="G15" s="44" t="s">
        <v>22</v>
      </c>
      <c r="I15"/>
      <c r="J15"/>
    </row>
    <row r="16" spans="1:10" s="50" customFormat="1" ht="21" customHeight="1">
      <c r="A16" s="47" t="s">
        <v>2606</v>
      </c>
      <c r="B16" s="48" t="s">
        <v>2607</v>
      </c>
      <c r="C16" s="47"/>
      <c r="D16" s="49"/>
      <c r="E16" s="47" t="s">
        <v>2656</v>
      </c>
      <c r="F16" s="48" t="s">
        <v>2657</v>
      </c>
      <c r="G16" s="47"/>
    </row>
    <row r="17" spans="1:10" s="50" customFormat="1" ht="21" customHeight="1">
      <c r="A17" s="51" t="s">
        <v>2173</v>
      </c>
      <c r="B17" s="52" t="s">
        <v>2174</v>
      </c>
      <c r="C17" s="51"/>
      <c r="D17" s="49"/>
      <c r="E17" s="51" t="s">
        <v>2658</v>
      </c>
      <c r="F17" s="52" t="s">
        <v>2659</v>
      </c>
      <c r="G17" s="51"/>
      <c r="I17" s="46"/>
      <c r="J17" s="46"/>
    </row>
    <row r="18" spans="1:10" s="50" customFormat="1" ht="21" customHeight="1">
      <c r="A18" s="47" t="s">
        <v>2608</v>
      </c>
      <c r="B18" s="48" t="s">
        <v>2609</v>
      </c>
      <c r="C18" s="47"/>
      <c r="D18" s="49"/>
      <c r="E18" s="47" t="s">
        <v>2660</v>
      </c>
      <c r="F18" s="48" t="s">
        <v>2661</v>
      </c>
      <c r="G18" s="47"/>
    </row>
    <row r="19" spans="1:10" s="50" customFormat="1" ht="21" customHeight="1">
      <c r="A19" s="51" t="s">
        <v>2610</v>
      </c>
      <c r="B19" s="52" t="s">
        <v>2611</v>
      </c>
      <c r="C19" s="51"/>
      <c r="D19" s="49"/>
      <c r="E19" s="51" t="s">
        <v>2662</v>
      </c>
      <c r="F19" s="52" t="s">
        <v>2663</v>
      </c>
      <c r="G19" s="51"/>
    </row>
    <row r="20" spans="1:10" s="50" customFormat="1" ht="21" customHeight="1">
      <c r="A20" s="47" t="s">
        <v>2612</v>
      </c>
      <c r="B20" s="48" t="s">
        <v>2613</v>
      </c>
      <c r="C20" s="47"/>
      <c r="D20" s="49"/>
      <c r="E20" s="47" t="s">
        <v>2219</v>
      </c>
      <c r="F20" s="48" t="s">
        <v>2220</v>
      </c>
      <c r="G20" s="47"/>
    </row>
    <row r="21" spans="1:10" s="50" customFormat="1" ht="21" customHeight="1">
      <c r="A21" s="51" t="s">
        <v>2614</v>
      </c>
      <c r="B21" s="52" t="s">
        <v>2615</v>
      </c>
      <c r="C21" s="51"/>
      <c r="D21" s="49"/>
      <c r="E21" s="51" t="s">
        <v>2664</v>
      </c>
      <c r="F21" s="52" t="s">
        <v>2665</v>
      </c>
      <c r="G21" s="51"/>
    </row>
    <row r="22" spans="1:10" s="50" customFormat="1" ht="21" customHeight="1">
      <c r="A22" s="47" t="s">
        <v>2616</v>
      </c>
      <c r="B22" s="48" t="s">
        <v>2617</v>
      </c>
      <c r="C22" s="47"/>
      <c r="D22" s="49"/>
      <c r="E22" s="47" t="s">
        <v>2666</v>
      </c>
      <c r="F22" s="48" t="s">
        <v>2667</v>
      </c>
      <c r="G22" s="47"/>
    </row>
    <row r="23" spans="1:10" s="50" customFormat="1" ht="21" customHeight="1">
      <c r="A23" s="51" t="s">
        <v>2618</v>
      </c>
      <c r="B23" s="52" t="s">
        <v>2619</v>
      </c>
      <c r="C23" s="51"/>
      <c r="D23" s="49"/>
      <c r="E23" s="51" t="s">
        <v>2668</v>
      </c>
      <c r="F23" s="52" t="s">
        <v>2669</v>
      </c>
      <c r="G23" s="51"/>
    </row>
    <row r="24" spans="1:10" s="50" customFormat="1" ht="21" customHeight="1">
      <c r="A24" s="47" t="s">
        <v>2620</v>
      </c>
      <c r="B24" s="48" t="s">
        <v>2621</v>
      </c>
      <c r="C24" s="47"/>
      <c r="D24" s="49"/>
      <c r="E24" s="47" t="s">
        <v>2670</v>
      </c>
      <c r="F24" s="48" t="s">
        <v>2671</v>
      </c>
      <c r="G24" s="47"/>
    </row>
    <row r="25" spans="1:10" s="50" customFormat="1" ht="21" customHeight="1">
      <c r="A25" s="51" t="s">
        <v>2622</v>
      </c>
      <c r="B25" s="52" t="s">
        <v>2623</v>
      </c>
      <c r="C25" s="51"/>
      <c r="D25" s="49"/>
      <c r="E25" s="51" t="s">
        <v>2672</v>
      </c>
      <c r="F25" s="52" t="s">
        <v>2673</v>
      </c>
      <c r="G25" s="51"/>
    </row>
    <row r="26" spans="1:10" s="50" customFormat="1" ht="21" customHeight="1">
      <c r="A26" s="47" t="s">
        <v>2624</v>
      </c>
      <c r="B26" s="48" t="s">
        <v>2625</v>
      </c>
      <c r="C26" s="47"/>
      <c r="D26" s="49"/>
      <c r="E26" s="47" t="s">
        <v>2674</v>
      </c>
      <c r="F26" s="48" t="s">
        <v>2675</v>
      </c>
      <c r="G26" s="47"/>
    </row>
    <row r="27" spans="1:10" s="50" customFormat="1" ht="21" customHeight="1">
      <c r="A27" s="51" t="s">
        <v>2626</v>
      </c>
      <c r="B27" s="52" t="s">
        <v>2627</v>
      </c>
      <c r="C27" s="51"/>
      <c r="D27" s="49"/>
      <c r="E27" s="51" t="s">
        <v>2247</v>
      </c>
      <c r="F27" s="52" t="s">
        <v>2248</v>
      </c>
      <c r="G27" s="51"/>
    </row>
    <row r="28" spans="1:10" s="50" customFormat="1" ht="21" customHeight="1">
      <c r="A28" s="47" t="s">
        <v>2628</v>
      </c>
      <c r="B28" s="48" t="s">
        <v>2629</v>
      </c>
      <c r="C28" s="47"/>
      <c r="D28" s="49"/>
      <c r="E28" s="47" t="s">
        <v>2676</v>
      </c>
      <c r="F28" s="48" t="s">
        <v>2677</v>
      </c>
      <c r="G28" s="47"/>
    </row>
    <row r="29" spans="1:10" s="50" customFormat="1" ht="21" customHeight="1">
      <c r="A29" s="51" t="s">
        <v>2630</v>
      </c>
      <c r="B29" s="52" t="s">
        <v>2631</v>
      </c>
      <c r="C29" s="51"/>
      <c r="D29" s="49"/>
      <c r="E29" s="51" t="s">
        <v>2678</v>
      </c>
      <c r="F29" s="52" t="s">
        <v>2679</v>
      </c>
      <c r="G29" s="51"/>
    </row>
    <row r="30" spans="1:10" s="50" customFormat="1" ht="21" customHeight="1">
      <c r="A30" s="47" t="s">
        <v>2632</v>
      </c>
      <c r="B30" s="48" t="s">
        <v>2633</v>
      </c>
      <c r="C30" s="47"/>
      <c r="D30" s="49"/>
      <c r="E30" s="47" t="s">
        <v>2680</v>
      </c>
      <c r="F30" s="48" t="s">
        <v>2681</v>
      </c>
      <c r="G30" s="47"/>
    </row>
    <row r="31" spans="1:10" s="50" customFormat="1" ht="21" customHeight="1">
      <c r="A31" s="51" t="s">
        <v>2634</v>
      </c>
      <c r="B31" s="52" t="s">
        <v>2635</v>
      </c>
      <c r="C31" s="51"/>
      <c r="D31" s="49"/>
      <c r="E31" s="51" t="s">
        <v>2682</v>
      </c>
      <c r="F31" s="52" t="s">
        <v>2683</v>
      </c>
      <c r="G31" s="51"/>
    </row>
    <row r="32" spans="1:10" s="50" customFormat="1" ht="21" customHeight="1">
      <c r="A32" s="47" t="s">
        <v>2636</v>
      </c>
      <c r="B32" s="48" t="s">
        <v>2637</v>
      </c>
      <c r="C32" s="47"/>
      <c r="D32" s="49"/>
      <c r="E32" s="47" t="s">
        <v>2684</v>
      </c>
      <c r="F32" s="48" t="s">
        <v>2685</v>
      </c>
      <c r="G32" s="47"/>
    </row>
    <row r="33" spans="1:10" s="50" customFormat="1" ht="21" customHeight="1">
      <c r="A33" s="51" t="s">
        <v>2638</v>
      </c>
      <c r="B33" s="52" t="s">
        <v>2639</v>
      </c>
      <c r="C33" s="51"/>
      <c r="D33" s="49"/>
      <c r="E33" s="51" t="s">
        <v>2686</v>
      </c>
      <c r="F33" s="52" t="s">
        <v>2687</v>
      </c>
      <c r="G33" s="51"/>
    </row>
    <row r="34" spans="1:10" s="50" customFormat="1" ht="21" customHeight="1">
      <c r="A34" s="47" t="s">
        <v>2640</v>
      </c>
      <c r="B34" s="48" t="s">
        <v>2641</v>
      </c>
      <c r="C34" s="47"/>
      <c r="D34" s="49"/>
      <c r="E34" s="47" t="s">
        <v>2688</v>
      </c>
      <c r="F34" s="48" t="s">
        <v>2689</v>
      </c>
      <c r="G34" s="47"/>
    </row>
    <row r="35" spans="1:10" s="50" customFormat="1" ht="21" customHeight="1">
      <c r="A35" s="51" t="s">
        <v>2642</v>
      </c>
      <c r="B35" s="52" t="s">
        <v>2643</v>
      </c>
      <c r="C35" s="51"/>
      <c r="D35" s="49"/>
      <c r="E35" s="51" t="s">
        <v>2690</v>
      </c>
      <c r="F35" s="52" t="s">
        <v>2691</v>
      </c>
      <c r="G35" s="51"/>
    </row>
    <row r="36" spans="1:10" s="50" customFormat="1" ht="21" customHeight="1">
      <c r="A36" s="47" t="s">
        <v>2644</v>
      </c>
      <c r="B36" s="48" t="s">
        <v>2645</v>
      </c>
      <c r="C36" s="47"/>
      <c r="D36" s="49"/>
      <c r="E36" s="47" t="s">
        <v>2692</v>
      </c>
      <c r="F36" s="48" t="s">
        <v>2693</v>
      </c>
      <c r="G36" s="47"/>
    </row>
    <row r="37" spans="1:10" s="50" customFormat="1" ht="21" customHeight="1">
      <c r="A37" s="51" t="s">
        <v>2646</v>
      </c>
      <c r="B37" s="52" t="s">
        <v>2647</v>
      </c>
      <c r="C37" s="51"/>
      <c r="D37" s="49"/>
      <c r="E37" s="51" t="s">
        <v>2694</v>
      </c>
      <c r="F37" s="52" t="s">
        <v>2695</v>
      </c>
      <c r="G37" s="51"/>
    </row>
    <row r="38" spans="1:10" s="50" customFormat="1" ht="21" customHeight="1">
      <c r="A38" s="47" t="s">
        <v>2648</v>
      </c>
      <c r="B38" s="48" t="s">
        <v>2649</v>
      </c>
      <c r="C38" s="47"/>
      <c r="D38" s="49"/>
      <c r="E38" s="47" t="s">
        <v>2696</v>
      </c>
      <c r="F38" s="48" t="s">
        <v>2697</v>
      </c>
      <c r="G38" s="47"/>
    </row>
    <row r="39" spans="1:10" s="50" customFormat="1" ht="21" customHeight="1">
      <c r="A39" s="51" t="s">
        <v>2650</v>
      </c>
      <c r="B39" s="52" t="s">
        <v>2651</v>
      </c>
      <c r="C39" s="51"/>
      <c r="D39" s="49"/>
      <c r="E39" s="51" t="s">
        <v>2698</v>
      </c>
      <c r="F39" s="52" t="s">
        <v>2699</v>
      </c>
      <c r="G39" s="51"/>
    </row>
    <row r="40" spans="1:10" s="50" customFormat="1" ht="21" customHeight="1">
      <c r="A40" s="47" t="s">
        <v>2652</v>
      </c>
      <c r="B40" s="48" t="s">
        <v>2653</v>
      </c>
      <c r="C40" s="47"/>
      <c r="D40" s="49"/>
      <c r="E40" s="47" t="s">
        <v>2700</v>
      </c>
      <c r="F40" s="48" t="s">
        <v>2701</v>
      </c>
      <c r="G40" s="47"/>
    </row>
    <row r="41" spans="1:10" s="50" customFormat="1" ht="21" customHeight="1">
      <c r="A41" s="51" t="s">
        <v>2654</v>
      </c>
      <c r="B41" s="52" t="s">
        <v>2655</v>
      </c>
      <c r="C41" s="51"/>
      <c r="D41" s="49"/>
      <c r="E41" s="51" t="s">
        <v>2702</v>
      </c>
      <c r="F41" s="52" t="s">
        <v>2703</v>
      </c>
      <c r="G41" s="51"/>
    </row>
    <row r="42" spans="1:10" s="46" customFormat="1" ht="21" customHeight="1">
      <c r="A42" s="44" t="s">
        <v>21</v>
      </c>
      <c r="B42" s="44" t="s">
        <v>16</v>
      </c>
      <c r="C42" s="44" t="s">
        <v>22</v>
      </c>
      <c r="D42" s="45"/>
      <c r="E42" s="44" t="s">
        <v>21</v>
      </c>
      <c r="F42" s="44" t="s">
        <v>16</v>
      </c>
      <c r="G42" s="44" t="s">
        <v>22</v>
      </c>
      <c r="I42" s="50"/>
      <c r="J42" s="50"/>
    </row>
    <row r="43" spans="1:10" s="50" customFormat="1" ht="21" customHeight="1">
      <c r="A43" s="47" t="s">
        <v>2704</v>
      </c>
      <c r="B43" s="48" t="s">
        <v>2705</v>
      </c>
      <c r="C43" s="47"/>
      <c r="D43" s="49"/>
      <c r="E43" s="47" t="s">
        <v>2774</v>
      </c>
      <c r="F43" s="48" t="s">
        <v>2775</v>
      </c>
      <c r="G43" s="47"/>
    </row>
    <row r="44" spans="1:10" s="50" customFormat="1" ht="21" customHeight="1">
      <c r="A44" s="51" t="s">
        <v>2706</v>
      </c>
      <c r="B44" s="52" t="s">
        <v>2707</v>
      </c>
      <c r="C44" s="51"/>
      <c r="D44" s="49"/>
      <c r="E44" s="51" t="s">
        <v>2776</v>
      </c>
      <c r="F44" s="52" t="s">
        <v>2777</v>
      </c>
      <c r="G44" s="51"/>
    </row>
    <row r="45" spans="1:10" s="50" customFormat="1" ht="21" customHeight="1">
      <c r="A45" s="47" t="s">
        <v>2708</v>
      </c>
      <c r="B45" s="48" t="s">
        <v>2709</v>
      </c>
      <c r="C45" s="47"/>
      <c r="D45" s="49"/>
      <c r="E45" s="47" t="s">
        <v>2778</v>
      </c>
      <c r="F45" s="48" t="s">
        <v>2779</v>
      </c>
      <c r="G45" s="47"/>
    </row>
    <row r="46" spans="1:10" s="50" customFormat="1" ht="21" customHeight="1">
      <c r="A46" s="51" t="s">
        <v>2710</v>
      </c>
      <c r="B46" s="52" t="s">
        <v>2711</v>
      </c>
      <c r="C46" s="51"/>
      <c r="D46" s="49"/>
      <c r="E46" s="51" t="s">
        <v>2780</v>
      </c>
      <c r="F46" s="52" t="s">
        <v>2781</v>
      </c>
      <c r="G46" s="51"/>
    </row>
    <row r="47" spans="1:10" s="50" customFormat="1" ht="21" customHeight="1">
      <c r="A47" s="47" t="s">
        <v>2712</v>
      </c>
      <c r="B47" s="48" t="s">
        <v>2713</v>
      </c>
      <c r="C47" s="47"/>
      <c r="D47" s="49"/>
      <c r="E47" s="47" t="s">
        <v>2782</v>
      </c>
      <c r="F47" s="48" t="s">
        <v>2783</v>
      </c>
      <c r="G47" s="47"/>
    </row>
    <row r="48" spans="1:10" s="50" customFormat="1" ht="21" customHeight="1">
      <c r="A48" s="51" t="s">
        <v>2714</v>
      </c>
      <c r="B48" s="52" t="s">
        <v>2715</v>
      </c>
      <c r="C48" s="51"/>
      <c r="D48" s="49"/>
      <c r="E48" s="51" t="s">
        <v>2784</v>
      </c>
      <c r="F48" s="52" t="s">
        <v>2785</v>
      </c>
      <c r="G48" s="51"/>
    </row>
    <row r="49" spans="1:7" s="50" customFormat="1" ht="21" customHeight="1">
      <c r="A49" s="47" t="s">
        <v>2716</v>
      </c>
      <c r="B49" s="48" t="s">
        <v>2717</v>
      </c>
      <c r="C49" s="47"/>
      <c r="D49" s="49"/>
      <c r="E49" s="47" t="s">
        <v>2786</v>
      </c>
      <c r="F49" s="48" t="s">
        <v>2787</v>
      </c>
      <c r="G49" s="47"/>
    </row>
    <row r="50" spans="1:7" s="50" customFormat="1" ht="21" customHeight="1">
      <c r="A50" s="51" t="s">
        <v>2718</v>
      </c>
      <c r="B50" s="52" t="s">
        <v>2719</v>
      </c>
      <c r="C50" s="51"/>
      <c r="D50" s="49"/>
      <c r="E50" s="51" t="s">
        <v>2788</v>
      </c>
      <c r="F50" s="52" t="s">
        <v>2789</v>
      </c>
      <c r="G50" s="51"/>
    </row>
    <row r="51" spans="1:7" s="50" customFormat="1" ht="21" customHeight="1">
      <c r="A51" s="47" t="s">
        <v>2720</v>
      </c>
      <c r="B51" s="48" t="s">
        <v>2721</v>
      </c>
      <c r="C51" s="47"/>
      <c r="D51" s="49"/>
      <c r="E51" s="47" t="s">
        <v>2790</v>
      </c>
      <c r="F51" s="48" t="s">
        <v>2791</v>
      </c>
      <c r="G51" s="47"/>
    </row>
    <row r="52" spans="1:7" s="50" customFormat="1" ht="21" customHeight="1">
      <c r="A52" s="51" t="s">
        <v>2722</v>
      </c>
      <c r="B52" s="52" t="s">
        <v>2723</v>
      </c>
      <c r="C52" s="51"/>
      <c r="D52" s="49"/>
      <c r="E52" s="51" t="s">
        <v>2792</v>
      </c>
      <c r="F52" s="52" t="s">
        <v>2793</v>
      </c>
      <c r="G52" s="51"/>
    </row>
    <row r="53" spans="1:7" s="50" customFormat="1" ht="21" customHeight="1">
      <c r="A53" s="47" t="s">
        <v>2724</v>
      </c>
      <c r="B53" s="48" t="s">
        <v>2725</v>
      </c>
      <c r="C53" s="47"/>
      <c r="D53" s="49"/>
      <c r="E53" s="47" t="s">
        <v>2794</v>
      </c>
      <c r="F53" s="48" t="s">
        <v>2795</v>
      </c>
      <c r="G53" s="47"/>
    </row>
    <row r="54" spans="1:7" s="50" customFormat="1" ht="21" customHeight="1">
      <c r="A54" s="51" t="s">
        <v>2726</v>
      </c>
      <c r="B54" s="52" t="s">
        <v>2727</v>
      </c>
      <c r="C54" s="51"/>
      <c r="D54" s="49"/>
      <c r="E54" s="51" t="s">
        <v>2796</v>
      </c>
      <c r="F54" s="52" t="s">
        <v>2797</v>
      </c>
      <c r="G54" s="51"/>
    </row>
    <row r="55" spans="1:7" s="50" customFormat="1" ht="21" customHeight="1">
      <c r="A55" s="47" t="s">
        <v>2728</v>
      </c>
      <c r="B55" s="48" t="s">
        <v>2729</v>
      </c>
      <c r="C55" s="47"/>
      <c r="D55" s="49"/>
      <c r="E55" s="47" t="s">
        <v>2798</v>
      </c>
      <c r="F55" s="48" t="s">
        <v>2799</v>
      </c>
      <c r="G55" s="47"/>
    </row>
    <row r="56" spans="1:7" s="50" customFormat="1" ht="21" customHeight="1">
      <c r="A56" s="51" t="s">
        <v>2730</v>
      </c>
      <c r="B56" s="52" t="s">
        <v>2731</v>
      </c>
      <c r="C56" s="51"/>
      <c r="D56" s="49"/>
      <c r="E56" s="51" t="s">
        <v>2800</v>
      </c>
      <c r="F56" s="52" t="s">
        <v>2801</v>
      </c>
      <c r="G56" s="51"/>
    </row>
    <row r="57" spans="1:7" s="50" customFormat="1" ht="21" customHeight="1">
      <c r="A57" s="47" t="s">
        <v>2732</v>
      </c>
      <c r="B57" s="48" t="s">
        <v>2733</v>
      </c>
      <c r="C57" s="47"/>
      <c r="D57" s="49"/>
      <c r="E57" s="47" t="s">
        <v>2802</v>
      </c>
      <c r="F57" s="48" t="s">
        <v>2803</v>
      </c>
      <c r="G57" s="47"/>
    </row>
    <row r="58" spans="1:7" s="50" customFormat="1" ht="21" customHeight="1">
      <c r="A58" s="51" t="s">
        <v>2734</v>
      </c>
      <c r="B58" s="52" t="s">
        <v>2735</v>
      </c>
      <c r="C58" s="51"/>
      <c r="D58" s="49"/>
      <c r="E58" s="51" t="s">
        <v>2804</v>
      </c>
      <c r="F58" s="52" t="s">
        <v>2805</v>
      </c>
      <c r="G58" s="51"/>
    </row>
    <row r="59" spans="1:7" s="50" customFormat="1" ht="21" customHeight="1">
      <c r="A59" s="47" t="s">
        <v>2736</v>
      </c>
      <c r="B59" s="48" t="s">
        <v>2737</v>
      </c>
      <c r="C59" s="47"/>
      <c r="D59" s="49"/>
      <c r="E59" s="47" t="s">
        <v>2806</v>
      </c>
      <c r="F59" s="48" t="s">
        <v>2807</v>
      </c>
      <c r="G59" s="47"/>
    </row>
    <row r="60" spans="1:7" s="50" customFormat="1" ht="21" customHeight="1">
      <c r="A60" s="51" t="s">
        <v>2738</v>
      </c>
      <c r="B60" s="52" t="s">
        <v>2739</v>
      </c>
      <c r="C60" s="51"/>
      <c r="D60" s="49"/>
      <c r="E60" s="51" t="s">
        <v>2808</v>
      </c>
      <c r="F60" s="52" t="s">
        <v>2809</v>
      </c>
      <c r="G60" s="51"/>
    </row>
    <row r="61" spans="1:7" s="50" customFormat="1" ht="21" customHeight="1">
      <c r="A61" s="47" t="s">
        <v>2740</v>
      </c>
      <c r="B61" s="48" t="s">
        <v>2741</v>
      </c>
      <c r="C61" s="47"/>
      <c r="D61" s="49"/>
      <c r="E61" s="47" t="s">
        <v>2810</v>
      </c>
      <c r="F61" s="48" t="s">
        <v>2811</v>
      </c>
      <c r="G61" s="47"/>
    </row>
    <row r="62" spans="1:7" s="50" customFormat="1" ht="21" customHeight="1">
      <c r="A62" s="51" t="s">
        <v>2742</v>
      </c>
      <c r="B62" s="52" t="s">
        <v>2743</v>
      </c>
      <c r="C62" s="51"/>
      <c r="D62" s="49"/>
      <c r="E62" s="51" t="s">
        <v>2812</v>
      </c>
      <c r="F62" s="52" t="s">
        <v>2813</v>
      </c>
      <c r="G62" s="51"/>
    </row>
    <row r="63" spans="1:7" s="50" customFormat="1" ht="21" customHeight="1">
      <c r="A63" s="47" t="s">
        <v>2744</v>
      </c>
      <c r="B63" s="48" t="s">
        <v>2745</v>
      </c>
      <c r="C63" s="47"/>
      <c r="D63" s="49"/>
      <c r="E63" s="47" t="s">
        <v>2814</v>
      </c>
      <c r="F63" s="48" t="s">
        <v>2815</v>
      </c>
      <c r="G63" s="47"/>
    </row>
    <row r="64" spans="1:7" s="50" customFormat="1" ht="21" customHeight="1">
      <c r="A64" s="51" t="s">
        <v>2746</v>
      </c>
      <c r="B64" s="52" t="s">
        <v>2747</v>
      </c>
      <c r="C64" s="51"/>
      <c r="D64" s="49"/>
      <c r="E64" s="51" t="s">
        <v>2816</v>
      </c>
      <c r="F64" s="52" t="s">
        <v>2817</v>
      </c>
      <c r="G64" s="51"/>
    </row>
    <row r="65" spans="1:7" s="50" customFormat="1" ht="21" customHeight="1">
      <c r="A65" s="47" t="s">
        <v>2748</v>
      </c>
      <c r="B65" s="48" t="s">
        <v>2749</v>
      </c>
      <c r="C65" s="47"/>
      <c r="D65" s="49"/>
      <c r="E65" s="47" t="s">
        <v>2818</v>
      </c>
      <c r="F65" s="48" t="s">
        <v>2819</v>
      </c>
      <c r="G65" s="47"/>
    </row>
    <row r="66" spans="1:7" s="50" customFormat="1" ht="21" customHeight="1">
      <c r="A66" s="51" t="s">
        <v>2750</v>
      </c>
      <c r="B66" s="52" t="s">
        <v>2751</v>
      </c>
      <c r="C66" s="51"/>
      <c r="D66" s="49"/>
      <c r="E66" s="51" t="s">
        <v>2820</v>
      </c>
      <c r="F66" s="52" t="s">
        <v>2821</v>
      </c>
      <c r="G66" s="51"/>
    </row>
    <row r="67" spans="1:7" s="50" customFormat="1" ht="21" customHeight="1">
      <c r="A67" s="47" t="s">
        <v>2752</v>
      </c>
      <c r="B67" s="48" t="s">
        <v>2753</v>
      </c>
      <c r="C67" s="47"/>
      <c r="D67" s="49"/>
      <c r="E67" s="47" t="s">
        <v>2822</v>
      </c>
      <c r="F67" s="48" t="s">
        <v>2823</v>
      </c>
      <c r="G67" s="47"/>
    </row>
    <row r="68" spans="1:7" s="50" customFormat="1" ht="21" customHeight="1">
      <c r="A68" s="51" t="s">
        <v>2754</v>
      </c>
      <c r="B68" s="52" t="s">
        <v>2755</v>
      </c>
      <c r="C68" s="51"/>
      <c r="D68" s="49"/>
      <c r="E68" s="51" t="s">
        <v>2824</v>
      </c>
      <c r="F68" s="52" t="s">
        <v>2825</v>
      </c>
      <c r="G68" s="51"/>
    </row>
    <row r="69" spans="1:7" s="50" customFormat="1" ht="21" customHeight="1">
      <c r="A69" s="47" t="s">
        <v>2756</v>
      </c>
      <c r="B69" s="48" t="s">
        <v>2757</v>
      </c>
      <c r="C69" s="47"/>
      <c r="D69" s="49"/>
      <c r="E69" s="47" t="s">
        <v>2826</v>
      </c>
      <c r="F69" s="48" t="s">
        <v>2827</v>
      </c>
      <c r="G69" s="47"/>
    </row>
    <row r="70" spans="1:7" s="50" customFormat="1" ht="21" customHeight="1">
      <c r="A70" s="51" t="s">
        <v>2758</v>
      </c>
      <c r="B70" s="52" t="s">
        <v>2759</v>
      </c>
      <c r="C70" s="51"/>
      <c r="D70" s="49"/>
      <c r="E70" s="51" t="s">
        <v>2828</v>
      </c>
      <c r="F70" s="52" t="s">
        <v>2829</v>
      </c>
      <c r="G70" s="51"/>
    </row>
    <row r="71" spans="1:7" s="50" customFormat="1" ht="21" customHeight="1">
      <c r="A71" s="47" t="s">
        <v>2760</v>
      </c>
      <c r="B71" s="48" t="s">
        <v>2761</v>
      </c>
      <c r="C71" s="47"/>
      <c r="D71" s="49"/>
      <c r="E71" s="47" t="s">
        <v>2830</v>
      </c>
      <c r="F71" s="48" t="s">
        <v>2831</v>
      </c>
      <c r="G71" s="47"/>
    </row>
    <row r="72" spans="1:7" s="50" customFormat="1" ht="21" customHeight="1">
      <c r="A72" s="51" t="s">
        <v>2762</v>
      </c>
      <c r="B72" s="52" t="s">
        <v>2763</v>
      </c>
      <c r="C72" s="51"/>
      <c r="D72" s="49"/>
      <c r="E72" s="51" t="s">
        <v>2832</v>
      </c>
      <c r="F72" s="52" t="s">
        <v>2833</v>
      </c>
      <c r="G72" s="51"/>
    </row>
    <row r="73" spans="1:7" s="50" customFormat="1" ht="21" customHeight="1">
      <c r="A73" s="47" t="s">
        <v>2764</v>
      </c>
      <c r="B73" s="48" t="s">
        <v>2765</v>
      </c>
      <c r="C73" s="47"/>
      <c r="D73" s="49"/>
      <c r="E73" s="47" t="s">
        <v>2834</v>
      </c>
      <c r="F73" s="48" t="s">
        <v>2835</v>
      </c>
      <c r="G73" s="47"/>
    </row>
    <row r="74" spans="1:7" s="50" customFormat="1" ht="21" customHeight="1">
      <c r="A74" s="51" t="s">
        <v>2766</v>
      </c>
      <c r="B74" s="52" t="s">
        <v>2767</v>
      </c>
      <c r="C74" s="51"/>
      <c r="D74" s="49"/>
      <c r="E74" s="51" t="s">
        <v>2836</v>
      </c>
      <c r="F74" s="52" t="s">
        <v>2837</v>
      </c>
      <c r="G74" s="51"/>
    </row>
    <row r="75" spans="1:7" s="50" customFormat="1" ht="21" customHeight="1">
      <c r="A75" s="47" t="s">
        <v>256</v>
      </c>
      <c r="B75" s="48" t="s">
        <v>257</v>
      </c>
      <c r="C75" s="47"/>
      <c r="D75" s="49"/>
      <c r="E75" s="47" t="s">
        <v>2838</v>
      </c>
      <c r="F75" s="48" t="s">
        <v>2839</v>
      </c>
      <c r="G75" s="47"/>
    </row>
    <row r="76" spans="1:7" s="50" customFormat="1" ht="21" customHeight="1">
      <c r="A76" s="51" t="s">
        <v>1369</v>
      </c>
      <c r="B76" s="52" t="s">
        <v>1370</v>
      </c>
      <c r="C76" s="51"/>
      <c r="D76" s="49"/>
      <c r="E76" s="51" t="s">
        <v>1483</v>
      </c>
      <c r="F76" s="52" t="s">
        <v>1484</v>
      </c>
      <c r="G76" s="51"/>
    </row>
    <row r="77" spans="1:7" s="50" customFormat="1" ht="21" customHeight="1">
      <c r="A77" s="47" t="s">
        <v>2768</v>
      </c>
      <c r="B77" s="48" t="s">
        <v>2769</v>
      </c>
      <c r="C77" s="47"/>
      <c r="D77" s="49"/>
      <c r="E77" s="47" t="s">
        <v>2840</v>
      </c>
      <c r="F77" s="48" t="s">
        <v>2841</v>
      </c>
      <c r="G77" s="47"/>
    </row>
    <row r="78" spans="1:7" s="50" customFormat="1" ht="21" customHeight="1">
      <c r="A78" s="51" t="s">
        <v>2770</v>
      </c>
      <c r="B78" s="52" t="s">
        <v>2771</v>
      </c>
      <c r="C78" s="51"/>
      <c r="D78" s="49"/>
      <c r="E78" s="51" t="s">
        <v>2842</v>
      </c>
      <c r="F78" s="52" t="s">
        <v>2843</v>
      </c>
      <c r="G78" s="51"/>
    </row>
    <row r="79" spans="1:7" s="50" customFormat="1" ht="21" customHeight="1">
      <c r="A79" s="47" t="s">
        <v>2772</v>
      </c>
      <c r="B79" s="48" t="s">
        <v>2773</v>
      </c>
      <c r="C79" s="47"/>
      <c r="D79" s="49"/>
      <c r="E79" s="47" t="s">
        <v>2844</v>
      </c>
      <c r="F79" s="48" t="s">
        <v>2845</v>
      </c>
      <c r="G79" s="47"/>
    </row>
    <row r="80" spans="1:7" s="50" customFormat="1" ht="21" customHeight="1">
      <c r="A80" s="44" t="s">
        <v>21</v>
      </c>
      <c r="B80" s="44" t="s">
        <v>16</v>
      </c>
      <c r="C80" s="44" t="s">
        <v>22</v>
      </c>
      <c r="D80" s="45"/>
      <c r="E80" s="44" t="s">
        <v>21</v>
      </c>
      <c r="F80" s="44" t="s">
        <v>16</v>
      </c>
      <c r="G80" s="44" t="s">
        <v>22</v>
      </c>
    </row>
    <row r="81" spans="1:7" s="50" customFormat="1" ht="21" customHeight="1">
      <c r="A81" s="47" t="s">
        <v>2846</v>
      </c>
      <c r="B81" s="48" t="s">
        <v>2847</v>
      </c>
      <c r="C81" s="47"/>
      <c r="D81" s="49"/>
      <c r="E81" s="47" t="s">
        <v>2914</v>
      </c>
      <c r="F81" s="48" t="s">
        <v>2915</v>
      </c>
      <c r="G81" s="47"/>
    </row>
    <row r="82" spans="1:7" s="50" customFormat="1" ht="21" customHeight="1">
      <c r="A82" s="51" t="s">
        <v>2848</v>
      </c>
      <c r="B82" s="52" t="s">
        <v>2849</v>
      </c>
      <c r="C82" s="51"/>
      <c r="D82" s="49"/>
      <c r="E82" s="51" t="s">
        <v>2916</v>
      </c>
      <c r="F82" s="52" t="s">
        <v>2917</v>
      </c>
      <c r="G82" s="51"/>
    </row>
    <row r="83" spans="1:7" s="50" customFormat="1" ht="21" customHeight="1">
      <c r="A83" s="47" t="s">
        <v>2850</v>
      </c>
      <c r="B83" s="48" t="s">
        <v>2851</v>
      </c>
      <c r="C83" s="47"/>
      <c r="D83" s="49"/>
      <c r="E83" s="47" t="s">
        <v>2918</v>
      </c>
      <c r="F83" s="48" t="s">
        <v>2919</v>
      </c>
      <c r="G83" s="47"/>
    </row>
    <row r="84" spans="1:7" s="50" customFormat="1" ht="21" customHeight="1">
      <c r="A84" s="51" t="s">
        <v>2060</v>
      </c>
      <c r="B84" s="52" t="s">
        <v>2061</v>
      </c>
      <c r="C84" s="51"/>
      <c r="D84" s="49"/>
      <c r="E84" s="51" t="s">
        <v>2920</v>
      </c>
      <c r="F84" s="52" t="s">
        <v>2921</v>
      </c>
      <c r="G84" s="51"/>
    </row>
    <row r="85" spans="1:7" s="50" customFormat="1" ht="21" customHeight="1">
      <c r="A85" s="47" t="s">
        <v>2852</v>
      </c>
      <c r="B85" s="48" t="s">
        <v>2853</v>
      </c>
      <c r="C85" s="47"/>
      <c r="D85" s="49"/>
      <c r="E85" s="47" t="s">
        <v>2922</v>
      </c>
      <c r="F85" s="48" t="s">
        <v>2923</v>
      </c>
      <c r="G85" s="47"/>
    </row>
    <row r="86" spans="1:7" s="50" customFormat="1" ht="21" customHeight="1">
      <c r="A86" s="51" t="s">
        <v>2854</v>
      </c>
      <c r="B86" s="52" t="s">
        <v>2855</v>
      </c>
      <c r="C86" s="51"/>
      <c r="D86" s="49"/>
      <c r="E86" s="51" t="s">
        <v>2924</v>
      </c>
      <c r="F86" s="52" t="s">
        <v>2925</v>
      </c>
      <c r="G86" s="51"/>
    </row>
    <row r="87" spans="1:7" s="50" customFormat="1" ht="21" customHeight="1">
      <c r="A87" s="47" t="s">
        <v>2856</v>
      </c>
      <c r="B87" s="48" t="s">
        <v>2857</v>
      </c>
      <c r="C87" s="47"/>
      <c r="D87" s="49"/>
      <c r="E87" s="47" t="s">
        <v>2926</v>
      </c>
      <c r="F87" s="48" t="s">
        <v>2927</v>
      </c>
      <c r="G87" s="47"/>
    </row>
    <row r="88" spans="1:7" s="50" customFormat="1" ht="21" customHeight="1">
      <c r="A88" s="51" t="s">
        <v>2858</v>
      </c>
      <c r="B88" s="52" t="s">
        <v>2859</v>
      </c>
      <c r="C88" s="51"/>
      <c r="D88" s="49"/>
      <c r="E88" s="51" t="s">
        <v>2928</v>
      </c>
      <c r="F88" s="52" t="s">
        <v>2929</v>
      </c>
      <c r="G88" s="51"/>
    </row>
    <row r="89" spans="1:7" s="50" customFormat="1" ht="21" customHeight="1">
      <c r="A89" s="47" t="s">
        <v>2860</v>
      </c>
      <c r="B89" s="48" t="s">
        <v>2861</v>
      </c>
      <c r="C89" s="47"/>
      <c r="D89" s="49"/>
      <c r="E89" s="47" t="s">
        <v>2930</v>
      </c>
      <c r="F89" s="48" t="s">
        <v>2931</v>
      </c>
      <c r="G89" s="47"/>
    </row>
    <row r="90" spans="1:7" s="50" customFormat="1" ht="21" customHeight="1">
      <c r="A90" s="51" t="s">
        <v>2862</v>
      </c>
      <c r="B90" s="52" t="s">
        <v>2863</v>
      </c>
      <c r="C90" s="51"/>
      <c r="D90" s="49"/>
      <c r="E90" s="51" t="s">
        <v>2932</v>
      </c>
      <c r="F90" s="52" t="s">
        <v>2933</v>
      </c>
      <c r="G90" s="51"/>
    </row>
    <row r="91" spans="1:7" s="50" customFormat="1" ht="21" customHeight="1">
      <c r="A91" s="47" t="s">
        <v>2864</v>
      </c>
      <c r="B91" s="48" t="s">
        <v>2865</v>
      </c>
      <c r="C91" s="47"/>
      <c r="D91" s="49"/>
      <c r="E91" s="47" t="s">
        <v>2934</v>
      </c>
      <c r="F91" s="48" t="s">
        <v>2935</v>
      </c>
      <c r="G91" s="47"/>
    </row>
    <row r="92" spans="1:7" s="50" customFormat="1" ht="21" customHeight="1">
      <c r="A92" s="51" t="s">
        <v>2866</v>
      </c>
      <c r="B92" s="52" t="s">
        <v>2867</v>
      </c>
      <c r="C92" s="51"/>
      <c r="D92" s="49"/>
      <c r="E92" s="51" t="s">
        <v>2936</v>
      </c>
      <c r="F92" s="52" t="s">
        <v>2937</v>
      </c>
      <c r="G92" s="51"/>
    </row>
    <row r="93" spans="1:7" s="50" customFormat="1" ht="21" customHeight="1">
      <c r="A93" s="47" t="s">
        <v>2868</v>
      </c>
      <c r="B93" s="48" t="s">
        <v>2869</v>
      </c>
      <c r="C93" s="47"/>
      <c r="D93" s="49"/>
      <c r="E93" s="47" t="s">
        <v>2938</v>
      </c>
      <c r="F93" s="48" t="s">
        <v>2939</v>
      </c>
      <c r="G93" s="47"/>
    </row>
    <row r="94" spans="1:7" s="50" customFormat="1" ht="21" customHeight="1">
      <c r="A94" s="51" t="s">
        <v>2870</v>
      </c>
      <c r="B94" s="52" t="s">
        <v>2871</v>
      </c>
      <c r="C94" s="51"/>
      <c r="D94" s="49"/>
      <c r="E94" s="51" t="s">
        <v>2940</v>
      </c>
      <c r="F94" s="52" t="s">
        <v>2941</v>
      </c>
      <c r="G94" s="51"/>
    </row>
    <row r="95" spans="1:7" s="50" customFormat="1" ht="21" customHeight="1">
      <c r="A95" s="47" t="s">
        <v>2872</v>
      </c>
      <c r="B95" s="48" t="s">
        <v>2873</v>
      </c>
      <c r="C95" s="47"/>
      <c r="D95" s="49"/>
      <c r="E95" s="47" t="s">
        <v>2942</v>
      </c>
      <c r="F95" s="48" t="s">
        <v>2943</v>
      </c>
      <c r="G95" s="47"/>
    </row>
    <row r="96" spans="1:7" s="50" customFormat="1" ht="21" customHeight="1">
      <c r="A96" s="51" t="s">
        <v>2874</v>
      </c>
      <c r="B96" s="52" t="s">
        <v>2875</v>
      </c>
      <c r="C96" s="51"/>
      <c r="D96" s="49"/>
      <c r="E96" s="51" t="s">
        <v>2944</v>
      </c>
      <c r="F96" s="52" t="s">
        <v>2945</v>
      </c>
      <c r="G96" s="51"/>
    </row>
    <row r="97" spans="1:7" s="50" customFormat="1" ht="21" customHeight="1">
      <c r="A97" s="47" t="s">
        <v>2876</v>
      </c>
      <c r="B97" s="48" t="s">
        <v>2877</v>
      </c>
      <c r="C97" s="47"/>
      <c r="D97" s="49"/>
      <c r="E97" s="47" t="s">
        <v>2946</v>
      </c>
      <c r="F97" s="48" t="s">
        <v>2947</v>
      </c>
      <c r="G97" s="47"/>
    </row>
    <row r="98" spans="1:7" s="50" customFormat="1" ht="21" customHeight="1">
      <c r="A98" s="51" t="s">
        <v>2878</v>
      </c>
      <c r="B98" s="52" t="s">
        <v>2879</v>
      </c>
      <c r="C98" s="51"/>
      <c r="D98" s="49"/>
      <c r="E98" s="51" t="s">
        <v>2948</v>
      </c>
      <c r="F98" s="52" t="s">
        <v>2949</v>
      </c>
      <c r="G98" s="51"/>
    </row>
    <row r="99" spans="1:7" s="50" customFormat="1" ht="21" customHeight="1">
      <c r="A99" s="47" t="s">
        <v>2880</v>
      </c>
      <c r="B99" s="48" t="s">
        <v>2881</v>
      </c>
      <c r="C99" s="47"/>
      <c r="D99" s="49"/>
      <c r="E99" s="47" t="s">
        <v>2950</v>
      </c>
      <c r="F99" s="48" t="s">
        <v>2951</v>
      </c>
      <c r="G99" s="47"/>
    </row>
    <row r="100" spans="1:7" s="50" customFormat="1" ht="21" customHeight="1">
      <c r="A100" s="51" t="s">
        <v>2882</v>
      </c>
      <c r="B100" s="52" t="s">
        <v>2883</v>
      </c>
      <c r="C100" s="51"/>
      <c r="D100" s="49"/>
      <c r="E100" s="51" t="s">
        <v>2952</v>
      </c>
      <c r="F100" s="52" t="s">
        <v>2953</v>
      </c>
      <c r="G100" s="51"/>
    </row>
    <row r="101" spans="1:7" s="50" customFormat="1" ht="21" customHeight="1">
      <c r="A101" s="47" t="s">
        <v>2884</v>
      </c>
      <c r="B101" s="48" t="s">
        <v>2885</v>
      </c>
      <c r="C101" s="47"/>
      <c r="D101" s="49"/>
      <c r="E101" s="47" t="s">
        <v>2954</v>
      </c>
      <c r="F101" s="48" t="s">
        <v>2955</v>
      </c>
      <c r="G101" s="47"/>
    </row>
    <row r="102" spans="1:7" s="50" customFormat="1" ht="21" customHeight="1">
      <c r="A102" s="51" t="s">
        <v>2886</v>
      </c>
      <c r="B102" s="52" t="s">
        <v>2887</v>
      </c>
      <c r="C102" s="51"/>
      <c r="D102" s="49"/>
      <c r="E102" s="51" t="s">
        <v>2956</v>
      </c>
      <c r="F102" s="52" t="s">
        <v>2957</v>
      </c>
      <c r="G102" s="51"/>
    </row>
    <row r="103" spans="1:7" s="50" customFormat="1" ht="21" customHeight="1">
      <c r="A103" s="47" t="s">
        <v>2888</v>
      </c>
      <c r="B103" s="48" t="s">
        <v>2889</v>
      </c>
      <c r="C103" s="47"/>
      <c r="D103" s="49"/>
      <c r="E103" s="47" t="s">
        <v>2958</v>
      </c>
      <c r="F103" s="48" t="s">
        <v>2959</v>
      </c>
      <c r="G103" s="47"/>
    </row>
    <row r="104" spans="1:7" s="50" customFormat="1" ht="21" customHeight="1">
      <c r="A104" s="51" t="s">
        <v>2890</v>
      </c>
      <c r="B104" s="52" t="s">
        <v>2891</v>
      </c>
      <c r="C104" s="51"/>
      <c r="D104" s="49"/>
      <c r="E104" s="51" t="s">
        <v>2960</v>
      </c>
      <c r="F104" s="52" t="s">
        <v>2961</v>
      </c>
      <c r="G104" s="51"/>
    </row>
    <row r="105" spans="1:7" s="50" customFormat="1" ht="21" customHeight="1">
      <c r="A105" s="47" t="s">
        <v>2892</v>
      </c>
      <c r="B105" s="48" t="s">
        <v>2893</v>
      </c>
      <c r="C105" s="47"/>
      <c r="D105" s="49"/>
      <c r="E105" s="47" t="s">
        <v>2962</v>
      </c>
      <c r="F105" s="48" t="s">
        <v>2963</v>
      </c>
      <c r="G105" s="47"/>
    </row>
    <row r="106" spans="1:7" s="50" customFormat="1" ht="21" customHeight="1">
      <c r="A106" s="51" t="s">
        <v>2894</v>
      </c>
      <c r="B106" s="52" t="s">
        <v>2895</v>
      </c>
      <c r="C106" s="51"/>
      <c r="D106" s="49"/>
      <c r="E106" s="51"/>
      <c r="F106" s="52"/>
      <c r="G106" s="51"/>
    </row>
    <row r="107" spans="1:7" s="50" customFormat="1" ht="21" customHeight="1">
      <c r="A107" s="47" t="s">
        <v>2896</v>
      </c>
      <c r="B107" s="48" t="s">
        <v>2897</v>
      </c>
      <c r="C107" s="47"/>
      <c r="D107" s="49"/>
      <c r="E107" s="47"/>
      <c r="F107" s="48"/>
      <c r="G107" s="47"/>
    </row>
    <row r="108" spans="1:7" s="50" customFormat="1" ht="21" customHeight="1">
      <c r="A108" s="51" t="s">
        <v>2898</v>
      </c>
      <c r="B108" s="52" t="s">
        <v>2899</v>
      </c>
      <c r="C108" s="51"/>
      <c r="D108" s="49"/>
      <c r="E108" s="51"/>
      <c r="F108" s="52"/>
      <c r="G108" s="51"/>
    </row>
    <row r="109" spans="1:7" s="50" customFormat="1" ht="21" customHeight="1">
      <c r="A109" s="47" t="s">
        <v>2900</v>
      </c>
      <c r="B109" s="48" t="s">
        <v>2901</v>
      </c>
      <c r="C109" s="47"/>
      <c r="D109" s="49"/>
      <c r="E109" s="47"/>
      <c r="F109" s="48"/>
      <c r="G109" s="47"/>
    </row>
    <row r="110" spans="1:7" s="50" customFormat="1" ht="21" customHeight="1">
      <c r="A110" s="51" t="s">
        <v>2902</v>
      </c>
      <c r="B110" s="52" t="s">
        <v>2903</v>
      </c>
      <c r="C110" s="51"/>
      <c r="D110" s="49"/>
      <c r="E110" s="51"/>
      <c r="F110" s="52"/>
      <c r="G110" s="51"/>
    </row>
    <row r="111" spans="1:7" s="50" customFormat="1" ht="21" customHeight="1">
      <c r="A111" s="47" t="s">
        <v>1570</v>
      </c>
      <c r="B111" s="48" t="s">
        <v>1571</v>
      </c>
      <c r="C111" s="47"/>
      <c r="D111" s="49"/>
      <c r="E111" s="47"/>
      <c r="F111" s="48"/>
      <c r="G111" s="47"/>
    </row>
    <row r="112" spans="1:7" s="50" customFormat="1" ht="21" customHeight="1">
      <c r="A112" s="51" t="s">
        <v>2904</v>
      </c>
      <c r="B112" s="52" t="s">
        <v>2905</v>
      </c>
      <c r="C112" s="51"/>
      <c r="D112" s="49"/>
      <c r="E112" s="51"/>
      <c r="F112" s="52"/>
      <c r="G112" s="51"/>
    </row>
    <row r="113" spans="1:7" s="50" customFormat="1" ht="21" customHeight="1">
      <c r="A113" s="47" t="s">
        <v>2906</v>
      </c>
      <c r="B113" s="48" t="s">
        <v>2907</v>
      </c>
      <c r="C113" s="47"/>
      <c r="D113" s="49"/>
      <c r="E113" s="47"/>
      <c r="F113" s="48"/>
      <c r="G113" s="47"/>
    </row>
    <row r="114" spans="1:7" s="50" customFormat="1" ht="21" customHeight="1">
      <c r="A114" s="51" t="s">
        <v>1576</v>
      </c>
      <c r="B114" s="52" t="s">
        <v>1577</v>
      </c>
      <c r="C114" s="51"/>
      <c r="D114" s="49"/>
      <c r="E114" s="51"/>
      <c r="F114" s="52"/>
      <c r="G114" s="51"/>
    </row>
    <row r="115" spans="1:7" s="50" customFormat="1" ht="21" customHeight="1">
      <c r="A115" s="47" t="s">
        <v>2908</v>
      </c>
      <c r="B115" s="48" t="s">
        <v>2909</v>
      </c>
      <c r="C115" s="47"/>
      <c r="D115" s="49"/>
      <c r="E115" s="47"/>
      <c r="F115" s="48"/>
      <c r="G115" s="47"/>
    </row>
    <row r="116" spans="1:7" s="50" customFormat="1" ht="21" customHeight="1">
      <c r="A116" s="51" t="s">
        <v>2910</v>
      </c>
      <c r="B116" s="52" t="s">
        <v>2911</v>
      </c>
      <c r="C116" s="51"/>
      <c r="D116" s="49"/>
      <c r="E116" s="51"/>
      <c r="F116" s="52"/>
      <c r="G116" s="51"/>
    </row>
    <row r="117" spans="1:7" s="50" customFormat="1" ht="21" customHeight="1">
      <c r="A117" s="47" t="s">
        <v>2912</v>
      </c>
      <c r="B117" s="48" t="s">
        <v>2913</v>
      </c>
      <c r="C117" s="47"/>
      <c r="D117" s="49"/>
      <c r="E117" s="47"/>
      <c r="F117" s="48"/>
      <c r="G117" s="47"/>
    </row>
  </sheetData>
  <mergeCells count="2">
    <mergeCell ref="A12:G12"/>
    <mergeCell ref="A13:G13"/>
  </mergeCells>
  <pageMargins left="0.75" right="0.75" top="1" bottom="1" header="0.5" footer="0.5"/>
  <pageSetup scale="76" orientation="portrait" horizontalDpi="4294967292" verticalDpi="4294967292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Andy Attend</vt:lpstr>
      <vt:lpstr>Andy Roster</vt:lpstr>
      <vt:lpstr>Giorleny Attend</vt:lpstr>
      <vt:lpstr>Giolorney Roster</vt:lpstr>
      <vt:lpstr>Daniel Attend</vt:lpstr>
      <vt:lpstr>Daniel Roster</vt:lpstr>
      <vt:lpstr>Henry Attend</vt:lpstr>
      <vt:lpstr>Henry Roster</vt:lpstr>
      <vt:lpstr>Matt Attend</vt:lpstr>
      <vt:lpstr>Matt Roster</vt:lpstr>
      <vt:lpstr>Ben Attend</vt:lpstr>
      <vt:lpstr>Ben Roster</vt:lpstr>
      <vt:lpstr>Kyle Attend</vt:lpstr>
      <vt:lpstr>Kyle Roster</vt:lpstr>
      <vt:lpstr>Rebecca Attend</vt:lpstr>
      <vt:lpstr>Rebecca Roster</vt:lpstr>
      <vt:lpstr>Template Attend</vt:lpstr>
      <vt:lpstr>Template Roster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Rivera, Janet</cp:lastModifiedBy>
  <cp:lastPrinted>2013-08-26T15:25:22Z</cp:lastPrinted>
  <dcterms:created xsi:type="dcterms:W3CDTF">2012-08-22T19:35:24Z</dcterms:created>
  <dcterms:modified xsi:type="dcterms:W3CDTF">2013-09-26T15:41:33Z</dcterms:modified>
</cp:coreProperties>
</file>