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780" yWindow="0" windowWidth="36380" windowHeight="16060" tabRatio="500"/>
  </bookViews>
  <sheets>
    <sheet name="Feuil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7" i="1" l="1"/>
  <c r="K7" i="1"/>
  <c r="J7" i="1"/>
  <c r="I7" i="1"/>
  <c r="H7" i="1"/>
  <c r="G7" i="1"/>
  <c r="F7" i="1"/>
  <c r="E7" i="1"/>
  <c r="D7" i="1"/>
  <c r="C7" i="1"/>
  <c r="B7" i="1"/>
  <c r="H6" i="1"/>
  <c r="G6" i="1"/>
  <c r="F6" i="1"/>
  <c r="E6" i="1"/>
  <c r="D6" i="1"/>
  <c r="C6" i="1"/>
  <c r="B6" i="1"/>
</calcChain>
</file>

<file path=xl/sharedStrings.xml><?xml version="1.0" encoding="utf-8"?>
<sst xmlns="http://schemas.openxmlformats.org/spreadsheetml/2006/main" count="97" uniqueCount="92">
  <si>
    <t>HAUTEUR</t>
  </si>
  <si>
    <t>SURFACE OCULAIRE</t>
  </si>
  <si>
    <t>SURFACE JUGALE</t>
  </si>
  <si>
    <t>SURFACE MENTONNIERE</t>
  </si>
  <si>
    <t>SURFACE    SOUS-NASALE</t>
  </si>
  <si>
    <t>SURFACES</t>
  </si>
  <si>
    <t>Hémiface</t>
  </si>
  <si>
    <t>ANGLE</t>
  </si>
  <si>
    <t>Hauteur faciale sup/ hauteur faciale totale </t>
  </si>
  <si>
    <t>Hauteur faciale smoyenne/ hauteur faciale totale </t>
  </si>
  <si>
    <t>Hauteur faciale inf/ hauteur faciale totale </t>
  </si>
  <si>
    <t>S oculaire D/         surface faciale</t>
  </si>
  <si>
    <t>S oculaire D/         étage moyen</t>
  </si>
  <si>
    <t>S oculaire G/         surface faciale</t>
  </si>
  <si>
    <t>S oculaire G/         étage moyen</t>
  </si>
  <si>
    <t>S oculaire D/         S oculaire G</t>
  </si>
  <si>
    <t>S jugale D /           S faciale</t>
  </si>
  <si>
    <t>S jugale D /           étage inférieur</t>
  </si>
  <si>
    <t>S jugale G /           S faciale</t>
  </si>
  <si>
    <t>S jugale G /           étage inférieur</t>
  </si>
  <si>
    <t>S jugale D /           S jugale G</t>
  </si>
  <si>
    <t>S mentonnière D / surface faciale</t>
  </si>
  <si>
    <t>S mentonnière D / étage inférieur</t>
  </si>
  <si>
    <t>S mentonnière g / surface faciale</t>
  </si>
  <si>
    <t>S mentonnière G/ étage inférieur</t>
  </si>
  <si>
    <t>S mentonnière D / S mentonnière G</t>
  </si>
  <si>
    <t>S sous-nasale D/ surface faciale</t>
  </si>
  <si>
    <t>S sous-nasale D/ étage inférieur</t>
  </si>
  <si>
    <t>S sous-nasale G/ surface faciale</t>
  </si>
  <si>
    <t>S sous-nasale D/ S sous-nasale G</t>
  </si>
  <si>
    <t>Étage inférieur / surface faciale </t>
  </si>
  <si>
    <t>Étage inférieur D / surface faciale </t>
  </si>
  <si>
    <t>Étage inférieur D / étage inférieur</t>
  </si>
  <si>
    <t>Étage inférieur G / surface faciale </t>
  </si>
  <si>
    <t>Étage inférieur G / étage inférieur</t>
  </si>
  <si>
    <t>étage inférieur D /étage inférieur G</t>
  </si>
  <si>
    <t>Etage moyen  / surface faciale</t>
  </si>
  <si>
    <t>Etage moyen D / surface faciale  </t>
  </si>
  <si>
    <t>Etage moyen D / Etage moyen</t>
  </si>
  <si>
    <t>Etage moyen G / surface faciale  </t>
  </si>
  <si>
    <t>Etage moyen G / surface faciale </t>
  </si>
  <si>
    <t>Etage moyen D /Etage moyen D</t>
  </si>
  <si>
    <t>Hémiface D / surface faciale</t>
  </si>
  <si>
    <t>Hémiface G / surface faciale</t>
  </si>
  <si>
    <t>Hémiface D / Hémiface G </t>
  </si>
  <si>
    <t>Ligne bicanthale</t>
  </si>
  <si>
    <t>Bichelion</t>
  </si>
  <si>
    <t>Oeil D</t>
  </si>
  <si>
    <t>Oeil G</t>
  </si>
  <si>
    <t>moyenne</t>
  </si>
  <si>
    <t>3 3,5 mois,jpg</t>
  </si>
  <si>
    <t>6 3 mois,jpg</t>
  </si>
  <si>
    <t>std</t>
  </si>
  <si>
    <t>6_3_mois.jpg</t>
  </si>
  <si>
    <t>0.505</t>
  </si>
  <si>
    <t>1.177</t>
  </si>
  <si>
    <t>0.328</t>
  </si>
  <si>
    <t>0.072</t>
  </si>
  <si>
    <t>0.092</t>
  </si>
  <si>
    <t>0.078</t>
  </si>
  <si>
    <t>0.1</t>
  </si>
  <si>
    <t>0.921</t>
  </si>
  <si>
    <t>0.062</t>
  </si>
  <si>
    <t>0.291</t>
  </si>
  <si>
    <t>0.069</t>
  </si>
  <si>
    <t>0.321</t>
  </si>
  <si>
    <t>0.905</t>
  </si>
  <si>
    <t>0.045</t>
  </si>
  <si>
    <t>0.208</t>
  </si>
  <si>
    <t>0.048</t>
  </si>
  <si>
    <t>0.225</t>
  </si>
  <si>
    <t>0.924</t>
  </si>
  <si>
    <t>0.017</t>
  </si>
  <si>
    <t>0.077</t>
  </si>
  <si>
    <t>0.019</t>
  </si>
  <si>
    <t>0.086</t>
  </si>
  <si>
    <t>0.894</t>
  </si>
  <si>
    <t>0.215</t>
  </si>
  <si>
    <t>0.467</t>
  </si>
  <si>
    <t>0.115</t>
  </si>
  <si>
    <t>0.533</t>
  </si>
  <si>
    <t>0.785</t>
  </si>
  <si>
    <t>0.396</t>
  </si>
  <si>
    <t>0.504</t>
  </si>
  <si>
    <t>0.389</t>
  </si>
  <si>
    <t>0.496</t>
  </si>
  <si>
    <t>1.016</t>
  </si>
  <si>
    <t>0.984</t>
  </si>
  <si>
    <t>-1.32</t>
  </si>
  <si>
    <t>-2.15</t>
  </si>
  <si>
    <t>7.97</t>
  </si>
  <si>
    <t>5.49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</si>
</sst>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2"/>
      <color theme="1"/>
      <name val="Helvetica"/>
    </font>
    <font>
      <b/>
      <sz val="10"/>
      <color rgb="FF000000"/>
      <name val="Helvetica Neue"/>
    </font>
    <font>
      <b/>
      <sz val="8"/>
      <color rgb="FF000000"/>
      <name val="Helvetica Neue"/>
    </font>
    <font>
      <u/>
      <sz val="12"/>
      <color theme="10"/>
      <name val="Calibri"/>
      <family val="2"/>
      <charset val="129"/>
      <scheme val="minor"/>
    </font>
    <font>
      <u/>
      <sz val="12"/>
      <color theme="11"/>
      <name val="Calibri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0" fillId="0" borderId="0" xfId="0" applyAlignment="1">
      <alignment vertical="center" wrapText="1"/>
    </xf>
  </cellXfs>
  <cellStyles count="7">
    <cellStyle name="Lien hypertexte" xfId="1" builtinId="8" hidden="1"/>
    <cellStyle name="Lien hypertexte" xfId="3" builtinId="8" hidden="1"/>
    <cellStyle name="Lien hypertexte" xfId="5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7"/>
  <sheetViews>
    <sheetView tabSelected="1" workbookViewId="0">
      <selection activeCell="A5" sqref="A5:AR5"/>
    </sheetView>
  </sheetViews>
  <sheetFormatPr baseColWidth="10" defaultRowHeight="15" x14ac:dyDescent="0"/>
  <cols>
    <col min="1" max="1" width="17.6640625" customWidth="1"/>
  </cols>
  <sheetData>
    <row r="1" spans="1:43">
      <c r="A1" s="1"/>
      <c r="B1" s="2" t="s">
        <v>0</v>
      </c>
      <c r="C1" s="1"/>
      <c r="D1" s="1"/>
      <c r="E1" s="2" t="s">
        <v>1</v>
      </c>
      <c r="F1" s="1"/>
      <c r="G1" s="1"/>
      <c r="H1" s="1"/>
      <c r="I1" s="1"/>
      <c r="J1" s="2" t="s">
        <v>2</v>
      </c>
      <c r="K1" s="1"/>
      <c r="L1" s="1"/>
      <c r="M1" s="1"/>
      <c r="N1" s="1"/>
      <c r="O1" s="2" t="s">
        <v>3</v>
      </c>
      <c r="P1" s="1"/>
      <c r="Q1" s="1"/>
      <c r="R1" s="1"/>
      <c r="S1" s="1"/>
      <c r="T1" s="2" t="s">
        <v>4</v>
      </c>
      <c r="U1" s="1"/>
      <c r="V1" s="1"/>
      <c r="W1" s="1"/>
      <c r="X1" s="1"/>
      <c r="Y1" s="2" t="s">
        <v>5</v>
      </c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2" t="s">
        <v>6</v>
      </c>
      <c r="AL1" s="1"/>
      <c r="AM1" s="1"/>
      <c r="AN1" s="2" t="s">
        <v>7</v>
      </c>
      <c r="AO1" s="1"/>
      <c r="AP1" s="1"/>
      <c r="AQ1" s="1"/>
    </row>
    <row r="2" spans="1:43" s="6" customFormat="1" ht="57" customHeight="1">
      <c r="A2" s="3"/>
      <c r="B2" s="4" t="s">
        <v>8</v>
      </c>
      <c r="C2" s="4" t="s">
        <v>9</v>
      </c>
      <c r="D2" s="4" t="s">
        <v>10</v>
      </c>
      <c r="E2" s="5" t="s">
        <v>11</v>
      </c>
      <c r="F2" s="5" t="s">
        <v>12</v>
      </c>
      <c r="G2" s="5" t="s">
        <v>13</v>
      </c>
      <c r="H2" s="5" t="s">
        <v>14</v>
      </c>
      <c r="I2" s="5" t="s">
        <v>15</v>
      </c>
      <c r="J2" s="5" t="s">
        <v>16</v>
      </c>
      <c r="K2" s="5" t="s">
        <v>17</v>
      </c>
      <c r="L2" s="5" t="s">
        <v>18</v>
      </c>
      <c r="M2" s="5" t="s">
        <v>19</v>
      </c>
      <c r="N2" s="5" t="s">
        <v>20</v>
      </c>
      <c r="O2" s="5" t="s">
        <v>21</v>
      </c>
      <c r="P2" s="5" t="s">
        <v>22</v>
      </c>
      <c r="Q2" s="5" t="s">
        <v>23</v>
      </c>
      <c r="R2" s="5" t="s">
        <v>24</v>
      </c>
      <c r="S2" s="5" t="s">
        <v>25</v>
      </c>
      <c r="T2" s="5" t="s">
        <v>26</v>
      </c>
      <c r="U2" s="5" t="s">
        <v>27</v>
      </c>
      <c r="V2" s="5" t="s">
        <v>28</v>
      </c>
      <c r="W2" s="5" t="s">
        <v>27</v>
      </c>
      <c r="X2" s="5" t="s">
        <v>29</v>
      </c>
      <c r="Y2" s="5" t="s">
        <v>30</v>
      </c>
      <c r="Z2" s="5" t="s">
        <v>31</v>
      </c>
      <c r="AA2" s="5" t="s">
        <v>32</v>
      </c>
      <c r="AB2" s="5" t="s">
        <v>33</v>
      </c>
      <c r="AC2" s="5" t="s">
        <v>34</v>
      </c>
      <c r="AD2" s="5" t="s">
        <v>35</v>
      </c>
      <c r="AE2" s="5" t="s">
        <v>36</v>
      </c>
      <c r="AF2" s="5" t="s">
        <v>37</v>
      </c>
      <c r="AG2" s="5" t="s">
        <v>38</v>
      </c>
      <c r="AH2" s="5" t="s">
        <v>39</v>
      </c>
      <c r="AI2" s="5" t="s">
        <v>40</v>
      </c>
      <c r="AJ2" s="5" t="s">
        <v>41</v>
      </c>
      <c r="AK2" s="5" t="s">
        <v>42</v>
      </c>
      <c r="AL2" s="5" t="s">
        <v>43</v>
      </c>
      <c r="AM2" s="5" t="s">
        <v>44</v>
      </c>
      <c r="AN2" s="5" t="s">
        <v>45</v>
      </c>
      <c r="AO2" s="5" t="s">
        <v>46</v>
      </c>
      <c r="AP2" s="5" t="s">
        <v>47</v>
      </c>
      <c r="AQ2" s="5" t="s">
        <v>48</v>
      </c>
    </row>
    <row r="3" spans="1:43">
      <c r="A3" t="s">
        <v>50</v>
      </c>
      <c r="B3">
        <v>0.35</v>
      </c>
      <c r="C3">
        <v>0.27700000000000002</v>
      </c>
      <c r="D3">
        <v>0.374</v>
      </c>
      <c r="E3">
        <v>8.4000000000000005E-2</v>
      </c>
      <c r="F3">
        <v>0.127</v>
      </c>
      <c r="G3">
        <v>8.1000000000000003E-2</v>
      </c>
      <c r="H3">
        <v>0.123</v>
      </c>
      <c r="I3">
        <v>1.038</v>
      </c>
      <c r="J3">
        <v>8.3000000000000004E-2</v>
      </c>
      <c r="K3">
        <v>0.245</v>
      </c>
      <c r="L3">
        <v>8.1000000000000003E-2</v>
      </c>
      <c r="M3">
        <v>0.23899999999999999</v>
      </c>
      <c r="N3">
        <v>1.024</v>
      </c>
      <c r="O3">
        <v>7.0999999999999994E-2</v>
      </c>
      <c r="P3">
        <v>0.21</v>
      </c>
      <c r="Q3">
        <v>6.7000000000000004E-2</v>
      </c>
      <c r="R3">
        <v>0.19800000000000001</v>
      </c>
      <c r="S3">
        <v>1.06</v>
      </c>
      <c r="T3">
        <v>3.4000000000000002E-2</v>
      </c>
      <c r="U3">
        <v>9.9000000000000005E-2</v>
      </c>
      <c r="V3">
        <v>3.2000000000000001E-2</v>
      </c>
      <c r="W3">
        <v>9.2999999999999999E-2</v>
      </c>
      <c r="X3">
        <v>1.0609999999999999</v>
      </c>
      <c r="Y3">
        <v>0.33900000000000002</v>
      </c>
      <c r="Z3">
        <v>0.17199999999999999</v>
      </c>
      <c r="AA3">
        <v>0.50700000000000001</v>
      </c>
      <c r="AB3">
        <v>0.16700000000000001</v>
      </c>
      <c r="AC3">
        <v>0.49299999999999999</v>
      </c>
      <c r="AD3">
        <v>0.50700000000000001</v>
      </c>
      <c r="AE3">
        <v>0.66100000000000003</v>
      </c>
      <c r="AF3">
        <v>0.33900000000000002</v>
      </c>
      <c r="AG3">
        <v>0.51300000000000001</v>
      </c>
      <c r="AH3">
        <v>0.32200000000000001</v>
      </c>
      <c r="AI3">
        <v>0.48699999999999999</v>
      </c>
      <c r="AJ3">
        <v>1.054</v>
      </c>
      <c r="AK3">
        <v>0.51100000000000001</v>
      </c>
      <c r="AL3">
        <v>0.48899999999999999</v>
      </c>
      <c r="AM3">
        <v>1.0449999999999999</v>
      </c>
      <c r="AN3">
        <v>0.7</v>
      </c>
      <c r="AO3">
        <v>0.69</v>
      </c>
      <c r="AP3">
        <v>2.39</v>
      </c>
      <c r="AQ3">
        <v>3.58</v>
      </c>
    </row>
    <row r="4" spans="1:43">
      <c r="A4" t="s">
        <v>51</v>
      </c>
      <c r="B4">
        <v>0.32100000000000001</v>
      </c>
      <c r="C4">
        <v>0.44900000000000001</v>
      </c>
      <c r="D4">
        <v>0.23100000000000001</v>
      </c>
      <c r="E4">
        <v>8.2000000000000003E-2</v>
      </c>
      <c r="F4">
        <v>0.11</v>
      </c>
      <c r="G4">
        <v>8.6999999999999994E-2</v>
      </c>
      <c r="H4">
        <v>0.11600000000000001</v>
      </c>
      <c r="I4">
        <v>0.94699999999999995</v>
      </c>
      <c r="J4">
        <v>7.0999999999999994E-2</v>
      </c>
      <c r="K4">
        <v>0.27700000000000002</v>
      </c>
      <c r="L4">
        <v>7.6999999999999999E-2</v>
      </c>
      <c r="M4">
        <v>0.29899999999999999</v>
      </c>
      <c r="N4">
        <v>0.92400000000000004</v>
      </c>
      <c r="O4">
        <v>5.6000000000000001E-2</v>
      </c>
      <c r="P4">
        <v>0.22</v>
      </c>
      <c r="Q4">
        <v>6.0999999999999999E-2</v>
      </c>
      <c r="R4">
        <v>0.23599999999999999</v>
      </c>
      <c r="S4">
        <v>0.93</v>
      </c>
      <c r="T4">
        <v>2.1999999999999999E-2</v>
      </c>
      <c r="U4">
        <v>8.5999999999999993E-2</v>
      </c>
      <c r="V4">
        <v>2.4E-2</v>
      </c>
      <c r="W4">
        <v>9.2999999999999999E-2</v>
      </c>
      <c r="X4">
        <v>0.92200000000000004</v>
      </c>
      <c r="Y4">
        <v>0.25700000000000001</v>
      </c>
      <c r="Z4">
        <v>0.124</v>
      </c>
      <c r="AA4">
        <v>0.48099999999999998</v>
      </c>
      <c r="AB4">
        <v>0.13300000000000001</v>
      </c>
      <c r="AC4">
        <v>0.51900000000000002</v>
      </c>
      <c r="AD4">
        <v>0.48099999999999998</v>
      </c>
      <c r="AE4">
        <v>0.74299999999999999</v>
      </c>
      <c r="AF4">
        <v>0.36599999999999999</v>
      </c>
      <c r="AG4">
        <v>0.49299999999999999</v>
      </c>
      <c r="AH4">
        <v>0.377</v>
      </c>
      <c r="AI4">
        <v>0.50700000000000001</v>
      </c>
      <c r="AJ4">
        <v>0.97299999999999998</v>
      </c>
      <c r="AK4">
        <v>0.49</v>
      </c>
      <c r="AL4">
        <v>0.51</v>
      </c>
      <c r="AM4">
        <v>0.96099999999999997</v>
      </c>
      <c r="AN4">
        <v>-1.57</v>
      </c>
      <c r="AO4">
        <v>-2.52</v>
      </c>
      <c r="AP4">
        <v>8.58</v>
      </c>
      <c r="AQ4">
        <v>5.39</v>
      </c>
    </row>
    <row r="5" spans="1:43">
      <c r="A5" t="s">
        <v>53</v>
      </c>
      <c r="B5" t="s">
        <v>54</v>
      </c>
      <c r="C5" t="s">
        <v>55</v>
      </c>
      <c r="D5" t="s">
        <v>56</v>
      </c>
      <c r="E5" t="s">
        <v>57</v>
      </c>
      <c r="F5" t="s">
        <v>58</v>
      </c>
      <c r="G5" t="s">
        <v>59</v>
      </c>
      <c r="H5" t="s">
        <v>60</v>
      </c>
      <c r="I5" t="s">
        <v>61</v>
      </c>
      <c r="J5" t="s">
        <v>62</v>
      </c>
      <c r="K5" t="s">
        <v>63</v>
      </c>
      <c r="L5" t="s">
        <v>64</v>
      </c>
      <c r="M5" t="s">
        <v>65</v>
      </c>
      <c r="N5" t="s">
        <v>66</v>
      </c>
      <c r="O5" t="s">
        <v>67</v>
      </c>
      <c r="P5" t="s">
        <v>68</v>
      </c>
      <c r="Q5" t="s">
        <v>69</v>
      </c>
      <c r="R5" t="s">
        <v>70</v>
      </c>
      <c r="S5" t="s">
        <v>71</v>
      </c>
      <c r="T5" t="s">
        <v>72</v>
      </c>
      <c r="U5" t="s">
        <v>73</v>
      </c>
      <c r="V5" t="s">
        <v>74</v>
      </c>
      <c r="W5" t="s">
        <v>75</v>
      </c>
      <c r="X5" t="s">
        <v>76</v>
      </c>
      <c r="Y5" t="s">
        <v>77</v>
      </c>
      <c r="Z5" t="s">
        <v>60</v>
      </c>
      <c r="AA5" t="s">
        <v>78</v>
      </c>
      <c r="AB5" t="s">
        <v>79</v>
      </c>
      <c r="AC5" t="s">
        <v>80</v>
      </c>
      <c r="AD5" t="s">
        <v>78</v>
      </c>
      <c r="AE5" t="s">
        <v>81</v>
      </c>
      <c r="AF5" t="s">
        <v>82</v>
      </c>
      <c r="AG5" t="s">
        <v>83</v>
      </c>
      <c r="AH5" t="s">
        <v>84</v>
      </c>
      <c r="AI5" t="s">
        <v>85</v>
      </c>
      <c r="AJ5" t="s">
        <v>86</v>
      </c>
      <c r="AK5" t="s">
        <v>85</v>
      </c>
      <c r="AL5" t="s">
        <v>83</v>
      </c>
      <c r="AM5" t="s">
        <v>87</v>
      </c>
      <c r="AN5" t="s">
        <v>88</v>
      </c>
      <c r="AO5" t="s">
        <v>89</v>
      </c>
      <c r="AP5" t="s">
        <v>90</v>
      </c>
      <c r="AQ5" t="s">
        <v>91</v>
      </c>
    </row>
    <row r="6" spans="1:43">
      <c r="A6" t="s">
        <v>49</v>
      </c>
      <c r="B6">
        <f>AVERAGE(B3:B4)</f>
        <v>0.33550000000000002</v>
      </c>
      <c r="C6">
        <f t="shared" ref="C6:H6" si="0">AVERAGE(C3:C4)</f>
        <v>0.36299999999999999</v>
      </c>
      <c r="D6">
        <f t="shared" si="0"/>
        <v>0.30249999999999999</v>
      </c>
      <c r="E6">
        <f t="shared" si="0"/>
        <v>8.3000000000000004E-2</v>
      </c>
      <c r="F6">
        <f t="shared" si="0"/>
        <v>0.11849999999999999</v>
      </c>
      <c r="G6">
        <f t="shared" si="0"/>
        <v>8.3999999999999991E-2</v>
      </c>
      <c r="H6">
        <f t="shared" si="0"/>
        <v>0.1195</v>
      </c>
    </row>
    <row r="7" spans="1:43">
      <c r="A7" t="s">
        <v>52</v>
      </c>
      <c r="B7">
        <f>_xlfn.STDEV.S(B3:B4)</f>
        <v>2.0506096654409858E-2</v>
      </c>
      <c r="C7">
        <f t="shared" ref="C7:L7" si="1">_xlfn.STDEV.S(C3:C4)</f>
        <v>0.12162236636408628</v>
      </c>
      <c r="D7">
        <f t="shared" si="1"/>
        <v>0.10111626970967628</v>
      </c>
      <c r="E7">
        <f t="shared" si="1"/>
        <v>1.4142135623730963E-3</v>
      </c>
      <c r="F7">
        <f t="shared" si="1"/>
        <v>1.2020815280171309E-2</v>
      </c>
      <c r="G7">
        <f t="shared" si="1"/>
        <v>4.2426406871192788E-3</v>
      </c>
      <c r="H7">
        <f t="shared" si="1"/>
        <v>4.9497474683058273E-3</v>
      </c>
      <c r="I7">
        <f t="shared" si="1"/>
        <v>6.4346717087975874E-2</v>
      </c>
      <c r="J7">
        <f t="shared" si="1"/>
        <v>8.4852813742385784E-3</v>
      </c>
      <c r="K7">
        <f t="shared" si="1"/>
        <v>2.2627416997969541E-2</v>
      </c>
      <c r="L7">
        <f t="shared" si="1"/>
        <v>2.8284271247461927E-3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CHArt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François Jouen</dc:creator>
  <cp:lastModifiedBy>François Jouen</cp:lastModifiedBy>
  <dcterms:created xsi:type="dcterms:W3CDTF">2019-01-22T18:13:56Z</dcterms:created>
  <dcterms:modified xsi:type="dcterms:W3CDTF">2019-02-26T11:57:21Z</dcterms:modified>
</cp:coreProperties>
</file>