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l_000\Desktop\Spring 2019\AAE 568\"/>
    </mc:Choice>
  </mc:AlternateContent>
  <bookViews>
    <workbookView xWindow="0" yWindow="0" windowWidth="8628" windowHeight="71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1" i="1"/>
  <c r="E12" i="1"/>
  <c r="E13" i="1"/>
  <c r="E14" i="1"/>
  <c r="E16" i="1"/>
  <c r="B2" i="1" l="1"/>
  <c r="C2" i="1"/>
  <c r="D2" i="1"/>
  <c r="M3" i="1" l="1"/>
  <c r="N3" i="1"/>
  <c r="L3" i="1"/>
  <c r="L4" i="1" l="1"/>
  <c r="B3" i="1"/>
  <c r="N4" i="1"/>
  <c r="D3" i="1"/>
  <c r="M4" i="1"/>
  <c r="C3" i="1"/>
  <c r="L5" i="1" l="1"/>
  <c r="B4" i="1"/>
  <c r="M5" i="1"/>
  <c r="C4" i="1"/>
  <c r="N5" i="1"/>
  <c r="D4" i="1"/>
  <c r="M6" i="1" l="1"/>
  <c r="C5" i="1"/>
  <c r="L6" i="1"/>
  <c r="B5" i="1"/>
  <c r="N6" i="1"/>
  <c r="D5" i="1"/>
  <c r="M7" i="1" l="1"/>
  <c r="C6" i="1"/>
  <c r="N7" i="1"/>
  <c r="D6" i="1"/>
  <c r="L7" i="1"/>
  <c r="B6" i="1"/>
  <c r="M8" i="1" l="1"/>
  <c r="C7" i="1"/>
  <c r="L8" i="1"/>
  <c r="B7" i="1"/>
  <c r="N8" i="1"/>
  <c r="D7" i="1"/>
  <c r="M9" i="1" l="1"/>
  <c r="C8" i="1"/>
  <c r="N9" i="1"/>
  <c r="D8" i="1"/>
  <c r="L9" i="1"/>
  <c r="B8" i="1"/>
  <c r="L10" i="1" l="1"/>
  <c r="B9" i="1"/>
  <c r="N10" i="1"/>
  <c r="D9" i="1"/>
  <c r="C9" i="1"/>
  <c r="M10" i="1"/>
  <c r="M11" i="1" l="1"/>
  <c r="C10" i="1"/>
  <c r="D10" i="1"/>
  <c r="N11" i="1"/>
  <c r="L11" i="1"/>
  <c r="B10" i="1"/>
  <c r="M12" i="1" l="1"/>
  <c r="C11" i="1"/>
  <c r="L12" i="1"/>
  <c r="B11" i="1"/>
  <c r="N12" i="1"/>
  <c r="D11" i="1"/>
  <c r="M13" i="1" l="1"/>
  <c r="C12" i="1"/>
  <c r="N13" i="1"/>
  <c r="D12" i="1"/>
  <c r="L13" i="1"/>
  <c r="B12" i="1"/>
  <c r="L14" i="1" l="1"/>
  <c r="B13" i="1"/>
  <c r="N14" i="1"/>
  <c r="D13" i="1"/>
  <c r="M14" i="1"/>
  <c r="C13" i="1"/>
  <c r="L15" i="1" l="1"/>
  <c r="B14" i="1"/>
  <c r="M15" i="1"/>
  <c r="C14" i="1"/>
  <c r="D14" i="1"/>
  <c r="N15" i="1"/>
  <c r="N16" i="1" l="1"/>
  <c r="D16" i="1" s="1"/>
  <c r="D15" i="1"/>
  <c r="M16" i="1"/>
  <c r="C16" i="1" s="1"/>
  <c r="C15" i="1"/>
  <c r="L16" i="1"/>
  <c r="B16" i="1" s="1"/>
  <c r="B15" i="1"/>
</calcChain>
</file>

<file path=xl/sharedStrings.xml><?xml version="1.0" encoding="utf-8"?>
<sst xmlns="http://schemas.openxmlformats.org/spreadsheetml/2006/main" count="17" uniqueCount="13">
  <si>
    <t>x</t>
  </si>
  <si>
    <t>y</t>
  </si>
  <si>
    <t>z</t>
  </si>
  <si>
    <t>dx</t>
  </si>
  <si>
    <t>dy</t>
  </si>
  <si>
    <t>dz</t>
  </si>
  <si>
    <t>yz</t>
  </si>
  <si>
    <t>xz</t>
  </si>
  <si>
    <t>xy</t>
  </si>
  <si>
    <t>Gate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</si>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</sst>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27" sqref="I27"/>
    </sheetView>
  </sheetViews>
  <sheetFormatPr defaultRowHeight="14.4" x14ac:dyDescent="0.3"/>
  <cols>
    <col min="10" max="10" width="10.109375" bestFit="1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G1" t="s">
        <v>3</v>
      </c>
      <c r="H1" t="s">
        <v>4</v>
      </c>
      <c r="I1" t="s">
        <v>5</v>
      </c>
      <c r="L1" t="s">
        <v>0</v>
      </c>
      <c r="M1" t="s">
        <v>1</v>
      </c>
      <c r="N1" t="s">
        <v>2</v>
      </c>
    </row>
    <row r="2" spans="1:14" x14ac:dyDescent="0.3">
      <c r="A2">
        <v>0</v>
      </c>
      <c r="B2">
        <f>L2*0.3048</f>
        <v>0</v>
      </c>
      <c r="C2">
        <f>M2*0.3048</f>
        <v>0</v>
      </c>
      <c r="D2">
        <f>N2*0.3048</f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>
        <v>1</v>
      </c>
      <c r="B3">
        <f>L3*0.3048</f>
        <v>15.24</v>
      </c>
      <c r="C3">
        <f>M3*0.3048</f>
        <v>0</v>
      </c>
      <c r="D3">
        <f>N3*0.3048</f>
        <v>0</v>
      </c>
      <c r="E3" t="s">
        <v>6</v>
      </c>
      <c r="G3">
        <v>50</v>
      </c>
      <c r="H3">
        <v>0</v>
      </c>
      <c r="I3">
        <v>0</v>
      </c>
      <c r="K3">
        <v>1</v>
      </c>
      <c r="L3">
        <f t="shared" ref="L3:L16" si="0">L2+G3</f>
        <v>50</v>
      </c>
      <c r="M3">
        <f t="shared" ref="M3:M16" si="1">M2+H3</f>
        <v>0</v>
      </c>
      <c r="N3">
        <f t="shared" ref="N3:N16" si="2">N2+I3</f>
        <v>0</v>
      </c>
    </row>
    <row r="4" spans="1:14" x14ac:dyDescent="0.3">
      <c r="A4">
        <v>2</v>
      </c>
      <c r="B4">
        <f>L4*0.3048</f>
        <v>27.432000000000002</v>
      </c>
      <c r="C4">
        <f>M4*0.3048</f>
        <v>-12.192</v>
      </c>
      <c r="D4">
        <f>N4*0.3048</f>
        <v>0</v>
      </c>
      <c r="E4" t="s">
        <v>7</v>
      </c>
      <c r="G4">
        <v>40</v>
      </c>
      <c r="H4">
        <v>-40</v>
      </c>
      <c r="I4">
        <v>0</v>
      </c>
      <c r="K4">
        <v>2</v>
      </c>
      <c r="L4">
        <f t="shared" si="0"/>
        <v>90</v>
      </c>
      <c r="M4">
        <f t="shared" si="1"/>
        <v>-40</v>
      </c>
      <c r="N4">
        <f t="shared" si="2"/>
        <v>0</v>
      </c>
    </row>
    <row r="5" spans="1:14" x14ac:dyDescent="0.3">
      <c r="A5">
        <v>3</v>
      </c>
      <c r="B5">
        <f>L5*0.3048</f>
        <v>27.432000000000002</v>
      </c>
      <c r="C5">
        <f>M5*0.3048</f>
        <v>-43.586400000000005</v>
      </c>
      <c r="D5">
        <f>N5*0.3048</f>
        <v>0</v>
      </c>
      <c r="E5" t="s">
        <v>6</v>
      </c>
      <c r="G5">
        <v>0</v>
      </c>
      <c r="H5">
        <v>-103</v>
      </c>
      <c r="I5">
        <v>0</v>
      </c>
      <c r="K5">
        <v>3</v>
      </c>
      <c r="L5">
        <f t="shared" si="0"/>
        <v>90</v>
      </c>
      <c r="M5">
        <f t="shared" si="1"/>
        <v>-143</v>
      </c>
      <c r="N5">
        <f t="shared" si="2"/>
        <v>0</v>
      </c>
    </row>
    <row r="6" spans="1:14" x14ac:dyDescent="0.3">
      <c r="A6">
        <v>4</v>
      </c>
      <c r="B6">
        <f>L6*0.3048</f>
        <v>45.72</v>
      </c>
      <c r="C6">
        <f>M6*0.3048</f>
        <v>-43.586400000000005</v>
      </c>
      <c r="D6">
        <f>N6*0.3048</f>
        <v>0</v>
      </c>
      <c r="E6" t="s">
        <v>6</v>
      </c>
      <c r="G6">
        <v>60</v>
      </c>
      <c r="H6">
        <v>0</v>
      </c>
      <c r="I6">
        <v>0</v>
      </c>
      <c r="K6">
        <v>4</v>
      </c>
      <c r="L6">
        <f t="shared" si="0"/>
        <v>150</v>
      </c>
      <c r="M6">
        <f t="shared" si="1"/>
        <v>-143</v>
      </c>
      <c r="N6">
        <f t="shared" si="2"/>
        <v>0</v>
      </c>
    </row>
    <row r="7" spans="1:14" x14ac:dyDescent="0.3">
      <c r="A7">
        <v>5</v>
      </c>
      <c r="B7">
        <f>L7*0.3048</f>
        <v>-15.24</v>
      </c>
      <c r="C7">
        <f>M7*0.3048</f>
        <v>-43.586400000000005</v>
      </c>
      <c r="D7">
        <f>N7*0.3048</f>
        <v>25.298400000000001</v>
      </c>
      <c r="E7" t="e">
        <f>-yz</f>
        <v>#NAME?</v>
      </c>
      <c r="G7">
        <v>-200</v>
      </c>
      <c r="H7">
        <v>0</v>
      </c>
      <c r="I7">
        <v>83</v>
      </c>
      <c r="K7">
        <v>5</v>
      </c>
      <c r="L7">
        <f t="shared" si="0"/>
        <v>-50</v>
      </c>
      <c r="M7">
        <f t="shared" si="1"/>
        <v>-143</v>
      </c>
      <c r="N7">
        <f t="shared" si="2"/>
        <v>83</v>
      </c>
    </row>
    <row r="8" spans="1:14" x14ac:dyDescent="0.3">
      <c r="A8">
        <v>6</v>
      </c>
      <c r="B8">
        <f>L8*0.3048</f>
        <v>-15.24</v>
      </c>
      <c r="C8">
        <f>M8*0.3048</f>
        <v>108.81360000000001</v>
      </c>
      <c r="D8">
        <f>N8*0.3048</f>
        <v>10.972800000000001</v>
      </c>
      <c r="E8" t="s">
        <v>6</v>
      </c>
      <c r="G8">
        <v>0</v>
      </c>
      <c r="H8">
        <v>500</v>
      </c>
      <c r="I8">
        <v>-47</v>
      </c>
      <c r="K8">
        <v>6</v>
      </c>
      <c r="L8">
        <f t="shared" si="0"/>
        <v>-50</v>
      </c>
      <c r="M8">
        <f t="shared" si="1"/>
        <v>357</v>
      </c>
      <c r="N8">
        <f t="shared" si="2"/>
        <v>36</v>
      </c>
    </row>
    <row r="9" spans="1:14" x14ac:dyDescent="0.3">
      <c r="A9">
        <v>7</v>
      </c>
      <c r="B9">
        <f>L9*0.3048</f>
        <v>76.2</v>
      </c>
      <c r="C9">
        <f>M9*0.3048</f>
        <v>159.41040000000001</v>
      </c>
      <c r="D9">
        <f>N9*0.3048</f>
        <v>-25.298400000000001</v>
      </c>
      <c r="E9" t="e">
        <f>-xz</f>
        <v>#NAME?</v>
      </c>
      <c r="G9">
        <v>300</v>
      </c>
      <c r="H9">
        <v>166</v>
      </c>
      <c r="I9">
        <v>-119</v>
      </c>
      <c r="K9">
        <v>7</v>
      </c>
      <c r="L9">
        <f t="shared" si="0"/>
        <v>250</v>
      </c>
      <c r="M9">
        <f t="shared" si="1"/>
        <v>523</v>
      </c>
      <c r="N9">
        <f t="shared" si="2"/>
        <v>-83</v>
      </c>
    </row>
    <row r="10" spans="1:14" x14ac:dyDescent="0.3">
      <c r="A10">
        <v>8</v>
      </c>
      <c r="B10">
        <f>L10*0.3048</f>
        <v>15.24</v>
      </c>
      <c r="C10">
        <f>M10*0.3048</f>
        <v>189.8904</v>
      </c>
      <c r="D10">
        <f>N10*0.3048</f>
        <v>25.298400000000001</v>
      </c>
      <c r="E10" t="s">
        <v>7</v>
      </c>
      <c r="G10">
        <v>-200</v>
      </c>
      <c r="H10">
        <v>100</v>
      </c>
      <c r="I10">
        <v>166</v>
      </c>
      <c r="K10">
        <v>8</v>
      </c>
      <c r="L10">
        <f t="shared" si="0"/>
        <v>50</v>
      </c>
      <c r="M10">
        <f t="shared" si="1"/>
        <v>623</v>
      </c>
      <c r="N10">
        <f t="shared" si="2"/>
        <v>83</v>
      </c>
    </row>
    <row r="11" spans="1:14" x14ac:dyDescent="0.3">
      <c r="A11">
        <v>9</v>
      </c>
      <c r="B11">
        <f>L11*0.3048</f>
        <v>76.2</v>
      </c>
      <c r="C11">
        <f>M11*0.3048</f>
        <v>159.41040000000001</v>
      </c>
      <c r="D11">
        <f>N11*0.3048</f>
        <v>-25.298400000000001</v>
      </c>
      <c r="E11" t="e">
        <f>-xz</f>
        <v>#NAME?</v>
      </c>
      <c r="G11">
        <v>200</v>
      </c>
      <c r="H11">
        <v>-100</v>
      </c>
      <c r="I11">
        <v>-166</v>
      </c>
      <c r="K11">
        <v>9</v>
      </c>
      <c r="L11">
        <f t="shared" si="0"/>
        <v>250</v>
      </c>
      <c r="M11">
        <f t="shared" si="1"/>
        <v>523</v>
      </c>
      <c r="N11">
        <f t="shared" si="2"/>
        <v>-83</v>
      </c>
    </row>
    <row r="12" spans="1:14" x14ac:dyDescent="0.3">
      <c r="A12">
        <v>10</v>
      </c>
      <c r="B12">
        <f>L12*0.3048</f>
        <v>73.152000000000001</v>
      </c>
      <c r="C12">
        <f>M12*0.3048</f>
        <v>132.58799999999999</v>
      </c>
      <c r="D12">
        <f>N12*0.3048</f>
        <v>-25.298400000000001</v>
      </c>
      <c r="E12" t="e">
        <f>-yz</f>
        <v>#NAME?</v>
      </c>
      <c r="G12">
        <v>-10</v>
      </c>
      <c r="H12">
        <v>-88</v>
      </c>
      <c r="I12">
        <v>0</v>
      </c>
      <c r="K12">
        <v>10</v>
      </c>
      <c r="L12">
        <f t="shared" si="0"/>
        <v>240</v>
      </c>
      <c r="M12">
        <f t="shared" si="1"/>
        <v>435</v>
      </c>
      <c r="N12">
        <f t="shared" si="2"/>
        <v>-83</v>
      </c>
    </row>
    <row r="13" spans="1:14" x14ac:dyDescent="0.3">
      <c r="A13">
        <v>11</v>
      </c>
      <c r="B13">
        <f>L13*0.3048</f>
        <v>70.103999999999999</v>
      </c>
      <c r="C13">
        <f>M13*0.3048</f>
        <v>168.55440000000002</v>
      </c>
      <c r="D13">
        <f>N13*0.3048</f>
        <v>-25.298400000000001</v>
      </c>
      <c r="E13" t="e">
        <f>-xz</f>
        <v>#NAME?</v>
      </c>
      <c r="G13">
        <v>-10</v>
      </c>
      <c r="H13">
        <v>118</v>
      </c>
      <c r="I13">
        <v>0</v>
      </c>
      <c r="K13">
        <v>11</v>
      </c>
      <c r="L13">
        <f t="shared" si="0"/>
        <v>230</v>
      </c>
      <c r="M13">
        <f t="shared" si="1"/>
        <v>553</v>
      </c>
      <c r="N13">
        <f t="shared" si="2"/>
        <v>-83</v>
      </c>
    </row>
    <row r="14" spans="1:14" x14ac:dyDescent="0.3">
      <c r="A14">
        <v>12</v>
      </c>
      <c r="B14">
        <f>L14*0.3048</f>
        <v>-51.816000000000003</v>
      </c>
      <c r="C14">
        <f>M14*0.3048</f>
        <v>168.55440000000002</v>
      </c>
      <c r="D14">
        <f>N14*0.3048</f>
        <v>-25.298400000000001</v>
      </c>
      <c r="E14" t="e">
        <f>-yz</f>
        <v>#NAME?</v>
      </c>
      <c r="G14">
        <v>-400</v>
      </c>
      <c r="H14">
        <v>0</v>
      </c>
      <c r="I14">
        <v>0</v>
      </c>
      <c r="K14">
        <v>12</v>
      </c>
      <c r="L14">
        <f t="shared" si="0"/>
        <v>-170</v>
      </c>
      <c r="M14">
        <f t="shared" si="1"/>
        <v>553</v>
      </c>
      <c r="N14">
        <f t="shared" si="2"/>
        <v>-83</v>
      </c>
    </row>
    <row r="15" spans="1:14" x14ac:dyDescent="0.3">
      <c r="A15">
        <v>13</v>
      </c>
      <c r="B15">
        <f>L15*0.3048</f>
        <v>-76.2</v>
      </c>
      <c r="C15">
        <f>M15*0.3048</f>
        <v>192.9384</v>
      </c>
      <c r="D15">
        <f>N15*0.3048</f>
        <v>0</v>
      </c>
      <c r="E15" t="s">
        <v>8</v>
      </c>
      <c r="G15">
        <v>-80</v>
      </c>
      <c r="H15">
        <v>80</v>
      </c>
      <c r="I15">
        <v>83</v>
      </c>
      <c r="K15">
        <v>13</v>
      </c>
      <c r="L15">
        <f t="shared" si="0"/>
        <v>-250</v>
      </c>
      <c r="M15">
        <f t="shared" si="1"/>
        <v>633</v>
      </c>
      <c r="N15">
        <f t="shared" si="2"/>
        <v>0</v>
      </c>
    </row>
    <row r="16" spans="1:14" x14ac:dyDescent="0.3">
      <c r="A16">
        <v>14</v>
      </c>
      <c r="B16">
        <f>L16*0.3048</f>
        <v>-45.72</v>
      </c>
      <c r="C16">
        <f>M16*0.3048</f>
        <v>192.9384</v>
      </c>
      <c r="D16">
        <f>N16*0.3048</f>
        <v>12.4968</v>
      </c>
      <c r="E16" t="e">
        <f>-xz</f>
        <v>#NAME?</v>
      </c>
      <c r="G16">
        <v>100</v>
      </c>
      <c r="H16">
        <v>0</v>
      </c>
      <c r="I16">
        <v>41</v>
      </c>
      <c r="K16">
        <v>14</v>
      </c>
      <c r="L16">
        <f t="shared" si="0"/>
        <v>-150</v>
      </c>
      <c r="M16">
        <f t="shared" si="1"/>
        <v>633</v>
      </c>
      <c r="N16">
        <f t="shared" si="2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bradl_000</dc:creator>
  <cp:lastModifiedBy>bradl_000</cp:lastModifiedBy>
  <dcterms:created xsi:type="dcterms:W3CDTF">2019-04-05T00:46:10Z</dcterms:created>
  <dcterms:modified xsi:type="dcterms:W3CDTF">2019-04-18T10:22:12Z</dcterms:modified>
</cp:coreProperties>
</file>