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J\Desktop\"/>
    </mc:Choice>
  </mc:AlternateContent>
  <xr:revisionPtr revIDLastSave="0" documentId="13_ncr:1_{DF1385F0-0682-42F2-BD2F-47417ED202E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 sheetId="2" r:id="rId2"/>
    <sheet name="pivot table " sheetId="3" r:id="rId3"/>
    <sheet name="daa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<sst xmlns="http://schemas.openxmlformats.org/spreadsheetml/2006/main" count="16267" uniqueCount="51">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</sst>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358B-4675-8274-C55007468B40}"/>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8B-4675-8274-C55007468B40}"/>
            </c:ext>
          </c:extLst>
        </c:ser>
        <c:dLbls>
          <c:showLegendKey val="0"/>
          <c:showVal val="0"/>
          <c:showCatName val="0"/>
          <c:showSerName val="0"/>
          <c:showPercent val="0"/>
          <c:showBubbleSize val="0"/>
        </c:dLbls>
        <c:gapWidth val="219"/>
        <c:overlap val="-27"/>
        <c:axId val="1926032416"/>
        <c:axId val="1926030016"/>
      </c:barChart>
      <c:catAx>
        <c:axId val="192603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30016"/>
        <c:crosses val="autoZero"/>
        <c:auto val="1"/>
        <c:lblAlgn val="ctr"/>
        <c:lblOffset val="100"/>
        <c:noMultiLvlLbl val="0"/>
      </c:catAx>
      <c:valAx>
        <c:axId val="192603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3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1B-41E3-9C82-5151AFBEAF4F}"/>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1B-41E3-9C82-5151AFBEAF4F}"/>
            </c:ext>
          </c:extLst>
        </c:ser>
        <c:dLbls>
          <c:showLegendKey val="0"/>
          <c:showVal val="0"/>
          <c:showCatName val="0"/>
          <c:showSerName val="0"/>
          <c:showPercent val="0"/>
          <c:showBubbleSize val="0"/>
        </c:dLbls>
        <c:smooth val="0"/>
        <c:axId val="1926470544"/>
        <c:axId val="1926471984"/>
      </c:lineChart>
      <c:catAx>
        <c:axId val="192647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71984"/>
        <c:crosses val="autoZero"/>
        <c:auto val="1"/>
        <c:lblAlgn val="ctr"/>
        <c:lblOffset val="100"/>
        <c:noMultiLvlLbl val="0"/>
      </c:catAx>
      <c:valAx>
        <c:axId val="192647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7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05-464A-87BA-579D6F545442}"/>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05-464A-87BA-579D6F545442}"/>
            </c:ext>
          </c:extLst>
        </c:ser>
        <c:dLbls>
          <c:showLegendKey val="0"/>
          <c:showVal val="0"/>
          <c:showCatName val="0"/>
          <c:showSerName val="0"/>
          <c:showPercent val="0"/>
          <c:showBubbleSize val="0"/>
        </c:dLbls>
        <c:marker val="1"/>
        <c:smooth val="0"/>
        <c:axId val="133216"/>
        <c:axId val="134656"/>
      </c:lineChart>
      <c:catAx>
        <c:axId val="1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6"/>
        <c:crosses val="autoZero"/>
        <c:auto val="1"/>
        <c:lblAlgn val="ctr"/>
        <c:lblOffset val="100"/>
        <c:noMultiLvlLbl val="0"/>
      </c:catAx>
      <c:valAx>
        <c:axId val="134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70A6-4C8E-B102-109F5EBFC5C8}"/>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A6-4C8E-B102-109F5EBFC5C8}"/>
            </c:ext>
          </c:extLst>
        </c:ser>
        <c:dLbls>
          <c:showLegendKey val="0"/>
          <c:showVal val="0"/>
          <c:showCatName val="0"/>
          <c:showSerName val="0"/>
          <c:showPercent val="0"/>
          <c:showBubbleSize val="0"/>
        </c:dLbls>
        <c:gapWidth val="219"/>
        <c:overlap val="-27"/>
        <c:axId val="1926032416"/>
        <c:axId val="1926030016"/>
      </c:barChart>
      <c:catAx>
        <c:axId val="192603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30016"/>
        <c:crosses val="autoZero"/>
        <c:auto val="1"/>
        <c:lblAlgn val="ctr"/>
        <c:lblOffset val="100"/>
        <c:noMultiLvlLbl val="0"/>
      </c:catAx>
      <c:valAx>
        <c:axId val="192603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3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C3-446A-BD20-17B085F7A7CF}"/>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C3-446A-BD20-17B085F7A7CF}"/>
            </c:ext>
          </c:extLst>
        </c:ser>
        <c:dLbls>
          <c:showLegendKey val="0"/>
          <c:showVal val="0"/>
          <c:showCatName val="0"/>
          <c:showSerName val="0"/>
          <c:showPercent val="0"/>
          <c:showBubbleSize val="0"/>
        </c:dLbls>
        <c:smooth val="0"/>
        <c:axId val="1926470544"/>
        <c:axId val="1926471984"/>
      </c:lineChart>
      <c:catAx>
        <c:axId val="192647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71984"/>
        <c:crosses val="autoZero"/>
        <c:auto val="1"/>
        <c:lblAlgn val="ctr"/>
        <c:lblOffset val="100"/>
        <c:noMultiLvlLbl val="0"/>
      </c:catAx>
      <c:valAx>
        <c:axId val="192647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47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20-4F0D-81E2-C2D6BE61305F}"/>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20-4F0D-81E2-C2D6BE61305F}"/>
            </c:ext>
          </c:extLst>
        </c:ser>
        <c:dLbls>
          <c:showLegendKey val="0"/>
          <c:showVal val="0"/>
          <c:showCatName val="0"/>
          <c:showSerName val="0"/>
          <c:showPercent val="0"/>
          <c:showBubbleSize val="0"/>
        </c:dLbls>
        <c:marker val="1"/>
        <c:smooth val="0"/>
        <c:axId val="133216"/>
        <c:axId val="134656"/>
      </c:lineChart>
      <c:catAx>
        <c:axId val="1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6"/>
        <c:crosses val="autoZero"/>
        <c:auto val="1"/>
        <c:lblAlgn val="ctr"/>
        <c:lblOffset val="100"/>
        <c:noMultiLvlLbl val="0"/>
      </c:catAx>
      <c:valAx>
        <c:axId val="134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45-435D-82B8-40F544FC84DA}"/>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45-435D-82B8-40F544FC84DA}"/>
            </c:ext>
          </c:extLst>
        </c:ser>
        <c:dLbls>
          <c:showLegendKey val="0"/>
          <c:showVal val="0"/>
          <c:showCatName val="0"/>
          <c:showSerName val="0"/>
          <c:showPercent val="0"/>
          <c:showBubbleSize val="0"/>
        </c:dLbls>
        <c:marker val="1"/>
        <c:smooth val="0"/>
        <c:axId val="133216"/>
        <c:axId val="134656"/>
      </c:lineChart>
      <c:catAx>
        <c:axId val="1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6"/>
        <c:crosses val="autoZero"/>
        <c:auto val="1"/>
        <c:lblAlgn val="ctr"/>
        <c:lblOffset val="100"/>
        <c:noMultiLvlLbl val="0"/>
      </c:catAx>
      <c:valAx>
        <c:axId val="134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176212</xdr:rowOff>
    </xdr:from>
    <xdr:to>
      <xdr:col>12</xdr:col>
      <xdr:colOff>247650</xdr:colOff>
      <xdr:row>15</xdr:row>
      <xdr:rowOff>61912</xdr:rowOff>
    </xdr:to>
    <xdr:graphicFrame macro="">
      <xdr:nvGraphicFramePr>
        <xdr:cNvPr id="2" name="Chart 1">
          <a:extLst>
            <a:ext uri="{FF2B5EF4-FFF2-40B4-BE49-F238E27FC236}">
              <a16:creationId xmlns:a16="http://schemas.microsoft.com/office/drawing/2014/main" id="{3CE3DEB9-A7AF-F808-D625-BDB43389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385762</xdr:colOff>
      <xdr:row>18</xdr:row>
      <xdr:rowOff>4762</xdr:rowOff>
    </xdr:from>
    <xdr:to>
      <xdr:col>13</xdr:col>
      <xdr:colOff>80962</xdr:colOff>
      <xdr:row>32</xdr:row>
      <xdr:rowOff>80962</xdr:rowOff>
    </xdr:to>
    <xdr:graphicFrame macro="">
      <xdr:nvGraphicFramePr>
        <xdr:cNvPr id="3" name="Chart 2">
          <a:extLst>
            <a:ext uri="{FF2B5EF4-FFF2-40B4-BE49-F238E27FC236}">
              <a16:creationId xmlns:a16="http://schemas.microsoft.com/office/drawing/2014/main" id="{E1868C83-E11B-0BCD-10DF-1A1CD6549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36</xdr:row>
      <xdr:rowOff>166687</xdr:rowOff>
    </xdr:from>
    <xdr:to>
      <xdr:col>12</xdr:col>
      <xdr:colOff>319087</xdr:colOff>
      <xdr:row>51</xdr:row>
      <xdr:rowOff>52387</xdr:rowOff>
    </xdr:to>
    <xdr:graphicFrame macro="">
      <xdr:nvGraphicFramePr>
        <xdr:cNvPr id="4" name="Chart 3">
          <a:extLst>
            <a:ext uri="{FF2B5EF4-FFF2-40B4-BE49-F238E27FC236}">
              <a16:creationId xmlns:a16="http://schemas.microsoft.com/office/drawing/2014/main" id="{7A3A12C2-CEB1-9C37-50FB-951410027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4764</xdr:rowOff>
    </xdr:from>
    <xdr:to>
      <xdr:col>5</xdr:col>
      <xdr:colOff>419100</xdr:colOff>
      <xdr:row>16</xdr:row>
      <xdr:rowOff>66676</xdr:rowOff>
    </xdr:to>
    <xdr:graphicFrame macro="">
      <xdr:nvGraphicFramePr>
        <xdr:cNvPr id="2" name="Chart 1">
          <a:extLst>
            <a:ext uri="{FF2B5EF4-FFF2-40B4-BE49-F238E27FC236}">
              <a16:creationId xmlns:a16="http://schemas.microsoft.com/office/drawing/2014/main" id="{FECBB603-3B48-4EDC-B26E-673983DF9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xdr:row>
      <xdr:rowOff>0</xdr:rowOff>
    </xdr:from>
    <xdr:to>
      <xdr:col>11</xdr:col>
      <xdr:colOff>600075</xdr:colOff>
      <xdr:row>16</xdr:row>
      <xdr:rowOff>66675</xdr:rowOff>
    </xdr:to>
    <xdr:graphicFrame macro="">
      <xdr:nvGraphicFramePr>
        <xdr:cNvPr id="3" name="Chart 2">
          <a:extLst>
            <a:ext uri="{FF2B5EF4-FFF2-40B4-BE49-F238E27FC236}">
              <a16:creationId xmlns:a16="http://schemas.microsoft.com/office/drawing/2014/main" id="{14B13BD9-52DA-48BC-BDB9-3F9641656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0</xdr:rowOff>
    </xdr:from>
    <xdr:to>
      <xdr:col>12</xdr:col>
      <xdr:colOff>304800</xdr:colOff>
      <xdr:row>47</xdr:row>
      <xdr:rowOff>76200</xdr:rowOff>
    </xdr:to>
    <xdr:graphicFrame macro="">
      <xdr:nvGraphicFramePr>
        <xdr:cNvPr id="4" name="Chart 3">
          <a:extLst>
            <a:ext uri="{FF2B5EF4-FFF2-40B4-BE49-F238E27FC236}">
              <a16:creationId xmlns:a16="http://schemas.microsoft.com/office/drawing/2014/main" id="{3A5CC81D-6772-4DD8-B756-B474A0FBE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16</xdr:row>
      <xdr:rowOff>47624</xdr:rowOff>
    </xdr:from>
    <xdr:to>
      <xdr:col>12</xdr:col>
      <xdr:colOff>1</xdr:colOff>
      <xdr:row>28</xdr:row>
      <xdr:rowOff>152399</xdr:rowOff>
    </xdr:to>
    <xdr:graphicFrame macro="">
      <xdr:nvGraphicFramePr>
        <xdr:cNvPr id="5" name="Chart 4">
          <a:extLst>
            <a:ext uri="{FF2B5EF4-FFF2-40B4-BE49-F238E27FC236}">
              <a16:creationId xmlns:a16="http://schemas.microsoft.com/office/drawing/2014/main" id="{1356D8F9-D6E4-49AA-89B9-A104496DA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5</xdr:row>
      <xdr:rowOff>19051</xdr:rowOff>
    </xdr:from>
    <xdr:to>
      <xdr:col>14</xdr:col>
      <xdr:colOff>19050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26ADD18-10B1-30FA-3309-0FC917F4D0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15200" y="971551"/>
              <a:ext cx="123825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600075</xdr:colOff>
      <xdr:row>16</xdr:row>
      <xdr:rowOff>85725</xdr:rowOff>
    </xdr:from>
    <xdr:to>
      <xdr:col>14</xdr:col>
      <xdr:colOff>85725</xdr:colOff>
      <xdr:row>23</xdr:row>
      <xdr:rowOff>19051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6D59307-0F11-6091-02FD-BBAC34DB13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5675" y="3133725"/>
              <a:ext cx="1314450" cy="12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600076</xdr:colOff>
      <xdr:row>11</xdr:row>
      <xdr:rowOff>9526</xdr:rowOff>
    </xdr:from>
    <xdr:to>
      <xdr:col>14</xdr:col>
      <xdr:colOff>9526</xdr:colOff>
      <xdr:row>16</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7B74EF1-A317-9A45-88B2-540153215A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5676" y="2105026"/>
              <a:ext cx="123825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J" refreshedDate="45023.364682060186" createdVersion="8" refreshedVersion="8" minRefreshableVersion="3" recordCount="1000" xr:uid="{681302CC-5FFA-4D01-811C-AEA61182DAED}">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7718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4424C-08C4-4444-AC26-B28AF20DBB3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E8ACD8-02B0-470B-903E-8676000F863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3AC88-A129-42C2-8A9F-D2B44BFF025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2107FA-94D8-4188-B028-E1C627B35BE2}" sourceName="Marital Status">
  <pivotTables>
    <pivotTable tabId="3" name="PivotTable2"/>
    <pivotTable tabId="3" name="PivotTable3"/>
    <pivotTable tabId="3" name="PivotTable4"/>
  </pivotTables>
  <data>
    <tabular pivotCacheId="15677186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ECBC80-CC2A-4442-B2DA-B301CD13D751}" sourceName="Education">
  <pivotTables>
    <pivotTable tabId="3" name="PivotTable2"/>
    <pivotTable tabId="3" name="PivotTable3"/>
    <pivotTable tabId="3" name="PivotTable4"/>
  </pivotTables>
  <data>
    <tabular pivotCacheId="15677186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BE446C-8466-4BB8-ADBD-75D97DC685E4}" sourceName="Region">
  <pivotTables>
    <pivotTable tabId="3" name="PivotTable2"/>
    <pivotTable tabId="3" name="PivotTable3"/>
    <pivotTable tabId="3" name="PivotTable4"/>
  </pivotTables>
  <data>
    <tabular pivotCacheId="15677186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B64FEC-4208-4D67-AFC3-6AD63411E06D}" cache="Slicer_Marital_Status" caption="Marital Status" rowHeight="241300"/>
  <slicer name="Education" xr10:uid="{BE0170B1-8904-4A67-A25D-6E01800B9066}" cache="Slicer_Education" caption="Education" startItem="2" rowHeight="241300"/>
  <slicer name="Region" xr10:uid="{88F81AC6-F6FD-480B-BCB3-AD80581856FD}"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A170-AAC1-4050-9957-D74B26B8283E}">
  <dimension ref="A1:N1001"/>
  <sheetViews>
    <sheetView zoomScaleNormal="100" workbookViewId="0">
      <selection activeCell="M2" sqref="M2"/>
    </sheetView>
  </sheetViews>
  <sheetFormatPr defaultRowHeight="15" x14ac:dyDescent="0.25"/>
  <cols>
    <col min="2" max="2" width="20.42578125" customWidth="1"/>
    <col min="4" max="4" width="13.28515625" style="1" customWidth="1"/>
    <col min="6" max="6" width="17.7109375" style="3" customWidth="1"/>
    <col min="7" max="7" width="15.85546875" customWidth="1"/>
    <col min="8" max="8" width="13.7109375" customWidth="1"/>
    <col min="10" max="10" width="20.28515625" customWidth="1"/>
    <col min="13" max="14" width="15.42578125" customWidth="1"/>
  </cols>
  <sheetData>
    <row r="1" spans="1:14" x14ac:dyDescent="0.25">
      <c r="A1" t="s">
        <v>0</v>
      </c>
      <c r="B1" t="s">
        <v>1</v>
      </c>
      <c r="C1" t="s">
        <v>2</v>
      </c>
      <c r="D1" s="1" t="s">
        <v>3</v>
      </c>
      <c r="E1" t="s">
        <v>4</v>
      </c>
      <c r="F1" s="3" t="s">
        <v>5</v>
      </c>
      <c r="G1" t="s">
        <v>6</v>
      </c>
      <c r="H1" t="s">
        <v>7</v>
      </c>
      <c r="I1" t="s">
        <v>8</v>
      </c>
      <c r="J1" t="s">
        <v>9</v>
      </c>
      <c r="K1" t="s">
        <v>10</v>
      </c>
      <c r="L1" t="s">
        <v>11</v>
      </c>
      <c r="M1" t="s">
        <v>40</v>
      </c>
      <c r="N1" t="s">
        <v>12</v>
      </c>
    </row>
    <row r="2" spans="1:14" x14ac:dyDescent="0.25">
      <c r="A2">
        <v>12496</v>
      </c>
      <c r="B2" t="s">
        <v>36</v>
      </c>
      <c r="C2" t="s">
        <v>38</v>
      </c>
      <c r="D2" s="1">
        <v>40000</v>
      </c>
      <c r="E2">
        <v>1</v>
      </c>
      <c r="F2" s="3" t="s">
        <v>13</v>
      </c>
      <c r="G2" t="s">
        <v>14</v>
      </c>
      <c r="H2" t="s">
        <v>15</v>
      </c>
      <c r="I2">
        <v>0</v>
      </c>
      <c r="J2" t="s">
        <v>16</v>
      </c>
      <c r="K2" t="s">
        <v>17</v>
      </c>
      <c r="L2">
        <v>42</v>
      </c>
      <c r="M2" t="str">
        <f xml:space="preserve"> IF(L2 &gt; 54,"old",IF(L2 &gt;=31,"middle age",IF( L2&lt;31,"adolescent","invalid")))</f>
        <v>middle age</v>
      </c>
      <c r="N2" t="s">
        <v>18</v>
      </c>
    </row>
    <row r="3" spans="1:14" x14ac:dyDescent="0.25">
      <c r="A3">
        <v>24107</v>
      </c>
      <c r="B3" t="s">
        <v>36</v>
      </c>
      <c r="C3" t="s">
        <v>39</v>
      </c>
      <c r="D3" s="1">
        <v>30000</v>
      </c>
      <c r="E3">
        <v>3</v>
      </c>
      <c r="F3" s="3" t="s">
        <v>19</v>
      </c>
      <c r="G3" t="s">
        <v>20</v>
      </c>
      <c r="H3" t="s">
        <v>15</v>
      </c>
      <c r="I3">
        <v>1</v>
      </c>
      <c r="J3" t="s">
        <v>16</v>
      </c>
      <c r="K3" t="s">
        <v>17</v>
      </c>
      <c r="L3">
        <v>43</v>
      </c>
      <c r="M3" t="str">
        <f t="shared" ref="M3:M66" si="0" xml:space="preserve"> IF(L3 &gt; 54,"old",IF(L3 &gt;=31,"middle age",IF( L3&lt;31,"adolescent","invalid")))</f>
        <v>middle age</v>
      </c>
      <c r="N3" t="s">
        <v>18</v>
      </c>
    </row>
    <row r="4" spans="1:14" x14ac:dyDescent="0.25">
      <c r="A4">
        <v>14177</v>
      </c>
      <c r="B4" t="s">
        <v>36</v>
      </c>
      <c r="C4" t="s">
        <v>39</v>
      </c>
      <c r="D4" s="1">
        <v>80000</v>
      </c>
      <c r="E4">
        <v>5</v>
      </c>
      <c r="F4" s="3" t="s">
        <v>19</v>
      </c>
      <c r="G4" t="s">
        <v>21</v>
      </c>
      <c r="H4" t="s">
        <v>18</v>
      </c>
      <c r="I4">
        <v>2</v>
      </c>
      <c r="J4" t="s">
        <v>22</v>
      </c>
      <c r="K4" t="s">
        <v>17</v>
      </c>
      <c r="L4">
        <v>60</v>
      </c>
      <c r="M4" t="str">
        <f t="shared" si="0"/>
        <v>old</v>
      </c>
      <c r="N4" t="s">
        <v>18</v>
      </c>
    </row>
    <row r="5" spans="1:14" x14ac:dyDescent="0.25">
      <c r="A5">
        <v>24381</v>
      </c>
      <c r="B5" t="s">
        <v>37</v>
      </c>
      <c r="C5" t="s">
        <v>39</v>
      </c>
      <c r="D5" s="1">
        <v>70000</v>
      </c>
      <c r="E5">
        <v>0</v>
      </c>
      <c r="F5" s="3" t="s">
        <v>13</v>
      </c>
      <c r="G5" t="s">
        <v>21</v>
      </c>
      <c r="H5" t="s">
        <v>15</v>
      </c>
      <c r="I5">
        <v>1</v>
      </c>
      <c r="J5" t="s">
        <v>23</v>
      </c>
      <c r="K5" t="s">
        <v>24</v>
      </c>
      <c r="L5">
        <v>41</v>
      </c>
      <c r="M5" t="str">
        <f t="shared" si="0"/>
        <v>middle age</v>
      </c>
      <c r="N5" t="s">
        <v>15</v>
      </c>
    </row>
    <row r="6" spans="1:14" x14ac:dyDescent="0.25">
      <c r="A6">
        <v>25597</v>
      </c>
      <c r="B6" t="s">
        <v>37</v>
      </c>
      <c r="C6" t="s">
        <v>39</v>
      </c>
      <c r="D6" s="1">
        <v>30000</v>
      </c>
      <c r="E6">
        <v>0</v>
      </c>
      <c r="F6" s="3" t="s">
        <v>13</v>
      </c>
      <c r="G6" t="s">
        <v>20</v>
      </c>
      <c r="H6" t="s">
        <v>18</v>
      </c>
      <c r="I6">
        <v>0</v>
      </c>
      <c r="J6" t="s">
        <v>16</v>
      </c>
      <c r="K6" t="s">
        <v>17</v>
      </c>
      <c r="L6">
        <v>36</v>
      </c>
      <c r="M6" t="str">
        <f t="shared" si="0"/>
        <v>middle age</v>
      </c>
      <c r="N6" t="s">
        <v>15</v>
      </c>
    </row>
    <row r="7" spans="1:14" x14ac:dyDescent="0.25">
      <c r="A7">
        <v>13507</v>
      </c>
      <c r="B7" t="s">
        <v>36</v>
      </c>
      <c r="C7" t="s">
        <v>38</v>
      </c>
      <c r="D7" s="1">
        <v>10000</v>
      </c>
      <c r="E7">
        <v>2</v>
      </c>
      <c r="F7" s="3"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s="3" t="s">
        <v>27</v>
      </c>
      <c r="G8" t="s">
        <v>28</v>
      </c>
      <c r="H8" t="s">
        <v>15</v>
      </c>
      <c r="I8">
        <v>4</v>
      </c>
      <c r="J8" t="s">
        <v>16</v>
      </c>
      <c r="K8" t="s">
        <v>24</v>
      </c>
      <c r="L8">
        <v>33</v>
      </c>
      <c r="M8" t="str">
        <f t="shared" si="0"/>
        <v>middle age</v>
      </c>
      <c r="N8" t="s">
        <v>15</v>
      </c>
    </row>
    <row r="9" spans="1:14" x14ac:dyDescent="0.25">
      <c r="A9">
        <v>19364</v>
      </c>
      <c r="B9" t="s">
        <v>36</v>
      </c>
      <c r="C9" t="s">
        <v>39</v>
      </c>
      <c r="D9" s="1">
        <v>40000</v>
      </c>
      <c r="E9">
        <v>1</v>
      </c>
      <c r="F9" s="3"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s="3"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s="3"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s="3"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s="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s="3"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s="3"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s="3"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s="3"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s="3"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s="3"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s="3"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s="3"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s="3"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s="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s="3"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s="3"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s="3"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s="3"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s="3"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s="3"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s="3"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s="3"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s="3"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s="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s="3"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s="3"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s="3"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s="3"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s="3"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s="3"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s="3"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s="3"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s="3"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s="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s="3"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s="3"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s="3"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s="3"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s="3"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s="3"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s="3"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s="3"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s="3"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s="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s="3"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s="3"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s="3"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s="3"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s="3"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s="3"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s="3"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s="3"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s="3"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s="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s="3"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s="3"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s="3"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s="3" t="s">
        <v>19</v>
      </c>
      <c r="G67" t="s">
        <v>20</v>
      </c>
      <c r="H67" t="s">
        <v>15</v>
      </c>
      <c r="I67">
        <v>2</v>
      </c>
      <c r="J67" t="s">
        <v>23</v>
      </c>
      <c r="K67" t="s">
        <v>24</v>
      </c>
      <c r="L67">
        <v>68</v>
      </c>
      <c r="M67" t="str">
        <f t="shared" ref="M67:M130" si="1" xml:space="preserve"> IF(L67 &gt; 54,"old",IF(L67 &gt;=31,"middle age",IF( L67&lt;31,"adolescent","invalid")))</f>
        <v>old</v>
      </c>
      <c r="N67" t="s">
        <v>18</v>
      </c>
    </row>
    <row r="68" spans="1:14" x14ac:dyDescent="0.25">
      <c r="A68">
        <v>29355</v>
      </c>
      <c r="B68" t="s">
        <v>36</v>
      </c>
      <c r="C68" t="s">
        <v>38</v>
      </c>
      <c r="D68" s="1">
        <v>40000</v>
      </c>
      <c r="E68">
        <v>0</v>
      </c>
      <c r="F68" s="3"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s="3"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s="3"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s="3"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s="3"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s="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s="3"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s="3"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s="3"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s="3"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s="3"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s="3"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s="3"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s="3"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s="3"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s="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s="3"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s="3"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s="3"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s="3"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s="3"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s="3"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s="3"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s="3"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s="3"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s="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s="3"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s="3"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s="3"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s="3"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s="3"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s="3"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s="3"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s="3"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s="3"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s="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s="3"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s="3"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s="3"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s="3"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s="3"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s="3"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s="3"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s="3"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s="3"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s="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s="3"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s="3"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s="3"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s="3"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s="3"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s="3"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s="3"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s="3"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s="3"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s="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s="3"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s="3"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s="3"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s="3"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s="3"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s="3"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s="3"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s="3" t="s">
        <v>27</v>
      </c>
      <c r="G131" t="s">
        <v>25</v>
      </c>
      <c r="H131" t="s">
        <v>15</v>
      </c>
      <c r="I131">
        <v>1</v>
      </c>
      <c r="J131" t="s">
        <v>16</v>
      </c>
      <c r="K131" t="s">
        <v>17</v>
      </c>
      <c r="L131">
        <v>39</v>
      </c>
      <c r="M131" t="str">
        <f t="shared" ref="M131:M194" si="2" xml:space="preserve"> IF(L131 &gt; 54,"old",IF(L131 &gt;=31,"middle age",IF( L131&lt;31,"adolescent","invalid")))</f>
        <v>middle age</v>
      </c>
      <c r="N131" t="s">
        <v>15</v>
      </c>
    </row>
    <row r="132" spans="1:14" x14ac:dyDescent="0.25">
      <c r="A132">
        <v>12993</v>
      </c>
      <c r="B132" t="s">
        <v>36</v>
      </c>
      <c r="C132" t="s">
        <v>39</v>
      </c>
      <c r="D132" s="1">
        <v>60000</v>
      </c>
      <c r="E132">
        <v>2</v>
      </c>
      <c r="F132" s="3"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s="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s="3"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s="3"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s="3"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s="3"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s="3"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s="3"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s="3"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s="3"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s="3"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s="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s="3"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s="3"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s="3"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s="3"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s="3"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s="3"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s="3"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s="3"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s="3"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s="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s="3"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s="3"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s="3"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s="3"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s="3"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s="3"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s="3"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s="3"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s="3"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s="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s="3"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s="3"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s="3"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s="3"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s="3"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s="3"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s="3"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s="3"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s="3"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s="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s="3"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s="3"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s="3"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s="3"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s="3"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s="3"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s="3"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s="3"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s="3"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s="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s="3"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s="3"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s="3"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s="3"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s="3"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s="3"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s="3"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s="3"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s="3"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s="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s="3"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s="3" t="s">
        <v>13</v>
      </c>
      <c r="G195" t="s">
        <v>21</v>
      </c>
      <c r="H195" t="s">
        <v>15</v>
      </c>
      <c r="I195">
        <v>4</v>
      </c>
      <c r="J195" t="s">
        <v>46</v>
      </c>
      <c r="K195" t="s">
        <v>24</v>
      </c>
      <c r="L195">
        <v>41</v>
      </c>
      <c r="M195" t="str">
        <f t="shared" ref="M195:M258" si="3" xml:space="preserve"> IF(L195 &gt; 54,"old",IF(L195 &gt;=31,"middle age",IF( L195&lt;31,"adolescent","invalid")))</f>
        <v>middle age</v>
      </c>
      <c r="N195" t="s">
        <v>18</v>
      </c>
    </row>
    <row r="196" spans="1:14" x14ac:dyDescent="0.25">
      <c r="A196">
        <v>17843</v>
      </c>
      <c r="B196" t="s">
        <v>37</v>
      </c>
      <c r="C196" t="s">
        <v>38</v>
      </c>
      <c r="D196" s="1">
        <v>10000</v>
      </c>
      <c r="E196">
        <v>0</v>
      </c>
      <c r="F196" s="3"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s="3"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s="3"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s="3"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s="3"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s="3"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s="3"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s="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s="3"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s="3"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s="3"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s="3"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s="3"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s="3"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s="3"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s="3"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s="3"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s="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s="3"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s="3"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s="3"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s="3"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s="3"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s="3"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s="3"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s="3"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s="3"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s="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s="3"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s="3"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s="3"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s="3"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s="3"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s="3"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s="3"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s="3"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s="3"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s="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s="3"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s="3"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s="3"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s="3"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s="3"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s="3"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s="3"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s="3"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s="3"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s="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s="3"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s="3"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s="3"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s="3"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s="3"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s="3"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s="3"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s="3"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s="3"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s="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s="3"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s="3"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s="3"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s="3"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s="3"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s="3" t="s">
        <v>31</v>
      </c>
      <c r="G259" t="s">
        <v>14</v>
      </c>
      <c r="H259" t="s">
        <v>15</v>
      </c>
      <c r="I259">
        <v>0</v>
      </c>
      <c r="J259" t="s">
        <v>16</v>
      </c>
      <c r="K259" t="s">
        <v>17</v>
      </c>
      <c r="L259">
        <v>36</v>
      </c>
      <c r="M259" t="str">
        <f t="shared" ref="M259:M322" si="4" xml:space="preserve"> IF(L259 &gt; 54,"old",IF(L259 &gt;=31,"middle age",IF( L259&lt;31,"adolescent","invalid")))</f>
        <v>middle age</v>
      </c>
      <c r="N259" t="s">
        <v>15</v>
      </c>
    </row>
    <row r="260" spans="1:14" x14ac:dyDescent="0.25">
      <c r="A260">
        <v>14193</v>
      </c>
      <c r="B260" t="s">
        <v>37</v>
      </c>
      <c r="C260" t="s">
        <v>38</v>
      </c>
      <c r="D260" s="1">
        <v>100000</v>
      </c>
      <c r="E260">
        <v>3</v>
      </c>
      <c r="F260" s="3"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s="3"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s="3"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s="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s="3"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s="3"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s="3"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s="3"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s="3"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s="3"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s="3"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s="3"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s="3"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s="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s="3"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s="3"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s="3"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s="3"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s="3"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s="3"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s="3"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s="3"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s="3"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s="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s="3"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s="3"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s="3"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s="3"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s="3"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s="3"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s="3"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s="3"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s="3"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s="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s="3"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s="3"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s="3"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s="3"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s="3"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s="3"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s="3"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s="3"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s="3"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s="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s="3"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s="3"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s="3"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s="3"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s="3"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s="3"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s="3"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s="3"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s="3"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s="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s="3"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s="3"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s="3"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s="3"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s="3"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s="3"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s="3"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s="3"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s="3"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s="3" t="s">
        <v>31</v>
      </c>
      <c r="G323" t="s">
        <v>28</v>
      </c>
      <c r="H323" t="s">
        <v>18</v>
      </c>
      <c r="I323">
        <v>3</v>
      </c>
      <c r="J323" t="s">
        <v>16</v>
      </c>
      <c r="K323" t="s">
        <v>24</v>
      </c>
      <c r="L323">
        <v>47</v>
      </c>
      <c r="M323" t="str">
        <f t="shared" ref="M323:M386" si="5" xml:space="preserve"> IF(L323 &gt; 54,"old",IF(L323 &gt;=31,"middle age",IF( L323&lt;31,"adolescent","invalid")))</f>
        <v>middle age</v>
      </c>
      <c r="N323" t="s">
        <v>15</v>
      </c>
    </row>
    <row r="324" spans="1:14" x14ac:dyDescent="0.25">
      <c r="A324">
        <v>16410</v>
      </c>
      <c r="B324" t="s">
        <v>37</v>
      </c>
      <c r="C324" t="s">
        <v>38</v>
      </c>
      <c r="D324" s="1">
        <v>10000</v>
      </c>
      <c r="E324">
        <v>4</v>
      </c>
      <c r="F324" s="3"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s="3"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s="3"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s="3"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s="3"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s="3"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s="3"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s="3"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s="3"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s="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s="3"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s="3"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s="3"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s="3"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s="3"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s="3"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s="3"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s="3"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s="3"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s="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s="3"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s="3"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s="3"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s="3"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s="3"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s="3"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s="3"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s="3"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s="3"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s="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s="3"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s="3"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s="3"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s="3"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s="3"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s="3"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s="3"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s="3"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s="3"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s="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s="3"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s="3"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s="3"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s="3"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s="3"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s="3"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s="3"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s="3"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s="3"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s="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s="3"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s="3"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s="3"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s="3"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s="3"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s="3"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s="3"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s="3"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s="3"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s="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s="3"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s="3"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s="3"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s="3" t="s">
        <v>19</v>
      </c>
      <c r="G387" t="s">
        <v>20</v>
      </c>
      <c r="H387" t="s">
        <v>15</v>
      </c>
      <c r="I387">
        <v>0</v>
      </c>
      <c r="J387" t="s">
        <v>16</v>
      </c>
      <c r="K387" t="s">
        <v>17</v>
      </c>
      <c r="L387">
        <v>43</v>
      </c>
      <c r="M387" t="str">
        <f t="shared" ref="M387:M450" si="6" xml:space="preserve"> IF(L387 &gt; 54,"old",IF(L387 &gt;=31,"middle age",IF( L387&lt;31,"adolescent","invalid")))</f>
        <v>middle age</v>
      </c>
      <c r="N387" t="s">
        <v>18</v>
      </c>
    </row>
    <row r="388" spans="1:14" x14ac:dyDescent="0.25">
      <c r="A388">
        <v>28957</v>
      </c>
      <c r="B388" t="s">
        <v>37</v>
      </c>
      <c r="C388" t="s">
        <v>38</v>
      </c>
      <c r="D388" s="1">
        <v>120000</v>
      </c>
      <c r="E388">
        <v>0</v>
      </c>
      <c r="F388" s="3"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s="3"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s="3"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s="3"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s="3"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s="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s="3"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s="3"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s="3"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s="3"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s="3"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s="3"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s="3"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s="3"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s="3"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s="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s="3"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s="3"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s="3"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s="3"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s="3"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s="3"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s="3"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s="3"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s="3"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s="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s="3"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s="3"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s="3"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s="3"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s="3"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s="3"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s="3"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s="3"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s="3"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s="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s="3"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s="3"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s="3"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s="3"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s="3"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s="3"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s="3"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s="3"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s="3"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s="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s="3"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s="3"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s="3"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s="3"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s="3"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s="3"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s="3"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s="3"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s="3"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s="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s="3"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s="3"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s="3"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s="3"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s="3"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s="3"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s="3"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s="3" t="s">
        <v>13</v>
      </c>
      <c r="G451" t="s">
        <v>14</v>
      </c>
      <c r="H451" t="s">
        <v>15</v>
      </c>
      <c r="I451">
        <v>0</v>
      </c>
      <c r="J451" t="s">
        <v>16</v>
      </c>
      <c r="K451" t="s">
        <v>17</v>
      </c>
      <c r="L451">
        <v>42</v>
      </c>
      <c r="M451" t="str">
        <f t="shared" ref="M451:M514" si="7" xml:space="preserve"> IF(L451 &gt; 54,"old",IF(L451 &gt;=31,"middle age",IF( L451&lt;31,"adolescent","invalid")))</f>
        <v>middle age</v>
      </c>
      <c r="N451" t="s">
        <v>18</v>
      </c>
    </row>
    <row r="452" spans="1:14" x14ac:dyDescent="0.25">
      <c r="A452">
        <v>16559</v>
      </c>
      <c r="B452" t="s">
        <v>37</v>
      </c>
      <c r="C452" t="s">
        <v>38</v>
      </c>
      <c r="D452" s="1">
        <v>10000</v>
      </c>
      <c r="E452">
        <v>2</v>
      </c>
      <c r="F452" s="3"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s="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s="3"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s="3"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s="3"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s="3"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s="3"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s="3"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s="3"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s="3"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s="3"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s="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s="3"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s="3"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s="3"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s="3"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s="3"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s="3"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s="3"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s="3"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s="3"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s="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s="3"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s="3"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s="3"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s="3"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s="3"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s="3"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s="3"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s="3"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s="3"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s="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s="3"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s="3"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s="3"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s="3"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s="3"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s="3"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s="3"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s="3"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s="3"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s="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s="3"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s="3"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s="3"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s="3"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s="3"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s="3"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s="3"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s="3"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s="3"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s="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s="3"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s="3"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s="3"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s="3"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s="3"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s="3"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s="3"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s="3"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s="3"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s="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s="3"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s="3" t="s">
        <v>31</v>
      </c>
      <c r="G515" t="s">
        <v>28</v>
      </c>
      <c r="H515" t="s">
        <v>15</v>
      </c>
      <c r="I515">
        <v>2</v>
      </c>
      <c r="J515" t="s">
        <v>46</v>
      </c>
      <c r="K515" t="s">
        <v>32</v>
      </c>
      <c r="L515">
        <v>61</v>
      </c>
      <c r="M515" t="str">
        <f t="shared" ref="M515:M578" si="8" xml:space="preserve"> IF(L515 &gt; 54,"old",IF(L515 &gt;=31,"middle age",IF( L515&lt;31,"adolescent","invalid")))</f>
        <v>old</v>
      </c>
      <c r="N515" t="s">
        <v>15</v>
      </c>
    </row>
    <row r="516" spans="1:14" x14ac:dyDescent="0.25">
      <c r="A516">
        <v>19399</v>
      </c>
      <c r="B516" t="s">
        <v>37</v>
      </c>
      <c r="C516" t="s">
        <v>39</v>
      </c>
      <c r="D516" s="1">
        <v>40000</v>
      </c>
      <c r="E516">
        <v>0</v>
      </c>
      <c r="F516" s="3"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s="3"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s="3"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s="3"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s="3"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s="3"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s="3"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s="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s="3"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s="3"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s="3"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s="3"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s="3"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s="3"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s="3"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s="3"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s="3"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s="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s="3"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s="3"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s="3"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s="3"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s="3"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s="3"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s="3"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s="3"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s="3"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s="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s="3"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s="3"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s="3"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s="3"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s="3"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s="3"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s="3"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s="3"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s="3"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s="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s="3"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s="3"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s="3"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s="3"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s="3"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s="3"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s="3"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s="3"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s="3"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s="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s="3"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s="3"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s="3"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s="3"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s="3"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s="3"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s="3"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s="3"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s="3"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s="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s="3"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s="3"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s="3"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s="3"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s="3"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s="3" t="s">
        <v>13</v>
      </c>
      <c r="G579" t="s">
        <v>28</v>
      </c>
      <c r="H579" t="s">
        <v>15</v>
      </c>
      <c r="I579">
        <v>4</v>
      </c>
      <c r="J579" t="s">
        <v>16</v>
      </c>
      <c r="K579" t="s">
        <v>32</v>
      </c>
      <c r="L579">
        <v>38</v>
      </c>
      <c r="M579" t="str">
        <f t="shared" ref="M579:M642" si="9" xml:space="preserve"> IF(L579 &gt; 54,"old",IF(L579 &gt;=31,"middle age",IF( L579&lt;31,"adolescent","invalid")))</f>
        <v>middle age</v>
      </c>
      <c r="N579" t="s">
        <v>18</v>
      </c>
    </row>
    <row r="580" spans="1:14" x14ac:dyDescent="0.25">
      <c r="A580">
        <v>15313</v>
      </c>
      <c r="B580" t="s">
        <v>36</v>
      </c>
      <c r="C580" t="s">
        <v>39</v>
      </c>
      <c r="D580" s="1">
        <v>60000</v>
      </c>
      <c r="E580">
        <v>4</v>
      </c>
      <c r="F580" s="3"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s="3"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s="3"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s="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s="3"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s="3"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s="3"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s="3"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s="3"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s="3"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s="3"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s="3"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s="3"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s="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s="3"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s="3"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s="3"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s="3"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s="3"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s="3"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s="3"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s="3"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s="3"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s="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s="3"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s="3"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s="3"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s="3"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s="3"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s="3"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s="3"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s="3"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s="3"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s="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s="3"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s="3"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s="3"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s="3"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s="3"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s="3"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s="3"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s="3"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s="3"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s="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s="3"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s="3"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s="3"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s="3"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s="3"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s="3"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s="3"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s="3"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s="3"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s="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s="3"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s="3"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s="3"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s="3"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s="3"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s="3"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s="3"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s="3"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s="3"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s="3" t="s">
        <v>13</v>
      </c>
      <c r="G643" t="s">
        <v>28</v>
      </c>
      <c r="H643" t="s">
        <v>15</v>
      </c>
      <c r="I643">
        <v>2</v>
      </c>
      <c r="J643" t="s">
        <v>46</v>
      </c>
      <c r="K643" t="s">
        <v>32</v>
      </c>
      <c r="L643">
        <v>64</v>
      </c>
      <c r="M643" t="str">
        <f t="shared" ref="M643:M706" si="10" xml:space="preserve"> IF(L643 &gt; 54,"old",IF(L643 &gt;=31,"middle age",IF( L643&lt;31,"adolescent","invalid")))</f>
        <v>old</v>
      </c>
      <c r="N643" t="s">
        <v>18</v>
      </c>
    </row>
    <row r="644" spans="1:14" x14ac:dyDescent="0.25">
      <c r="A644">
        <v>21741</v>
      </c>
      <c r="B644" t="s">
        <v>36</v>
      </c>
      <c r="C644" t="s">
        <v>38</v>
      </c>
      <c r="D644" s="1">
        <v>70000</v>
      </c>
      <c r="E644">
        <v>3</v>
      </c>
      <c r="F644" s="3"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s="3"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s="3"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s="3"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s="3"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s="3"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s="3"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s="3"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s="3"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s="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s="3"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s="3"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s="3"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s="3"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s="3"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s="3"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s="3"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s="3"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s="3"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s="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s="3"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s="3"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s="3"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s="3"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s="3"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s="3"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s="3"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s="3"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s="3"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s="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s="3"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s="3"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s="3"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s="3"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s="3"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s="3"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s="3"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s="3"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s="3"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s="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s="3"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s="3"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s="3"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s="3"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s="3"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s="3"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s="3"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s="3"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s="3"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s="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s="3"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s="3"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s="3"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s="3"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s="3"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s="3"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s="3"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s="3"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s="3"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s="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s="3"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s="3"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s="3"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s="3" t="s">
        <v>13</v>
      </c>
      <c r="G707" t="s">
        <v>28</v>
      </c>
      <c r="H707" t="s">
        <v>15</v>
      </c>
      <c r="I707">
        <v>1</v>
      </c>
      <c r="J707" t="s">
        <v>46</v>
      </c>
      <c r="K707" t="s">
        <v>32</v>
      </c>
      <c r="L707">
        <v>59</v>
      </c>
      <c r="M707" t="str">
        <f t="shared" ref="M707:M770" si="11" xml:space="preserve"> IF(L707 &gt; 54,"old",IF(L707 &gt;=31,"middle age",IF( L707&lt;31,"adolescent","invalid")))</f>
        <v>old</v>
      </c>
      <c r="N707" t="s">
        <v>18</v>
      </c>
    </row>
    <row r="708" spans="1:14" x14ac:dyDescent="0.25">
      <c r="A708">
        <v>20296</v>
      </c>
      <c r="B708" t="s">
        <v>37</v>
      </c>
      <c r="C708" t="s">
        <v>38</v>
      </c>
      <c r="D708" s="1">
        <v>60000</v>
      </c>
      <c r="E708">
        <v>0</v>
      </c>
      <c r="F708" s="3"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s="3"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s="3"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s="3"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s="3"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s="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s="3"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s="3"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s="3"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s="3"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s="3"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s="3"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s="3"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s="3"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s="3"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s="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s="3"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s="3"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s="3"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s="3"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s="3"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s="3"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s="3"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s="3"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s="3"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s="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s="3"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s="3"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s="3"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s="3"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s="3"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s="3"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s="3"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s="3"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s="3"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s="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s="3"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s="3"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s="3"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s="3"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s="3"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s="3"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s="3"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s="3"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s="3"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s="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s="3"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s="3"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s="3"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s="3"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s="3"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s="3"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s="3"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s="3"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s="3"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s="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s="3"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s="3"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s="3"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s="3"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s="3"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s="3"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s="3"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s="3" t="s">
        <v>13</v>
      </c>
      <c r="G771" t="s">
        <v>28</v>
      </c>
      <c r="H771" t="s">
        <v>15</v>
      </c>
      <c r="I771">
        <v>4</v>
      </c>
      <c r="J771" t="s">
        <v>16</v>
      </c>
      <c r="K771" t="s">
        <v>32</v>
      </c>
      <c r="L771">
        <v>40</v>
      </c>
      <c r="M771" t="str">
        <f t="shared" ref="M771:M834" si="12" xml:space="preserve"> IF(L771 &gt; 54,"old",IF(L771 &gt;=31,"middle age",IF( L771&lt;31,"adolescent","invalid")))</f>
        <v>middle age</v>
      </c>
      <c r="N771" t="s">
        <v>18</v>
      </c>
    </row>
    <row r="772" spans="1:14" x14ac:dyDescent="0.25">
      <c r="A772">
        <v>17699</v>
      </c>
      <c r="B772" t="s">
        <v>36</v>
      </c>
      <c r="C772" t="s">
        <v>39</v>
      </c>
      <c r="D772" s="1">
        <v>60000</v>
      </c>
      <c r="E772">
        <v>1</v>
      </c>
      <c r="F772" s="3"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s="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s="3"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s="3"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s="3"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s="3"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s="3"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s="3"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s="3"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s="3"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s="3"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s="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s="3"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s="3"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s="3"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s="3"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s="3"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s="3"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s="3"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s="3"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s="3"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s="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s="3"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s="3"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s="3"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s="3"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s="3"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s="3"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s="3"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s="3"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s="3"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s="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s="3"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s="3"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s="3"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s="3"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s="3"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s="3"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s="3"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s="3"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s="3"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s="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s="3"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s="3"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s="3"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s="3"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s="3"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s="3"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s="3"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s="3"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s="3"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s="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s="3"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s="3"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s="3"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s="3"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s="3"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s="3"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s="3"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s="3"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s="3"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s="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s="3"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s="3" t="s">
        <v>13</v>
      </c>
      <c r="G835" t="s">
        <v>21</v>
      </c>
      <c r="H835" t="s">
        <v>18</v>
      </c>
      <c r="I835">
        <v>1</v>
      </c>
      <c r="J835" t="s">
        <v>16</v>
      </c>
      <c r="K835" t="s">
        <v>32</v>
      </c>
      <c r="L835">
        <v>37</v>
      </c>
      <c r="M835" t="str">
        <f t="shared" ref="M835:M898" si="13" xml:space="preserve"> IF(L835 &gt; 54,"old",IF(L835 &gt;=31,"middle age",IF( L835&lt;31,"adolescent","invalid")))</f>
        <v>middle age</v>
      </c>
      <c r="N835" t="s">
        <v>15</v>
      </c>
    </row>
    <row r="836" spans="1:14" x14ac:dyDescent="0.25">
      <c r="A836">
        <v>19889</v>
      </c>
      <c r="B836" t="s">
        <v>37</v>
      </c>
      <c r="C836" t="s">
        <v>38</v>
      </c>
      <c r="D836" s="1">
        <v>70000</v>
      </c>
      <c r="E836">
        <v>2</v>
      </c>
      <c r="F836" s="3"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s="3"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s="3"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s="3"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s="3"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s="3"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s="3"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s="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s="3"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s="3"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s="3"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s="3"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s="3"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s="3"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s="3"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s="3"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s="3"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s="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s="3"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s="3"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s="3"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s="3"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s="3"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s="3"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s="3"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s="3"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s="3"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s="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s="3"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s="3"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s="3"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s="3"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s="3"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s="3"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s="3"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s="3"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s="3"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s="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s="3"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s="3"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s="3"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s="3"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s="3"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s="3"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s="3"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s="3"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s="3"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s="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s="3"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s="3"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s="3"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s="3"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s="3"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s="3"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s="3"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s="3"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s="3"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s="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s="3"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s="3"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s="3"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s="3"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s="3"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s="3" t="s">
        <v>29</v>
      </c>
      <c r="G899" t="s">
        <v>20</v>
      </c>
      <c r="H899" t="s">
        <v>18</v>
      </c>
      <c r="I899">
        <v>2</v>
      </c>
      <c r="J899" t="s">
        <v>16</v>
      </c>
      <c r="K899" t="s">
        <v>32</v>
      </c>
      <c r="L899">
        <v>28</v>
      </c>
      <c r="M899" t="str">
        <f t="shared" ref="M899:M962" si="14" xml:space="preserve"> IF(L899 &gt; 54,"old",IF(L899 &gt;=31,"middle age",IF( L899&lt;31,"adolescent","invalid")))</f>
        <v>adolescent</v>
      </c>
      <c r="N899" t="s">
        <v>18</v>
      </c>
    </row>
    <row r="900" spans="1:14" x14ac:dyDescent="0.25">
      <c r="A900">
        <v>18066</v>
      </c>
      <c r="B900" t="s">
        <v>37</v>
      </c>
      <c r="C900" t="s">
        <v>39</v>
      </c>
      <c r="D900" s="1">
        <v>70000</v>
      </c>
      <c r="E900">
        <v>5</v>
      </c>
      <c r="F900" s="3"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s="3"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s="3"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s="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s="3"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s="3"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s="3"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s="3"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s="3"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s="3"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s="3"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s="3"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s="3"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s="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s="3"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s="3"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s="3"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s="3"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s="3"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s="3"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s="3"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s="3"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s="3"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s="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s="3"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s="3"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s="3"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s="3"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s="3"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s="3"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s="3"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s="3"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s="3"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s="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s="3"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s="3"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s="3"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s="3"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s="3"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s="3"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s="3"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s="3"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s="3"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s="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s="3"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s="3"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s="3"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s="3"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s="3"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s="3"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s="3"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s="3"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s="3"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s="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s="3"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s="3"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s="3"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s="3"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s="3"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s="3"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s="3"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s="3"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s="3"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s="3" t="s">
        <v>13</v>
      </c>
      <c r="G963" t="s">
        <v>28</v>
      </c>
      <c r="H963" t="s">
        <v>15</v>
      </c>
      <c r="I963">
        <v>3</v>
      </c>
      <c r="J963" t="s">
        <v>23</v>
      </c>
      <c r="K963" t="s">
        <v>32</v>
      </c>
      <c r="L963">
        <v>62</v>
      </c>
      <c r="M963" t="str">
        <f t="shared" ref="M963:M1001" si="15" xml:space="preserve"> IF(L963 &gt; 54,"old",IF(L963 &gt;=31,"middle age",IF( L963&lt;31,"adolescent","invalid")))</f>
        <v>old</v>
      </c>
      <c r="N963" t="s">
        <v>18</v>
      </c>
    </row>
    <row r="964" spans="1:14" x14ac:dyDescent="0.25">
      <c r="A964">
        <v>16813</v>
      </c>
      <c r="B964" t="s">
        <v>36</v>
      </c>
      <c r="C964" t="s">
        <v>39</v>
      </c>
      <c r="D964" s="1">
        <v>60000</v>
      </c>
      <c r="E964">
        <v>2</v>
      </c>
      <c r="F964" s="3"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s="3"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s="3"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s="3"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s="3"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s="3"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s="3"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s="3"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s="3"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s="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s="3"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s="3"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s="3"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s="3"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s="3"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s="3"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s="3"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s="3"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s="3"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s="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s="3"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s="3"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s="3"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s="3"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s="3"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s="3"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s="3"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s="3"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s="3"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s="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s="3"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s="3"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s="3"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s="3"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s="3"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s="3"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s="3"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s="3" t="s">
        <v>27</v>
      </c>
      <c r="G1001" t="s">
        <v>21</v>
      </c>
      <c r="H1001" t="s">
        <v>15</v>
      </c>
      <c r="I1001">
        <v>2</v>
      </c>
      <c r="J1001" t="s">
        <v>46</v>
      </c>
      <c r="K1001" t="s">
        <v>32</v>
      </c>
      <c r="L1001">
        <v>53</v>
      </c>
      <c r="M1001" t="str">
        <f t="shared" si="15"/>
        <v>middle age</v>
      </c>
      <c r="N1001" t="s">
        <v>15</v>
      </c>
    </row>
  </sheetData>
  <autoFilter ref="A1:N1001" xr:uid="{0033A170-AAC1-4050-9957-D74B26B828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12E3-DCAE-4DAD-839F-0D003B0F10FB}">
  <dimension ref="A3:D45"/>
  <sheetViews>
    <sheetView topLeftCell="A28" workbookViewId="0">
      <selection activeCell="K36" sqref="K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8">
        <v>53440</v>
      </c>
      <c r="C5" s="8">
        <v>55774.058577405856</v>
      </c>
      <c r="D5" s="8">
        <v>54580.777096114522</v>
      </c>
    </row>
    <row r="6" spans="1:4" x14ac:dyDescent="0.25">
      <c r="A6" s="6" t="s">
        <v>39</v>
      </c>
      <c r="B6" s="8">
        <v>56208.178438661707</v>
      </c>
      <c r="C6" s="8">
        <v>60123.966942148763</v>
      </c>
      <c r="D6" s="8">
        <v>58062.62230919765</v>
      </c>
    </row>
    <row r="7" spans="1:4" x14ac:dyDescent="0.25">
      <c r="A7" s="6" t="s">
        <v>42</v>
      </c>
      <c r="B7" s="8">
        <v>54874.759152215796</v>
      </c>
      <c r="C7" s="8">
        <v>57962.577962577961</v>
      </c>
      <c r="D7" s="8">
        <v>56360</v>
      </c>
    </row>
    <row r="8" spans="1:4" x14ac:dyDescent="0.25">
      <c r="B8" s="7"/>
      <c r="C8" s="7"/>
      <c r="D8" s="7"/>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204AB-6872-42EA-AEE8-0DB48EABD497}">
  <dimension ref="A1:N5"/>
  <sheetViews>
    <sheetView showGridLines="0" tabSelected="1" workbookViewId="0">
      <selection activeCell="P14" sqref="P14"/>
    </sheetView>
  </sheetViews>
  <sheetFormatPr defaultRowHeight="15" x14ac:dyDescent="0.25"/>
  <sheetData>
    <row r="1" spans="1:14" ht="15" customHeight="1" x14ac:dyDescent="0.25">
      <c r="A1" s="9" t="s">
        <v>50</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ht="15" customHeight="1" x14ac:dyDescent="0.25">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dc:creator>
  <cp:lastModifiedBy>LJ</cp:lastModifiedBy>
  <dcterms:created xsi:type="dcterms:W3CDTF">2022-03-18T02:50:57Z</dcterms:created>
  <dcterms:modified xsi:type="dcterms:W3CDTF">2023-04-07T20:02:21Z</dcterms:modified>
</cp:coreProperties>
</file>