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activeTab="1"/>
  </bookViews>
  <sheets>
    <sheet name="静态表" sheetId="2" r:id="rId1"/>
    <sheet name="公式表" sheetId="1" r:id="rId2"/>
  </sheets>
  <externalReferences>
    <externalReference r:id="rId3"/>
  </externalReferences>
  <definedNames>
    <definedName name="_xlnm._FilterDatabase" localSheetId="1" hidden="1">公式表!$A$1:$Z$118</definedName>
  </definedNames>
  <calcPr calcId="191029" concurrentManualCount="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zhangqiang19</author>
  </authors>
  <commentList>
    <comment ref="V1" authorId="0">
      <text>
        <r>
          <rPr>
            <b/>
            <sz val="9"/>
            <rFont val="宋体"/>
            <charset val="134"/>
          </rPr>
          <t>zhangqiang19:</t>
        </r>
        <r>
          <rPr>
            <sz val="9"/>
            <rFont val="宋体"/>
            <charset val="134"/>
          </rPr>
          <t xml:space="preserve">
filter_unit_tags</t>
        </r>
      </text>
    </comment>
  </commentList>
</comments>
</file>

<file path=xl/sharedStrings.xml><?xml version="1.0" encoding="utf-8"?>
<sst xmlns="http://schemas.openxmlformats.org/spreadsheetml/2006/main" count="1080" uniqueCount="305">
  <si>
    <t>编号</t>
  </si>
  <si>
    <t>模板ID</t>
  </si>
  <si>
    <t>名称</t>
  </si>
  <si>
    <t>常量名</t>
  </si>
  <si>
    <t>图标</t>
  </si>
  <si>
    <t>技能类型</t>
  </si>
  <si>
    <t>最大等级</t>
  </si>
  <si>
    <t>施法距离</t>
  </si>
  <si>
    <t>敌人</t>
  </si>
  <si>
    <t>队友</t>
  </si>
  <si>
    <t>己方</t>
  </si>
  <si>
    <t>目标阵营</t>
  </si>
  <si>
    <t>对自己</t>
  </si>
  <si>
    <t>自动施法</t>
  </si>
  <si>
    <t>可瞬发</t>
  </si>
  <si>
    <t>可切换</t>
  </si>
  <si>
    <t>手动使用</t>
  </si>
  <si>
    <t>常规显示</t>
  </si>
  <si>
    <t>单位显示</t>
  </si>
  <si>
    <t>冷却时间</t>
  </si>
  <si>
    <t>木头消耗</t>
  </si>
  <si>
    <t>法力消耗</t>
  </si>
  <si>
    <t>筛选标签1</t>
  </si>
  <si>
    <t>筛选标签2</t>
  </si>
  <si>
    <t>筛选标签3</t>
  </si>
  <si>
    <t>筛选标签4</t>
  </si>
  <si>
    <t>常量注释</t>
  </si>
  <si>
    <t>点石成金</t>
  </si>
  <si>
    <t>A001</t>
  </si>
  <si>
    <t>主动</t>
  </si>
  <si>
    <t>非强力单位</t>
  </si>
  <si>
    <t>点化成金：直接炼化一个敌方单位并获得额外赏金。</t>
  </si>
  <si>
    <t>狂乱药剂</t>
  </si>
  <si>
    <t>A002</t>
  </si>
  <si>
    <t>狂乱药剂：减少受到的伤害，提高攻击速度。</t>
  </si>
  <si>
    <t>贪婪</t>
  </si>
  <si>
    <t>A003</t>
  </si>
  <si>
    <t>被动</t>
  </si>
  <si>
    <t/>
  </si>
  <si>
    <t>贪婪：每次击杀会额外获得金币。</t>
  </si>
  <si>
    <t>铜兵铁将</t>
  </si>
  <si>
    <t>A004</t>
  </si>
  <si>
    <t>铜兵铁将：是拥有者兵力假装增加。</t>
  </si>
  <si>
    <t>酸蚀光环</t>
  </si>
  <si>
    <t>A005</t>
  </si>
  <si>
    <t>酸蚀光环：降低范围内敌人护甲。</t>
  </si>
  <si>
    <t>毒雾光环</t>
  </si>
  <si>
    <t>A006</t>
  </si>
  <si>
    <t>毒雾光环：降低范围内敌人攻击力。</t>
  </si>
  <si>
    <t>暗度陈仓</t>
  </si>
  <si>
    <t>A007</t>
  </si>
  <si>
    <t>暗度陈仓：派遣英雄下一回合随怪物一起进攻。</t>
  </si>
  <si>
    <t>地之庇佑</t>
  </si>
  <si>
    <t>A008</t>
  </si>
  <si>
    <t>地之庇佑：自身及范围内单位获得生命恢复和移动速度。</t>
  </si>
  <si>
    <t>跃动精灵</t>
  </si>
  <si>
    <t>A009</t>
  </si>
  <si>
    <t>跃动精灵：施法治疗波，治疗多个单位</t>
  </si>
  <si>
    <t>半神人</t>
  </si>
  <si>
    <t>A010</t>
  </si>
  <si>
    <t>半神人：提升射程和特殊效果。</t>
  </si>
  <si>
    <t>荆棘盾</t>
  </si>
  <si>
    <t>A011</t>
  </si>
  <si>
    <t>荆棘盾：反弹伤害，并降低受到的远程伤害</t>
  </si>
  <si>
    <t>荆棘光环</t>
  </si>
  <si>
    <t>A012</t>
  </si>
  <si>
    <t>荆棘光环：范围内友军在受到攻击时反弹伤害。</t>
  </si>
  <si>
    <t>丛林光环</t>
  </si>
  <si>
    <t>A013</t>
  </si>
  <si>
    <t>丛林光环：范围内友军提升生命恢复，并对全图提供部分效果。</t>
  </si>
  <si>
    <t>森林之语</t>
  </si>
  <si>
    <t>A014</t>
  </si>
  <si>
    <t>草木皆兵：获得一只不占上限的小精灵。</t>
  </si>
  <si>
    <t>激流水涡</t>
  </si>
  <si>
    <t>A015</t>
  </si>
  <si>
    <t>激流水涡：创造1个水涡，令身在其中的所有敌人减少5%/10%/15%/20%移动速度，同时令其中的友军每秒恢复3/6/12/24生命值。</t>
  </si>
  <si>
    <t>深渊护盾</t>
  </si>
  <si>
    <t>A016</t>
  </si>
  <si>
    <t>深渊护盾：使得1/2/4/8个目标及自身获得水甲保护，提高3点护甲并降低攻击该单位的敌方近战单位30%攻击速度和移动速度。</t>
  </si>
  <si>
    <t>海之传承</t>
  </si>
  <si>
    <t>A017</t>
  </si>
  <si>
    <t>娜迦之歌</t>
  </si>
  <si>
    <t>A018</t>
  </si>
  <si>
    <t>飓风光环</t>
  </si>
  <si>
    <t>A019</t>
  </si>
  <si>
    <t>潮汐光环</t>
  </si>
  <si>
    <t>A020</t>
  </si>
  <si>
    <t>远古之魂</t>
  </si>
  <si>
    <t>A021</t>
  </si>
  <si>
    <t>防御术</t>
  </si>
  <si>
    <t>A022</t>
  </si>
  <si>
    <t>防御术：令300/900/900/1800范围内的友方单位获得2/2/3/3点护甲，持续到回合结束。</t>
  </si>
  <si>
    <t>急救术</t>
  </si>
  <si>
    <t>A023</t>
  </si>
  <si>
    <t>急救术：对一个目标进行治疗，恢复其100/400/1000/2400生命值，并增加其等同于治疗溢出量的最大生命值直到回合结束。</t>
  </si>
  <si>
    <t>理财术</t>
  </si>
  <si>
    <t>A024</t>
  </si>
  <si>
    <t>火药术</t>
  </si>
  <si>
    <t>A025</t>
  </si>
  <si>
    <t>坚毅光环</t>
  </si>
  <si>
    <t>A026</t>
  </si>
  <si>
    <t>命令光环</t>
  </si>
  <si>
    <t>A027</t>
  </si>
  <si>
    <t>士气术</t>
  </si>
  <si>
    <t>A028</t>
  </si>
  <si>
    <t>狂暴</t>
  </si>
  <si>
    <t>A029</t>
  </si>
  <si>
    <t>近战</t>
  </si>
  <si>
    <t>狂暴：狂暴化，令范围内所有近战友军以最高攻速攻击3/4/5/6次。</t>
  </si>
  <si>
    <t>血悟</t>
  </si>
  <si>
    <t>A030</t>
  </si>
  <si>
    <t>血悟：嗜血化，令范围内所有近战友军获得2%吸血效果。效果可以叠加。</t>
  </si>
  <si>
    <t>血族</t>
  </si>
  <si>
    <t>A031</t>
  </si>
  <si>
    <t>夜影</t>
  </si>
  <si>
    <t>A032</t>
  </si>
  <si>
    <t>吸血光环</t>
  </si>
  <si>
    <t>A033</t>
  </si>
  <si>
    <t>狂怒光环</t>
  </si>
  <si>
    <t>A034</t>
  </si>
  <si>
    <t>血轮回之力</t>
  </si>
  <si>
    <t>A035</t>
  </si>
  <si>
    <t>血轮回之力：吞噬一个自己的战士，永久获得其80%攻击力和生命值上限。若吞噬后攻击力大于1000或生命值大于7500可各获得一个技能点。</t>
  </si>
  <si>
    <t>弱点标记</t>
  </si>
  <si>
    <t>A036</t>
  </si>
  <si>
    <t>弱点标记:消耗30/24/16/8点魔法标记一个敌方目标的弱点，令其在遭受远程物理攻击时额外受到75%伤害。</t>
  </si>
  <si>
    <t>箭矢小队</t>
  </si>
  <si>
    <t>A037</t>
  </si>
  <si>
    <t>远程</t>
  </si>
  <si>
    <t>箭矢小队:令300范围内最多4个属于自己的远程单位组成小队，这些单位会同时攻击相同的目标。小队的成员获得额外5%/30%/60%/100%攻击速度。</t>
  </si>
  <si>
    <t>寒冰之箭</t>
  </si>
  <si>
    <t>A038</t>
  </si>
  <si>
    <t>灼热之箭</t>
  </si>
  <si>
    <t>A039</t>
  </si>
  <si>
    <t>强击光环</t>
  </si>
  <si>
    <t>A040</t>
  </si>
  <si>
    <t>流风光环</t>
  </si>
  <si>
    <t>A041</t>
  </si>
  <si>
    <t>精灵魔法</t>
  </si>
  <si>
    <t>A042</t>
  </si>
  <si>
    <t>灵能祝福</t>
  </si>
  <si>
    <t>A043</t>
  </si>
  <si>
    <t>灵能祝福：祝福一个友方单位使其获得0.2/0.4/0.6/0.8魔法恢复速度和1/3/5/7护甲。</t>
  </si>
  <si>
    <t>法术馈赠</t>
  </si>
  <si>
    <t>A044</t>
  </si>
  <si>
    <t>法术馈赠：令一个友方单位释放技能时有25%几率立即恢复全部魔法值。</t>
  </si>
  <si>
    <t>法力浮云</t>
  </si>
  <si>
    <t>A045</t>
  </si>
  <si>
    <t>领域精通</t>
  </si>
  <si>
    <t>A046</t>
  </si>
  <si>
    <t>辉煌光环</t>
  </si>
  <si>
    <t>A047</t>
  </si>
  <si>
    <t>奇迹光环</t>
  </si>
  <si>
    <t>A048</t>
  </si>
  <si>
    <t>奥术宗师</t>
  </si>
  <si>
    <t>A049</t>
  </si>
  <si>
    <t>飞影一击</t>
  </si>
  <si>
    <t>A050</t>
  </si>
  <si>
    <t>飞影一击：瞬移到目标身后并发动一次附带被动效果的攻击，之后立即返回原来位置。</t>
  </si>
  <si>
    <t>封喉之镖</t>
  </si>
  <si>
    <t>A051</t>
  </si>
  <si>
    <t>封喉之镖：对三个目标投掷精准的飞镖，造成25%/50%/75%/100%攻击力的物理伤害</t>
  </si>
  <si>
    <t>要害刺击</t>
  </si>
  <si>
    <t>A052</t>
  </si>
  <si>
    <t>杀手经验</t>
  </si>
  <si>
    <t>A053</t>
  </si>
  <si>
    <t>狩猎光环</t>
  </si>
  <si>
    <t>A054</t>
  </si>
  <si>
    <t>烟雾光环</t>
  </si>
  <si>
    <t>A055</t>
  </si>
  <si>
    <t>刺客之道</t>
  </si>
  <si>
    <t>A056</t>
  </si>
  <si>
    <t>毁天灭地</t>
  </si>
  <si>
    <t>A057</t>
  </si>
  <si>
    <t>毁天灭地：释放所有灵能引起巨大爆炸，对2000范围内所有敌军造成4%/8%/12%/16%最大生命值的法术伤害。</t>
  </si>
  <si>
    <t>灵能风暴</t>
  </si>
  <si>
    <t>A058</t>
  </si>
  <si>
    <t>灵能风暴：释放一阵灵能风暴，对区域中的所有敌人造成每秒4%当前生命值的法术伤害</t>
  </si>
  <si>
    <t>女王之爪</t>
  </si>
  <si>
    <t>A059</t>
  </si>
  <si>
    <t>同化效应</t>
  </si>
  <si>
    <t>A060</t>
  </si>
  <si>
    <t>邪恶光环</t>
  </si>
  <si>
    <t>A061</t>
  </si>
  <si>
    <t>星际光环</t>
  </si>
  <si>
    <t>灵能光环</t>
  </si>
  <si>
    <t>A062</t>
  </si>
  <si>
    <t>萨尔那加改造</t>
  </si>
  <si>
    <t>A063</t>
  </si>
  <si>
    <t>暴怒</t>
  </si>
  <si>
    <t>A064</t>
  </si>
  <si>
    <t>暴怒：提升自身60%/120%/180%/240%攻击速度与移动速度及100射程。</t>
  </si>
  <si>
    <t>嘲讽</t>
  </si>
  <si>
    <t>A065</t>
  </si>
  <si>
    <t>嘲讽：强迫附近200/250/300/350范围内的敌人攻击自己，并在嘲讽期间获得40%闪避。</t>
  </si>
  <si>
    <t>战魂</t>
  </si>
  <si>
    <t>A066</t>
  </si>
  <si>
    <t>战意</t>
  </si>
  <si>
    <t>A067</t>
  </si>
  <si>
    <t>不灭战意</t>
  </si>
  <si>
    <t>暴击光环</t>
  </si>
  <si>
    <t>A068</t>
  </si>
  <si>
    <t>耐力光环</t>
  </si>
  <si>
    <t>A069</t>
  </si>
  <si>
    <t>战神</t>
  </si>
  <si>
    <t>A070</t>
  </si>
  <si>
    <t>天兆</t>
  </si>
  <si>
    <t>A071</t>
  </si>
  <si>
    <t>天兆：令你随机一种部队获得1%/2%/3%/4%攻击力和生命值加成，效果持续到回合结束。</t>
  </si>
  <si>
    <t>地煞</t>
  </si>
  <si>
    <t>A072</t>
  </si>
  <si>
    <t>地煞：令对手随机一种部队减少1%/2%/3%/4%攻击力和生命值，效果持续到回合结束。</t>
  </si>
  <si>
    <t>斗志昂扬</t>
  </si>
  <si>
    <t>A073</t>
  </si>
  <si>
    <t>悲痛欲绝</t>
  </si>
  <si>
    <t>A074</t>
  </si>
  <si>
    <t>领主光环</t>
  </si>
  <si>
    <t>A075</t>
  </si>
  <si>
    <t>转生光环</t>
  </si>
  <si>
    <t>A076</t>
  </si>
  <si>
    <t>颠覆大地</t>
  </si>
  <si>
    <t>A077</t>
  </si>
  <si>
    <t>地下领主-隐藏效果</t>
  </si>
  <si>
    <t>A0771</t>
  </si>
  <si>
    <t>冰天雪地</t>
  </si>
  <si>
    <t>A078</t>
  </si>
  <si>
    <t>冰天雪地：召唤一阵暴风雪，令面前敌人减速10%/20%/30%/40%。</t>
  </si>
  <si>
    <t>冰封之路</t>
  </si>
  <si>
    <t>A079</t>
  </si>
  <si>
    <t>冰封之路：用冰雪覆盖前方的道路，令走在其上的敌人减少3%/6%/9%/12%移动速度，减速效果可以叠加。</t>
  </si>
  <si>
    <t>我来当！</t>
  </si>
  <si>
    <t>A080</t>
  </si>
  <si>
    <t>都得死！</t>
  </si>
  <si>
    <t>A081</t>
  </si>
  <si>
    <t>冰封光环</t>
  </si>
  <si>
    <t>A082</t>
  </si>
  <si>
    <t>闪避光环</t>
  </si>
  <si>
    <t>A083</t>
  </si>
  <si>
    <t>纪念雕像</t>
  </si>
  <si>
    <t>A084</t>
  </si>
  <si>
    <t>冰川枭相-隐藏效果</t>
  </si>
  <si>
    <t>A0841</t>
  </si>
  <si>
    <t>裂魂</t>
  </si>
  <si>
    <t>A085</t>
  </si>
  <si>
    <t>裂魂：立即杀死5/10/15/20名怪物，使怪物原主获得赏金。然后将它们神魂分离，各自继承一半的属性。</t>
  </si>
  <si>
    <t>湮灭</t>
  </si>
  <si>
    <t>A086</t>
  </si>
  <si>
    <t>湮灭：立即杀死一名敌人，如果首个目标为非强力单位，则立即再杀死一名敌人。</t>
  </si>
  <si>
    <t>汲影</t>
  </si>
  <si>
    <t>A087</t>
  </si>
  <si>
    <t>摄魄</t>
  </si>
  <si>
    <t>A088</t>
  </si>
  <si>
    <t>现世光环</t>
  </si>
  <si>
    <t>A089</t>
  </si>
  <si>
    <t>来世光环</t>
  </si>
  <si>
    <t>A090</t>
  </si>
  <si>
    <t>罪与罚之裁</t>
  </si>
  <si>
    <t>A091</t>
  </si>
  <si>
    <t>终末元神-隐藏效果</t>
  </si>
  <si>
    <t>A0911</t>
  </si>
  <si>
    <t>治疗祷言</t>
  </si>
  <si>
    <t>A092</t>
  </si>
  <si>
    <t>治疗祷言：为600范围内所有友军祷言，使其被攻击后触发，在3秒内持续恢复30/90/270/810点生命。</t>
  </si>
  <si>
    <t>圣盾术</t>
  </si>
  <si>
    <t>A093</t>
  </si>
  <si>
    <t>圣盾术：为400/800/1200/2400范围内所有友军提供圣盾，在3秒内抵挡所有伤害。</t>
  </si>
  <si>
    <t>白银之手</t>
  </si>
  <si>
    <t>A094</t>
  </si>
  <si>
    <t>圣疗术</t>
  </si>
  <si>
    <t>A095</t>
  </si>
  <si>
    <t>坚决光环</t>
  </si>
  <si>
    <t>A096</t>
  </si>
  <si>
    <t>守护光环</t>
  </si>
  <si>
    <t>A097</t>
  </si>
  <si>
    <t>不变的救赎</t>
  </si>
  <si>
    <t>A098</t>
  </si>
  <si>
    <t>A0981</t>
  </si>
  <si>
    <t>圣疗术：你的国王获得技能 - 永远的圣光；你的建造师技能圣光变为一个新的技能 - 圣疗术</t>
  </si>
  <si>
    <t>永远的圣光</t>
  </si>
  <si>
    <t>A0982</t>
  </si>
  <si>
    <t>死亡缠绕</t>
  </si>
  <si>
    <t>A099</t>
  </si>
  <si>
    <t>死亡缠绕：令一名友军和自己恢复100/300/900/2700生命值。</t>
  </si>
  <si>
    <t>死亡契约</t>
  </si>
  <si>
    <t>A100</t>
  </si>
  <si>
    <t>死亡契约：杀掉一名友军令其立即变为尸体继续作战。</t>
  </si>
  <si>
    <t>霜之哀伤</t>
  </si>
  <si>
    <t>A101</t>
  </si>
  <si>
    <t>操纵死尸</t>
  </si>
  <si>
    <t>A102</t>
  </si>
  <si>
    <t>死寂光环</t>
  </si>
  <si>
    <t>A103</t>
  </si>
  <si>
    <t>骨化光环</t>
  </si>
  <si>
    <t>A104</t>
  </si>
  <si>
    <t>天启四骑士</t>
  </si>
  <si>
    <t>A105</t>
  </si>
  <si>
    <t>领地意识</t>
  </si>
  <si>
    <t>领地意识：目标范围内所有敌人受到的增益状态和友军受到的负面效果暂时失效。</t>
  </si>
  <si>
    <t>飓风之眼</t>
  </si>
  <si>
    <t>飓风之眼：发动一阵无法想象的飓风，令范围内所有单位无法攻击、移动或施法，并对它们造成每秒1%当前生命值的伤害。</t>
  </si>
  <si>
    <t>风猎自如</t>
  </si>
  <si>
    <t>野性律动</t>
  </si>
  <si>
    <t>风之光环</t>
  </si>
  <si>
    <t>强召光环</t>
  </si>
  <si>
    <t>永远的伙伴</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</si>
</sst>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9"/>
      <color theme="1"/>
      <name val="宋体"/>
      <charset val="134"/>
    </font>
    <font>
      <sz val="9"/>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theme="8" tint="0.8"/>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0" tint="-0.25"/>
      </left>
      <right style="thin">
        <color theme="0" tint="-0.25"/>
      </right>
      <top style="thin">
        <color theme="0" tint="-0.25"/>
      </top>
      <bottom style="thin">
        <color theme="0" tint="-0.2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5"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6" borderId="5" applyNumberFormat="0" applyAlignment="0" applyProtection="0">
      <alignment vertical="center"/>
    </xf>
    <xf numFmtId="0" fontId="12" fillId="7" borderId="6" applyNumberFormat="0" applyAlignment="0" applyProtection="0">
      <alignment vertical="center"/>
    </xf>
    <xf numFmtId="0" fontId="13" fillId="7" borderId="5" applyNumberFormat="0" applyAlignment="0" applyProtection="0">
      <alignment vertical="center"/>
    </xf>
    <xf numFmtId="0" fontId="14" fillId="8"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7">
    <xf numFmtId="0" fontId="0" fillId="0" borderId="0" xfId="0">
      <alignment vertical="center"/>
    </xf>
    <xf numFmtId="0" fontId="1" fillId="2" borderId="1" xfId="0" applyFont="1" applyFill="1" applyBorder="1" applyAlignment="1">
      <alignment horizontal="center" vertical="center" shrinkToFit="1"/>
    </xf>
    <xf numFmtId="0" fontId="1" fillId="3" borderId="1" xfId="0" applyFont="1" applyFill="1" applyBorder="1" applyAlignment="1">
      <alignment horizontal="center" vertical="center" shrinkToFit="1"/>
    </xf>
    <xf numFmtId="0" fontId="1" fillId="2" borderId="1" xfId="0" applyFont="1" applyFill="1" applyBorder="1" applyAlignment="1">
      <alignment horizontal="left" vertical="center"/>
    </xf>
    <xf numFmtId="0" fontId="1" fillId="4" borderId="1" xfId="0" applyFont="1" applyFill="1" applyBorder="1" applyAlignment="1">
      <alignment horizontal="center" vertical="center" shrinkToFit="1"/>
    </xf>
    <xf numFmtId="0" fontId="1" fillId="2" borderId="1" xfId="0" applyFont="1" applyFill="1" applyBorder="1" applyAlignment="1">
      <alignment horizontal="center" vertical="center"/>
    </xf>
    <xf numFmtId="0" fontId="2"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0">
    <dxf>
      <fill>
        <patternFill patternType="solid">
          <bgColor rgb="FFFF9900"/>
        </patternFill>
      </fill>
    </dxf>
    <dxf>
      <fill>
        <patternFill patternType="solid">
          <bgColor theme="7" tint="0.8"/>
        </patternFill>
      </fill>
    </dxf>
    <dxf>
      <fill>
        <patternFill patternType="solid">
          <bgColor theme="5" tint="0.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3521;&#38596;&#25216;&#33021;&#31561;&#32423;&#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编号</v>
          </cell>
        </row>
        <row r="2">
          <cell r="A2">
            <v>22000101</v>
          </cell>
        </row>
        <row r="3">
          <cell r="A3">
            <v>22000101</v>
          </cell>
        </row>
        <row r="4">
          <cell r="A4">
            <v>22000101</v>
          </cell>
        </row>
        <row r="5">
          <cell r="A5">
            <v>22000101</v>
          </cell>
        </row>
        <row r="6">
          <cell r="A6">
            <v>22000102</v>
          </cell>
        </row>
        <row r="7">
          <cell r="A7">
            <v>22000102</v>
          </cell>
        </row>
        <row r="8">
          <cell r="A8">
            <v>22000102</v>
          </cell>
        </row>
        <row r="9">
          <cell r="A9">
            <v>22000102</v>
          </cell>
        </row>
        <row r="10">
          <cell r="A10">
            <v>22000103</v>
          </cell>
        </row>
        <row r="11">
          <cell r="A11">
            <v>22000103</v>
          </cell>
        </row>
        <row r="12">
          <cell r="A12">
            <v>22000103</v>
          </cell>
        </row>
        <row r="13">
          <cell r="A13">
            <v>22000103</v>
          </cell>
        </row>
        <row r="14">
          <cell r="A14">
            <v>22000104</v>
          </cell>
        </row>
        <row r="15">
          <cell r="A15">
            <v>22000104</v>
          </cell>
        </row>
        <row r="16">
          <cell r="A16">
            <v>22000104</v>
          </cell>
        </row>
        <row r="17">
          <cell r="A17">
            <v>22000104</v>
          </cell>
        </row>
        <row r="18">
          <cell r="A18">
            <v>22000105</v>
          </cell>
        </row>
        <row r="19">
          <cell r="A19">
            <v>22000105</v>
          </cell>
        </row>
        <row r="20">
          <cell r="A20">
            <v>22000105</v>
          </cell>
        </row>
        <row r="21">
          <cell r="A21">
            <v>22000105</v>
          </cell>
        </row>
        <row r="22">
          <cell r="A22">
            <v>22000106</v>
          </cell>
        </row>
        <row r="23">
          <cell r="A23">
            <v>22000106</v>
          </cell>
        </row>
        <row r="24">
          <cell r="A24">
            <v>22000106</v>
          </cell>
        </row>
        <row r="25">
          <cell r="A25">
            <v>22000106</v>
          </cell>
        </row>
        <row r="26">
          <cell r="A26">
            <v>22000107</v>
          </cell>
        </row>
        <row r="27">
          <cell r="A27">
            <v>22000201</v>
          </cell>
        </row>
        <row r="28">
          <cell r="A28">
            <v>22000201</v>
          </cell>
        </row>
        <row r="29">
          <cell r="A29">
            <v>22000201</v>
          </cell>
        </row>
        <row r="30">
          <cell r="A30">
            <v>22000201</v>
          </cell>
        </row>
        <row r="31">
          <cell r="A31">
            <v>22000202</v>
          </cell>
        </row>
        <row r="32">
          <cell r="A32">
            <v>22000202</v>
          </cell>
        </row>
        <row r="33">
          <cell r="A33">
            <v>22000202</v>
          </cell>
        </row>
        <row r="34">
          <cell r="A34">
            <v>22000202</v>
          </cell>
        </row>
        <row r="35">
          <cell r="A35">
            <v>22000203</v>
          </cell>
        </row>
        <row r="36">
          <cell r="A36">
            <v>22000203</v>
          </cell>
        </row>
        <row r="37">
          <cell r="A37">
            <v>22000203</v>
          </cell>
        </row>
        <row r="38">
          <cell r="A38">
            <v>22000203</v>
          </cell>
        </row>
        <row r="39">
          <cell r="A39">
            <v>22000204</v>
          </cell>
        </row>
        <row r="40">
          <cell r="A40">
            <v>22000204</v>
          </cell>
        </row>
        <row r="41">
          <cell r="A41">
            <v>22000204</v>
          </cell>
        </row>
        <row r="42">
          <cell r="A42">
            <v>22000204</v>
          </cell>
        </row>
        <row r="43">
          <cell r="A43">
            <v>22000205</v>
          </cell>
        </row>
        <row r="44">
          <cell r="A44">
            <v>22000205</v>
          </cell>
        </row>
        <row r="45">
          <cell r="A45">
            <v>22000205</v>
          </cell>
        </row>
        <row r="46">
          <cell r="A46">
            <v>22000205</v>
          </cell>
        </row>
        <row r="47">
          <cell r="A47">
            <v>22000206</v>
          </cell>
        </row>
        <row r="48">
          <cell r="A48">
            <v>22000206</v>
          </cell>
        </row>
        <row r="49">
          <cell r="A49">
            <v>22000206</v>
          </cell>
        </row>
        <row r="50">
          <cell r="A50">
            <v>22000206</v>
          </cell>
        </row>
        <row r="51">
          <cell r="A51">
            <v>22000207</v>
          </cell>
        </row>
        <row r="52">
          <cell r="A52">
            <v>22000301</v>
          </cell>
        </row>
        <row r="53">
          <cell r="A53">
            <v>22000301</v>
          </cell>
        </row>
        <row r="54">
          <cell r="A54">
            <v>22000301</v>
          </cell>
        </row>
        <row r="55">
          <cell r="A55">
            <v>22000301</v>
          </cell>
        </row>
        <row r="56">
          <cell r="A56">
            <v>22000302</v>
          </cell>
        </row>
        <row r="57">
          <cell r="A57">
            <v>22000302</v>
          </cell>
        </row>
        <row r="58">
          <cell r="A58">
            <v>22000302</v>
          </cell>
        </row>
        <row r="59">
          <cell r="A59">
            <v>22000302</v>
          </cell>
        </row>
        <row r="60">
          <cell r="A60">
            <v>22000303</v>
          </cell>
        </row>
        <row r="61">
          <cell r="A61">
            <v>22000303</v>
          </cell>
        </row>
        <row r="62">
          <cell r="A62">
            <v>22000303</v>
          </cell>
        </row>
        <row r="63">
          <cell r="A63">
            <v>22000303</v>
          </cell>
        </row>
        <row r="64">
          <cell r="A64">
            <v>22000304</v>
          </cell>
        </row>
        <row r="65">
          <cell r="A65">
            <v>22000304</v>
          </cell>
        </row>
        <row r="66">
          <cell r="A66">
            <v>22000304</v>
          </cell>
        </row>
        <row r="67">
          <cell r="A67">
            <v>22000304</v>
          </cell>
        </row>
        <row r="68">
          <cell r="A68">
            <v>22000305</v>
          </cell>
        </row>
        <row r="69">
          <cell r="A69">
            <v>22000305</v>
          </cell>
        </row>
        <row r="70">
          <cell r="A70">
            <v>22000305</v>
          </cell>
        </row>
        <row r="71">
          <cell r="A71">
            <v>22000305</v>
          </cell>
        </row>
        <row r="72">
          <cell r="A72">
            <v>22000306</v>
          </cell>
        </row>
        <row r="73">
          <cell r="A73">
            <v>22000306</v>
          </cell>
        </row>
        <row r="74">
          <cell r="A74">
            <v>22000306</v>
          </cell>
        </row>
        <row r="75">
          <cell r="A75">
            <v>22000306</v>
          </cell>
        </row>
        <row r="76">
          <cell r="A76">
            <v>22000307</v>
          </cell>
        </row>
        <row r="77">
          <cell r="A77">
            <v>22000401</v>
          </cell>
        </row>
        <row r="78">
          <cell r="A78">
            <v>22000401</v>
          </cell>
        </row>
        <row r="79">
          <cell r="A79">
            <v>22000401</v>
          </cell>
        </row>
        <row r="80">
          <cell r="A80">
            <v>22000401</v>
          </cell>
        </row>
        <row r="81">
          <cell r="A81">
            <v>22000402</v>
          </cell>
        </row>
        <row r="82">
          <cell r="A82">
            <v>22000402</v>
          </cell>
        </row>
        <row r="83">
          <cell r="A83">
            <v>22000402</v>
          </cell>
        </row>
        <row r="84">
          <cell r="A84">
            <v>22000402</v>
          </cell>
        </row>
        <row r="85">
          <cell r="A85">
            <v>22000403</v>
          </cell>
        </row>
        <row r="86">
          <cell r="A86">
            <v>22000403</v>
          </cell>
        </row>
        <row r="87">
          <cell r="A87">
            <v>22000403</v>
          </cell>
        </row>
        <row r="88">
          <cell r="A88">
            <v>22000403</v>
          </cell>
        </row>
        <row r="89">
          <cell r="A89">
            <v>22000404</v>
          </cell>
        </row>
        <row r="90">
          <cell r="A90">
            <v>22000404</v>
          </cell>
        </row>
        <row r="91">
          <cell r="A91">
            <v>22000404</v>
          </cell>
        </row>
        <row r="92">
          <cell r="A92">
            <v>22000404</v>
          </cell>
        </row>
        <row r="93">
          <cell r="A93">
            <v>22000405</v>
          </cell>
        </row>
        <row r="94">
          <cell r="A94">
            <v>22000405</v>
          </cell>
        </row>
        <row r="95">
          <cell r="A95">
            <v>22000405</v>
          </cell>
        </row>
        <row r="96">
          <cell r="A96">
            <v>22000405</v>
          </cell>
        </row>
        <row r="97">
          <cell r="A97">
            <v>22000406</v>
          </cell>
        </row>
        <row r="98">
          <cell r="A98">
            <v>22000406</v>
          </cell>
        </row>
        <row r="99">
          <cell r="A99">
            <v>22000406</v>
          </cell>
        </row>
        <row r="100">
          <cell r="A100">
            <v>22000406</v>
          </cell>
        </row>
        <row r="101">
          <cell r="A101">
            <v>22000407</v>
          </cell>
        </row>
        <row r="102">
          <cell r="A102">
            <v>22000501</v>
          </cell>
        </row>
        <row r="103">
          <cell r="A103">
            <v>22000501</v>
          </cell>
        </row>
        <row r="104">
          <cell r="A104">
            <v>22000501</v>
          </cell>
        </row>
        <row r="105">
          <cell r="A105">
            <v>22000501</v>
          </cell>
        </row>
        <row r="106">
          <cell r="A106">
            <v>22000502</v>
          </cell>
        </row>
        <row r="107">
          <cell r="A107">
            <v>22000502</v>
          </cell>
        </row>
        <row r="108">
          <cell r="A108">
            <v>22000502</v>
          </cell>
        </row>
        <row r="109">
          <cell r="A109">
            <v>22000502</v>
          </cell>
        </row>
        <row r="110">
          <cell r="A110">
            <v>22000503</v>
          </cell>
        </row>
        <row r="111">
          <cell r="A111">
            <v>22000503</v>
          </cell>
        </row>
        <row r="112">
          <cell r="A112">
            <v>22000503</v>
          </cell>
        </row>
        <row r="113">
          <cell r="A113">
            <v>22000503</v>
          </cell>
        </row>
        <row r="114">
          <cell r="A114">
            <v>22000504</v>
          </cell>
        </row>
        <row r="115">
          <cell r="A115">
            <v>22000504</v>
          </cell>
        </row>
        <row r="116">
          <cell r="A116">
            <v>22000504</v>
          </cell>
        </row>
        <row r="117">
          <cell r="A117">
            <v>22000504</v>
          </cell>
        </row>
        <row r="118">
          <cell r="A118">
            <v>22000505</v>
          </cell>
        </row>
        <row r="119">
          <cell r="A119">
            <v>22000505</v>
          </cell>
        </row>
        <row r="120">
          <cell r="A120">
            <v>22000505</v>
          </cell>
        </row>
        <row r="121">
          <cell r="A121">
            <v>22000505</v>
          </cell>
        </row>
        <row r="122">
          <cell r="A122">
            <v>22000506</v>
          </cell>
        </row>
        <row r="123">
          <cell r="A123">
            <v>22000506</v>
          </cell>
        </row>
        <row r="124">
          <cell r="A124">
            <v>22000506</v>
          </cell>
        </row>
        <row r="125">
          <cell r="A125">
            <v>22000506</v>
          </cell>
        </row>
        <row r="126">
          <cell r="A126">
            <v>22000507</v>
          </cell>
        </row>
        <row r="127">
          <cell r="A127">
            <v>22000601</v>
          </cell>
        </row>
        <row r="128">
          <cell r="A128">
            <v>22000601</v>
          </cell>
        </row>
        <row r="129">
          <cell r="A129">
            <v>22000601</v>
          </cell>
        </row>
        <row r="130">
          <cell r="A130">
            <v>22000601</v>
          </cell>
        </row>
        <row r="131">
          <cell r="A131">
            <v>22000602</v>
          </cell>
        </row>
        <row r="132">
          <cell r="A132">
            <v>22000602</v>
          </cell>
        </row>
        <row r="133">
          <cell r="A133">
            <v>22000602</v>
          </cell>
        </row>
        <row r="134">
          <cell r="A134">
            <v>22000602</v>
          </cell>
        </row>
        <row r="135">
          <cell r="A135">
            <v>22000603</v>
          </cell>
        </row>
        <row r="136">
          <cell r="A136">
            <v>22000603</v>
          </cell>
        </row>
        <row r="137">
          <cell r="A137">
            <v>22000603</v>
          </cell>
        </row>
        <row r="138">
          <cell r="A138">
            <v>22000603</v>
          </cell>
        </row>
        <row r="139">
          <cell r="A139">
            <v>22000604</v>
          </cell>
        </row>
        <row r="140">
          <cell r="A140">
            <v>22000604</v>
          </cell>
        </row>
        <row r="141">
          <cell r="A141">
            <v>22000604</v>
          </cell>
        </row>
        <row r="142">
          <cell r="A142">
            <v>22000604</v>
          </cell>
        </row>
        <row r="143">
          <cell r="A143">
            <v>22000605</v>
          </cell>
        </row>
        <row r="144">
          <cell r="A144">
            <v>22000605</v>
          </cell>
        </row>
        <row r="145">
          <cell r="A145">
            <v>22000605</v>
          </cell>
        </row>
        <row r="146">
          <cell r="A146">
            <v>22000605</v>
          </cell>
        </row>
        <row r="147">
          <cell r="A147">
            <v>22000606</v>
          </cell>
        </row>
        <row r="148">
          <cell r="A148">
            <v>22000606</v>
          </cell>
        </row>
        <row r="149">
          <cell r="A149">
            <v>22000606</v>
          </cell>
        </row>
        <row r="150">
          <cell r="A150">
            <v>22000606</v>
          </cell>
        </row>
        <row r="151">
          <cell r="A151">
            <v>22000607</v>
          </cell>
        </row>
        <row r="152">
          <cell r="A152">
            <v>22000701</v>
          </cell>
        </row>
        <row r="153">
          <cell r="A153">
            <v>22000701</v>
          </cell>
        </row>
        <row r="154">
          <cell r="A154">
            <v>22000701</v>
          </cell>
        </row>
        <row r="155">
          <cell r="A155">
            <v>22000701</v>
          </cell>
        </row>
        <row r="156">
          <cell r="A156">
            <v>22000702</v>
          </cell>
        </row>
        <row r="157">
          <cell r="A157">
            <v>22000702</v>
          </cell>
        </row>
        <row r="158">
          <cell r="A158">
            <v>22000702</v>
          </cell>
        </row>
        <row r="159">
          <cell r="A159">
            <v>22000702</v>
          </cell>
        </row>
        <row r="160">
          <cell r="A160">
            <v>22000703</v>
          </cell>
        </row>
        <row r="161">
          <cell r="A161">
            <v>22000703</v>
          </cell>
        </row>
        <row r="162">
          <cell r="A162">
            <v>22000703</v>
          </cell>
        </row>
        <row r="163">
          <cell r="A163">
            <v>22000703</v>
          </cell>
        </row>
        <row r="164">
          <cell r="A164">
            <v>22000704</v>
          </cell>
        </row>
        <row r="165">
          <cell r="A165">
            <v>22000704</v>
          </cell>
        </row>
        <row r="166">
          <cell r="A166">
            <v>22000704</v>
          </cell>
        </row>
        <row r="167">
          <cell r="A167">
            <v>22000704</v>
          </cell>
        </row>
        <row r="168">
          <cell r="A168">
            <v>22000705</v>
          </cell>
        </row>
        <row r="169">
          <cell r="A169">
            <v>22000705</v>
          </cell>
        </row>
        <row r="170">
          <cell r="A170">
            <v>22000705</v>
          </cell>
        </row>
        <row r="171">
          <cell r="A171">
            <v>22000705</v>
          </cell>
        </row>
        <row r="172">
          <cell r="A172">
            <v>22000706</v>
          </cell>
        </row>
        <row r="173">
          <cell r="A173">
            <v>22000706</v>
          </cell>
        </row>
        <row r="174">
          <cell r="A174">
            <v>22000706</v>
          </cell>
        </row>
        <row r="175">
          <cell r="A175">
            <v>22000706</v>
          </cell>
        </row>
        <row r="176">
          <cell r="A176">
            <v>22000707</v>
          </cell>
        </row>
        <row r="177">
          <cell r="A177">
            <v>22000801</v>
          </cell>
        </row>
        <row r="178">
          <cell r="A178">
            <v>22000801</v>
          </cell>
        </row>
        <row r="179">
          <cell r="A179">
            <v>22000801</v>
          </cell>
        </row>
        <row r="180">
          <cell r="A180">
            <v>22000801</v>
          </cell>
        </row>
        <row r="181">
          <cell r="A181">
            <v>22000802</v>
          </cell>
        </row>
        <row r="182">
          <cell r="A182">
            <v>22000802</v>
          </cell>
        </row>
        <row r="183">
          <cell r="A183">
            <v>22000802</v>
          </cell>
        </row>
        <row r="184">
          <cell r="A184">
            <v>22000802</v>
          </cell>
        </row>
        <row r="185">
          <cell r="A185">
            <v>22000803</v>
          </cell>
        </row>
        <row r="186">
          <cell r="A186">
            <v>22000803</v>
          </cell>
        </row>
        <row r="187">
          <cell r="A187">
            <v>22000803</v>
          </cell>
        </row>
        <row r="188">
          <cell r="A188">
            <v>22000803</v>
          </cell>
        </row>
        <row r="189">
          <cell r="A189">
            <v>22000804</v>
          </cell>
        </row>
        <row r="190">
          <cell r="A190">
            <v>22000804</v>
          </cell>
        </row>
        <row r="191">
          <cell r="A191">
            <v>22000804</v>
          </cell>
        </row>
        <row r="192">
          <cell r="A192">
            <v>22000804</v>
          </cell>
        </row>
        <row r="193">
          <cell r="A193">
            <v>22000805</v>
          </cell>
        </row>
        <row r="194">
          <cell r="A194">
            <v>22000805</v>
          </cell>
        </row>
        <row r="195">
          <cell r="A195">
            <v>22000805</v>
          </cell>
        </row>
        <row r="196">
          <cell r="A196">
            <v>22000805</v>
          </cell>
        </row>
        <row r="197">
          <cell r="A197">
            <v>22000806</v>
          </cell>
        </row>
        <row r="198">
          <cell r="A198">
            <v>22000806</v>
          </cell>
        </row>
        <row r="199">
          <cell r="A199">
            <v>22000806</v>
          </cell>
        </row>
        <row r="200">
          <cell r="A200">
            <v>22000806</v>
          </cell>
        </row>
        <row r="201">
          <cell r="A201">
            <v>22000807</v>
          </cell>
        </row>
        <row r="202">
          <cell r="A202">
            <v>22000901</v>
          </cell>
        </row>
        <row r="203">
          <cell r="A203">
            <v>22000901</v>
          </cell>
        </row>
        <row r="204">
          <cell r="A204">
            <v>22000901</v>
          </cell>
        </row>
        <row r="205">
          <cell r="A205">
            <v>22000901</v>
          </cell>
        </row>
        <row r="206">
          <cell r="A206">
            <v>22000902</v>
          </cell>
        </row>
        <row r="207">
          <cell r="A207">
            <v>22000902</v>
          </cell>
        </row>
        <row r="208">
          <cell r="A208">
            <v>22000902</v>
          </cell>
        </row>
        <row r="209">
          <cell r="A209">
            <v>22000902</v>
          </cell>
        </row>
        <row r="210">
          <cell r="A210">
            <v>22000903</v>
          </cell>
        </row>
        <row r="211">
          <cell r="A211">
            <v>22000903</v>
          </cell>
        </row>
        <row r="212">
          <cell r="A212">
            <v>22000903</v>
          </cell>
        </row>
        <row r="213">
          <cell r="A213">
            <v>22000903</v>
          </cell>
        </row>
        <row r="214">
          <cell r="A214">
            <v>22000904</v>
          </cell>
        </row>
        <row r="215">
          <cell r="A215">
            <v>22000904</v>
          </cell>
        </row>
        <row r="216">
          <cell r="A216">
            <v>22000904</v>
          </cell>
        </row>
        <row r="217">
          <cell r="A217">
            <v>22000904</v>
          </cell>
        </row>
        <row r="218">
          <cell r="A218">
            <v>22000905</v>
          </cell>
        </row>
        <row r="219">
          <cell r="A219">
            <v>22000905</v>
          </cell>
        </row>
        <row r="220">
          <cell r="A220">
            <v>22000905</v>
          </cell>
        </row>
        <row r="221">
          <cell r="A221">
            <v>22000905</v>
          </cell>
        </row>
        <row r="222">
          <cell r="A222">
            <v>22000906</v>
          </cell>
        </row>
        <row r="223">
          <cell r="A223">
            <v>22000906</v>
          </cell>
        </row>
        <row r="224">
          <cell r="A224">
            <v>22000906</v>
          </cell>
        </row>
        <row r="225">
          <cell r="A225">
            <v>22000906</v>
          </cell>
        </row>
        <row r="226">
          <cell r="A226">
            <v>22000907</v>
          </cell>
        </row>
        <row r="227">
          <cell r="A227">
            <v>22001001</v>
          </cell>
        </row>
        <row r="228">
          <cell r="A228">
            <v>22001001</v>
          </cell>
        </row>
        <row r="229">
          <cell r="A229">
            <v>22001001</v>
          </cell>
        </row>
        <row r="230">
          <cell r="A230">
            <v>22001001</v>
          </cell>
        </row>
        <row r="231">
          <cell r="A231">
            <v>22001002</v>
          </cell>
        </row>
        <row r="232">
          <cell r="A232">
            <v>22001002</v>
          </cell>
        </row>
        <row r="233">
          <cell r="A233">
            <v>22001002</v>
          </cell>
        </row>
        <row r="234">
          <cell r="A234">
            <v>22001002</v>
          </cell>
        </row>
        <row r="235">
          <cell r="A235">
            <v>22001003</v>
          </cell>
        </row>
        <row r="236">
          <cell r="A236">
            <v>22001003</v>
          </cell>
        </row>
        <row r="237">
          <cell r="A237">
            <v>22001003</v>
          </cell>
        </row>
        <row r="238">
          <cell r="A238">
            <v>22001003</v>
          </cell>
        </row>
        <row r="239">
          <cell r="A239">
            <v>22001004</v>
          </cell>
        </row>
        <row r="240">
          <cell r="A240">
            <v>22001004</v>
          </cell>
        </row>
        <row r="241">
          <cell r="A241">
            <v>22001004</v>
          </cell>
        </row>
        <row r="242">
          <cell r="A242">
            <v>22001004</v>
          </cell>
        </row>
        <row r="243">
          <cell r="A243">
            <v>22001005</v>
          </cell>
        </row>
        <row r="244">
          <cell r="A244">
            <v>22001005</v>
          </cell>
        </row>
        <row r="245">
          <cell r="A245">
            <v>22001005</v>
          </cell>
        </row>
        <row r="246">
          <cell r="A246">
            <v>22001005</v>
          </cell>
        </row>
        <row r="247">
          <cell r="A247">
            <v>22001006</v>
          </cell>
        </row>
        <row r="248">
          <cell r="A248">
            <v>22001006</v>
          </cell>
        </row>
        <row r="249">
          <cell r="A249">
            <v>22001006</v>
          </cell>
        </row>
        <row r="250">
          <cell r="A250">
            <v>22001006</v>
          </cell>
        </row>
        <row r="251">
          <cell r="A251">
            <v>22001007</v>
          </cell>
        </row>
        <row r="252">
          <cell r="A252">
            <v>22001101</v>
          </cell>
        </row>
        <row r="253">
          <cell r="A253">
            <v>22001101</v>
          </cell>
        </row>
        <row r="254">
          <cell r="A254">
            <v>22001101</v>
          </cell>
        </row>
        <row r="255">
          <cell r="A255">
            <v>22001101</v>
          </cell>
        </row>
        <row r="256">
          <cell r="A256">
            <v>22001102</v>
          </cell>
        </row>
        <row r="257">
          <cell r="A257">
            <v>22001102</v>
          </cell>
        </row>
        <row r="258">
          <cell r="A258">
            <v>22001102</v>
          </cell>
        </row>
        <row r="259">
          <cell r="A259">
            <v>22001102</v>
          </cell>
        </row>
        <row r="260">
          <cell r="A260">
            <v>22001103</v>
          </cell>
        </row>
        <row r="261">
          <cell r="A261">
            <v>22001103</v>
          </cell>
        </row>
        <row r="262">
          <cell r="A262">
            <v>22001103</v>
          </cell>
        </row>
        <row r="263">
          <cell r="A263">
            <v>22001103</v>
          </cell>
        </row>
        <row r="264">
          <cell r="A264">
            <v>22001104</v>
          </cell>
        </row>
        <row r="265">
          <cell r="A265">
            <v>22001104</v>
          </cell>
        </row>
        <row r="266">
          <cell r="A266">
            <v>22001104</v>
          </cell>
        </row>
        <row r="267">
          <cell r="A267">
            <v>22001104</v>
          </cell>
        </row>
        <row r="268">
          <cell r="A268">
            <v>22001105</v>
          </cell>
        </row>
        <row r="269">
          <cell r="A269">
            <v>22001105</v>
          </cell>
        </row>
        <row r="270">
          <cell r="A270">
            <v>22001105</v>
          </cell>
        </row>
        <row r="271">
          <cell r="A271">
            <v>22001105</v>
          </cell>
        </row>
        <row r="272">
          <cell r="A272">
            <v>22001106</v>
          </cell>
        </row>
        <row r="273">
          <cell r="A273">
            <v>22001106</v>
          </cell>
        </row>
        <row r="274">
          <cell r="A274">
            <v>22001106</v>
          </cell>
        </row>
        <row r="275">
          <cell r="A275">
            <v>22001106</v>
          </cell>
        </row>
        <row r="276">
          <cell r="A276">
            <v>22001107</v>
          </cell>
        </row>
        <row r="277">
          <cell r="A277">
            <v>22001108</v>
          </cell>
        </row>
        <row r="278">
          <cell r="A278">
            <v>22001201</v>
          </cell>
        </row>
        <row r="279">
          <cell r="A279">
            <v>22001201</v>
          </cell>
        </row>
        <row r="280">
          <cell r="A280">
            <v>22001201</v>
          </cell>
        </row>
        <row r="281">
          <cell r="A281">
            <v>22001201</v>
          </cell>
        </row>
        <row r="282">
          <cell r="A282">
            <v>22001202</v>
          </cell>
        </row>
        <row r="283">
          <cell r="A283">
            <v>22001202</v>
          </cell>
        </row>
        <row r="284">
          <cell r="A284">
            <v>22001202</v>
          </cell>
        </row>
        <row r="285">
          <cell r="A285">
            <v>22001202</v>
          </cell>
        </row>
        <row r="286">
          <cell r="A286">
            <v>22001203</v>
          </cell>
        </row>
        <row r="287">
          <cell r="A287">
            <v>22001203</v>
          </cell>
        </row>
        <row r="288">
          <cell r="A288">
            <v>22001203</v>
          </cell>
        </row>
        <row r="289">
          <cell r="A289">
            <v>22001203</v>
          </cell>
        </row>
        <row r="290">
          <cell r="A290">
            <v>22001204</v>
          </cell>
        </row>
        <row r="291">
          <cell r="A291">
            <v>22001204</v>
          </cell>
        </row>
        <row r="292">
          <cell r="A292">
            <v>22001204</v>
          </cell>
        </row>
        <row r="293">
          <cell r="A293">
            <v>22001204</v>
          </cell>
        </row>
        <row r="294">
          <cell r="A294">
            <v>22001205</v>
          </cell>
        </row>
        <row r="295">
          <cell r="A295">
            <v>22001205</v>
          </cell>
        </row>
        <row r="296">
          <cell r="A296">
            <v>22001205</v>
          </cell>
        </row>
        <row r="297">
          <cell r="A297">
            <v>22001205</v>
          </cell>
        </row>
        <row r="298">
          <cell r="A298">
            <v>22001206</v>
          </cell>
        </row>
        <row r="299">
          <cell r="A299">
            <v>22001206</v>
          </cell>
        </row>
        <row r="300">
          <cell r="A300">
            <v>22001206</v>
          </cell>
        </row>
        <row r="301">
          <cell r="A301">
            <v>22001206</v>
          </cell>
        </row>
        <row r="302">
          <cell r="A302">
            <v>22001207</v>
          </cell>
        </row>
        <row r="303">
          <cell r="A303">
            <v>22001208</v>
          </cell>
        </row>
        <row r="304">
          <cell r="A304">
            <v>22001301</v>
          </cell>
        </row>
        <row r="305">
          <cell r="A305">
            <v>22001301</v>
          </cell>
        </row>
        <row r="306">
          <cell r="A306">
            <v>22001301</v>
          </cell>
        </row>
        <row r="307">
          <cell r="A307">
            <v>22001301</v>
          </cell>
        </row>
        <row r="308">
          <cell r="A308">
            <v>22001302</v>
          </cell>
        </row>
        <row r="309">
          <cell r="A309">
            <v>22001302</v>
          </cell>
        </row>
        <row r="310">
          <cell r="A310">
            <v>22001302</v>
          </cell>
        </row>
        <row r="311">
          <cell r="A311">
            <v>22001302</v>
          </cell>
        </row>
        <row r="312">
          <cell r="A312">
            <v>22001303</v>
          </cell>
        </row>
        <row r="313">
          <cell r="A313">
            <v>22001303</v>
          </cell>
        </row>
        <row r="314">
          <cell r="A314">
            <v>22001303</v>
          </cell>
        </row>
        <row r="315">
          <cell r="A315">
            <v>22001303</v>
          </cell>
        </row>
        <row r="316">
          <cell r="A316">
            <v>22001304</v>
          </cell>
        </row>
        <row r="317">
          <cell r="A317">
            <v>22001304</v>
          </cell>
        </row>
        <row r="318">
          <cell r="A318">
            <v>22001304</v>
          </cell>
        </row>
        <row r="319">
          <cell r="A319">
            <v>22001304</v>
          </cell>
        </row>
        <row r="320">
          <cell r="A320">
            <v>22001305</v>
          </cell>
        </row>
        <row r="321">
          <cell r="A321">
            <v>22001305</v>
          </cell>
        </row>
        <row r="322">
          <cell r="A322">
            <v>22001305</v>
          </cell>
        </row>
        <row r="323">
          <cell r="A323">
            <v>22001305</v>
          </cell>
        </row>
        <row r="324">
          <cell r="A324">
            <v>22001306</v>
          </cell>
        </row>
        <row r="325">
          <cell r="A325">
            <v>22001306</v>
          </cell>
        </row>
        <row r="326">
          <cell r="A326">
            <v>22001306</v>
          </cell>
        </row>
        <row r="327">
          <cell r="A327">
            <v>22001306</v>
          </cell>
        </row>
        <row r="328">
          <cell r="A328">
            <v>22001307</v>
          </cell>
        </row>
        <row r="329">
          <cell r="A329">
            <v>22001401</v>
          </cell>
        </row>
        <row r="330">
          <cell r="A330">
            <v>22001401</v>
          </cell>
        </row>
        <row r="331">
          <cell r="A331">
            <v>22001401</v>
          </cell>
        </row>
        <row r="332">
          <cell r="A332">
            <v>22001401</v>
          </cell>
        </row>
        <row r="333">
          <cell r="A333">
            <v>22001402</v>
          </cell>
        </row>
        <row r="334">
          <cell r="A334">
            <v>22001402</v>
          </cell>
        </row>
        <row r="335">
          <cell r="A335">
            <v>22001402</v>
          </cell>
        </row>
        <row r="336">
          <cell r="A336">
            <v>22001402</v>
          </cell>
        </row>
        <row r="337">
          <cell r="A337">
            <v>22001403</v>
          </cell>
        </row>
        <row r="338">
          <cell r="A338">
            <v>22001403</v>
          </cell>
        </row>
        <row r="339">
          <cell r="A339">
            <v>22001403</v>
          </cell>
        </row>
        <row r="340">
          <cell r="A340">
            <v>22001403</v>
          </cell>
        </row>
        <row r="341">
          <cell r="A341">
            <v>22001404</v>
          </cell>
        </row>
        <row r="342">
          <cell r="A342">
            <v>22001404</v>
          </cell>
        </row>
        <row r="343">
          <cell r="A343">
            <v>22001404</v>
          </cell>
        </row>
        <row r="344">
          <cell r="A344">
            <v>22001404</v>
          </cell>
        </row>
        <row r="345">
          <cell r="A345">
            <v>22001408</v>
          </cell>
        </row>
        <row r="346">
          <cell r="A346">
            <v>22001408</v>
          </cell>
        </row>
        <row r="347">
          <cell r="A347">
            <v>22001408</v>
          </cell>
        </row>
        <row r="348">
          <cell r="A348">
            <v>22001408</v>
          </cell>
        </row>
        <row r="349">
          <cell r="A349">
            <v>22001409</v>
          </cell>
        </row>
        <row r="350">
          <cell r="A350">
            <v>22001409</v>
          </cell>
        </row>
        <row r="351">
          <cell r="A351">
            <v>22001409</v>
          </cell>
        </row>
        <row r="352">
          <cell r="A352">
            <v>22001409</v>
          </cell>
        </row>
        <row r="353">
          <cell r="A353">
            <v>22001405</v>
          </cell>
        </row>
        <row r="354">
          <cell r="A354">
            <v>22001405</v>
          </cell>
        </row>
        <row r="355">
          <cell r="A355">
            <v>22001405</v>
          </cell>
        </row>
        <row r="356">
          <cell r="A356">
            <v>22001405</v>
          </cell>
        </row>
        <row r="357">
          <cell r="A357">
            <v>22001406</v>
          </cell>
        </row>
        <row r="358">
          <cell r="A358">
            <v>22001406</v>
          </cell>
        </row>
        <row r="359">
          <cell r="A359">
            <v>22001406</v>
          </cell>
        </row>
        <row r="360">
          <cell r="A360">
            <v>22001406</v>
          </cell>
        </row>
        <row r="361">
          <cell r="A361">
            <v>22001407</v>
          </cell>
        </row>
        <row r="362">
          <cell r="A362">
            <v>22001501</v>
          </cell>
        </row>
        <row r="363">
          <cell r="A363">
            <v>22001501</v>
          </cell>
        </row>
        <row r="364">
          <cell r="A364">
            <v>22001501</v>
          </cell>
        </row>
        <row r="365">
          <cell r="A365">
            <v>22001501</v>
          </cell>
        </row>
        <row r="366">
          <cell r="A366">
            <v>22001502</v>
          </cell>
        </row>
        <row r="367">
          <cell r="A367">
            <v>22001502</v>
          </cell>
        </row>
        <row r="368">
          <cell r="A368">
            <v>22001502</v>
          </cell>
        </row>
        <row r="369">
          <cell r="A369">
            <v>22001502</v>
          </cell>
        </row>
        <row r="370">
          <cell r="A370">
            <v>22001503</v>
          </cell>
        </row>
        <row r="371">
          <cell r="A371">
            <v>22001503</v>
          </cell>
        </row>
        <row r="372">
          <cell r="A372">
            <v>22001503</v>
          </cell>
        </row>
        <row r="373">
          <cell r="A373">
            <v>22001503</v>
          </cell>
        </row>
        <row r="374">
          <cell r="A374">
            <v>22001504</v>
          </cell>
        </row>
        <row r="375">
          <cell r="A375">
            <v>22001504</v>
          </cell>
        </row>
        <row r="376">
          <cell r="A376">
            <v>22001504</v>
          </cell>
        </row>
        <row r="377">
          <cell r="A377">
            <v>22001504</v>
          </cell>
        </row>
        <row r="378">
          <cell r="A378">
            <v>22001505</v>
          </cell>
        </row>
        <row r="379">
          <cell r="A379">
            <v>22001505</v>
          </cell>
        </row>
        <row r="380">
          <cell r="A380">
            <v>22001505</v>
          </cell>
        </row>
        <row r="381">
          <cell r="A381">
            <v>22001505</v>
          </cell>
        </row>
        <row r="382">
          <cell r="A382">
            <v>22001506</v>
          </cell>
        </row>
        <row r="383">
          <cell r="A383">
            <v>22001506</v>
          </cell>
        </row>
        <row r="384">
          <cell r="A384">
            <v>22001506</v>
          </cell>
        </row>
        <row r="385">
          <cell r="A385">
            <v>22001506</v>
          </cell>
        </row>
        <row r="386">
          <cell r="A386">
            <v>22001507</v>
          </cell>
        </row>
        <row r="387">
          <cell r="A387">
            <v>22001601</v>
          </cell>
        </row>
        <row r="388">
          <cell r="A388">
            <v>22001601</v>
          </cell>
        </row>
        <row r="389">
          <cell r="A389">
            <v>22001601</v>
          </cell>
        </row>
        <row r="390">
          <cell r="A390">
            <v>22001601</v>
          </cell>
        </row>
        <row r="391">
          <cell r="A391">
            <v>22001602</v>
          </cell>
        </row>
        <row r="392">
          <cell r="A392">
            <v>22001602</v>
          </cell>
        </row>
        <row r="393">
          <cell r="A393">
            <v>22001602</v>
          </cell>
        </row>
        <row r="394">
          <cell r="A394">
            <v>22001602</v>
          </cell>
        </row>
        <row r="395">
          <cell r="A395">
            <v>22001603</v>
          </cell>
        </row>
        <row r="396">
          <cell r="A396">
            <v>22001603</v>
          </cell>
        </row>
        <row r="397">
          <cell r="A397">
            <v>22001603</v>
          </cell>
        </row>
        <row r="398">
          <cell r="A398">
            <v>22001603</v>
          </cell>
        </row>
        <row r="399">
          <cell r="A399">
            <v>22001604</v>
          </cell>
        </row>
        <row r="400">
          <cell r="A400">
            <v>22001604</v>
          </cell>
        </row>
        <row r="401">
          <cell r="A401">
            <v>22001604</v>
          </cell>
        </row>
        <row r="402">
          <cell r="A402">
            <v>22001604</v>
          </cell>
        </row>
        <row r="403">
          <cell r="A403">
            <v>22001605</v>
          </cell>
        </row>
        <row r="404">
          <cell r="A404">
            <v>22001605</v>
          </cell>
        </row>
        <row r="405">
          <cell r="A405">
            <v>22001605</v>
          </cell>
        </row>
        <row r="406">
          <cell r="A406">
            <v>22001605</v>
          </cell>
        </row>
        <row r="407">
          <cell r="A407">
            <v>22001606</v>
          </cell>
        </row>
        <row r="408">
          <cell r="A408">
            <v>22001606</v>
          </cell>
        </row>
        <row r="409">
          <cell r="A409">
            <v>22001606</v>
          </cell>
        </row>
        <row r="410">
          <cell r="A410">
            <v>22001606</v>
          </cell>
        </row>
        <row r="411">
          <cell r="A411">
            <v>22001607</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8"/>
  <sheetViews>
    <sheetView workbookViewId="0">
      <selection activeCell="F8" sqref="F8"/>
    </sheetView>
  </sheetViews>
  <sheetFormatPr defaultColWidth="8.625" defaultRowHeight="18" customHeight="1"/>
  <cols>
    <col min="1" max="1" width="8.625" style="6" customWidth="1"/>
    <col min="2" max="2" width="12.625" style="1" customWidth="1"/>
    <col min="3" max="16384" width="8.625" style="6" customWidth="1"/>
  </cols>
  <sheetData>
    <row r="1" customHeight="1" spans="1:27">
      <c r="A1" s="6" t="s">
        <v>0</v>
      </c>
      <c r="B1" s="1"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row>
    <row r="2" customHeight="1" spans="1:27">
      <c r="A2" s="6">
        <v>22000101</v>
      </c>
      <c r="B2" s="1">
        <v>134258173</v>
      </c>
      <c r="C2" s="6" t="s">
        <v>27</v>
      </c>
      <c r="D2" s="6" t="s">
        <v>28</v>
      </c>
      <c r="E2" s="6">
        <v>134256040</v>
      </c>
      <c r="F2" s="6" t="s">
        <v>29</v>
      </c>
      <c r="G2" s="6">
        <v>4</v>
      </c>
      <c r="H2" s="6">
        <v>500</v>
      </c>
      <c r="I2" s="6" t="b">
        <v>1</v>
      </c>
      <c r="L2" s="6">
        <v>5</v>
      </c>
      <c r="N2" s="6" t="b">
        <v>1</v>
      </c>
      <c r="O2" s="6" t="b">
        <v>0</v>
      </c>
      <c r="P2" s="6" t="b">
        <v>0</v>
      </c>
      <c r="Q2" s="6" t="b">
        <v>0</v>
      </c>
      <c r="R2" s="6" t="b">
        <v>0</v>
      </c>
      <c r="S2" s="6" t="b">
        <v>1</v>
      </c>
      <c r="V2" s="6">
        <v>20</v>
      </c>
      <c r="W2" s="6" t="s">
        <v>30</v>
      </c>
      <c r="AA2" s="6" t="s">
        <v>31</v>
      </c>
    </row>
    <row r="3" customHeight="1" spans="1:27">
      <c r="A3" s="6">
        <v>22000102</v>
      </c>
      <c r="B3" s="1">
        <v>134258173</v>
      </c>
      <c r="C3" s="6" t="s">
        <v>32</v>
      </c>
      <c r="D3" s="6" t="s">
        <v>33</v>
      </c>
      <c r="E3" s="6">
        <v>134249998</v>
      </c>
      <c r="F3" s="6" t="s">
        <v>29</v>
      </c>
      <c r="G3" s="6">
        <v>4</v>
      </c>
      <c r="H3" s="6">
        <v>500</v>
      </c>
      <c r="K3" s="6" t="b">
        <v>1</v>
      </c>
      <c r="L3" s="6">
        <v>8</v>
      </c>
      <c r="M3" s="6" t="b">
        <v>1</v>
      </c>
      <c r="N3" s="6" t="b">
        <v>1</v>
      </c>
      <c r="O3" s="6" t="b">
        <v>0</v>
      </c>
      <c r="P3" s="6" t="b">
        <v>0</v>
      </c>
      <c r="Q3" s="6" t="b">
        <v>0</v>
      </c>
      <c r="R3" s="6" t="b">
        <v>0</v>
      </c>
      <c r="S3" s="6" t="b">
        <v>1</v>
      </c>
      <c r="V3" s="6">
        <v>25</v>
      </c>
      <c r="AA3" s="6" t="s">
        <v>34</v>
      </c>
    </row>
    <row r="4" customHeight="1" spans="1:27">
      <c r="A4" s="6">
        <v>22000103</v>
      </c>
      <c r="B4" s="1">
        <v>134258173</v>
      </c>
      <c r="C4" s="6" t="s">
        <v>35</v>
      </c>
      <c r="D4" s="6" t="s">
        <v>36</v>
      </c>
      <c r="E4" s="6">
        <v>134221042</v>
      </c>
      <c r="F4" s="6" t="s">
        <v>37</v>
      </c>
      <c r="G4" s="6">
        <v>4</v>
      </c>
      <c r="H4" s="6">
        <v>0</v>
      </c>
      <c r="L4" s="6" t="s">
        <v>38</v>
      </c>
      <c r="N4" s="6" t="b">
        <v>1</v>
      </c>
      <c r="O4" s="6" t="b">
        <v>0</v>
      </c>
      <c r="P4" s="6" t="b">
        <v>0</v>
      </c>
      <c r="Q4" s="6" t="b">
        <v>0</v>
      </c>
      <c r="R4" s="6" t="b">
        <v>0</v>
      </c>
      <c r="S4" s="6" t="b">
        <v>1</v>
      </c>
      <c r="AA4" s="6" t="s">
        <v>39</v>
      </c>
    </row>
    <row r="5" customHeight="1" spans="1:27">
      <c r="A5" s="6">
        <v>22000104</v>
      </c>
      <c r="B5" s="1">
        <v>134258173</v>
      </c>
      <c r="C5" s="6" t="s">
        <v>40</v>
      </c>
      <c r="D5" s="6" t="s">
        <v>41</v>
      </c>
      <c r="E5" s="6">
        <v>134218321</v>
      </c>
      <c r="F5" s="6" t="s">
        <v>37</v>
      </c>
      <c r="G5" s="6">
        <v>4</v>
      </c>
      <c r="H5" s="6">
        <v>0</v>
      </c>
      <c r="L5" s="6" t="s">
        <v>38</v>
      </c>
      <c r="N5" s="6" t="b">
        <v>1</v>
      </c>
      <c r="O5" s="6" t="b">
        <v>0</v>
      </c>
      <c r="P5" s="6" t="b">
        <v>0</v>
      </c>
      <c r="Q5" s="6" t="b">
        <v>0</v>
      </c>
      <c r="R5" s="6" t="b">
        <v>0</v>
      </c>
      <c r="S5" s="6" t="b">
        <v>1</v>
      </c>
      <c r="AA5" s="6" t="s">
        <v>42</v>
      </c>
    </row>
    <row r="6" customHeight="1" spans="1:27">
      <c r="A6" s="6">
        <v>22000105</v>
      </c>
      <c r="B6" s="1">
        <v>134258173</v>
      </c>
      <c r="C6" s="6" t="s">
        <v>43</v>
      </c>
      <c r="D6" s="6" t="s">
        <v>44</v>
      </c>
      <c r="E6" s="6">
        <v>134228698</v>
      </c>
      <c r="F6" s="6" t="s">
        <v>37</v>
      </c>
      <c r="G6" s="6">
        <v>4</v>
      </c>
      <c r="H6" s="6">
        <v>600</v>
      </c>
      <c r="L6" s="6" t="s">
        <v>38</v>
      </c>
      <c r="N6" s="6" t="b">
        <v>1</v>
      </c>
      <c r="O6" s="6" t="b">
        <v>0</v>
      </c>
      <c r="P6" s="6" t="b">
        <v>0</v>
      </c>
      <c r="Q6" s="6" t="b">
        <v>0</v>
      </c>
      <c r="R6" s="6" t="b">
        <v>0</v>
      </c>
      <c r="S6" s="6" t="b">
        <v>1</v>
      </c>
      <c r="AA6" s="6" t="s">
        <v>45</v>
      </c>
    </row>
    <row r="7" customHeight="1" spans="1:27">
      <c r="A7" s="6">
        <v>22000106</v>
      </c>
      <c r="B7" s="1">
        <v>134258173</v>
      </c>
      <c r="C7" s="6" t="s">
        <v>46</v>
      </c>
      <c r="D7" s="6" t="s">
        <v>47</v>
      </c>
      <c r="E7" s="6">
        <v>134259713</v>
      </c>
      <c r="F7" s="6" t="s">
        <v>37</v>
      </c>
      <c r="G7" s="6">
        <v>4</v>
      </c>
      <c r="H7" s="6">
        <v>800</v>
      </c>
      <c r="L7" s="6" t="s">
        <v>38</v>
      </c>
      <c r="N7" s="6" t="b">
        <v>1</v>
      </c>
      <c r="O7" s="6" t="b">
        <v>0</v>
      </c>
      <c r="P7" s="6" t="b">
        <v>0</v>
      </c>
      <c r="Q7" s="6" t="b">
        <v>0</v>
      </c>
      <c r="R7" s="6" t="b">
        <v>0</v>
      </c>
      <c r="S7" s="6" t="b">
        <v>1</v>
      </c>
      <c r="AA7" s="6" t="s">
        <v>48</v>
      </c>
    </row>
    <row r="8" customHeight="1" spans="1:27">
      <c r="A8" s="6">
        <v>22000107</v>
      </c>
      <c r="B8" s="1">
        <v>134258173</v>
      </c>
      <c r="C8" s="6" t="s">
        <v>49</v>
      </c>
      <c r="D8" s="6" t="s">
        <v>50</v>
      </c>
      <c r="E8" s="6">
        <v>134261092</v>
      </c>
      <c r="F8" s="6" t="s">
        <v>29</v>
      </c>
      <c r="G8" s="6">
        <v>1</v>
      </c>
      <c r="H8" s="6">
        <v>0</v>
      </c>
      <c r="L8" s="6">
        <v>0</v>
      </c>
      <c r="M8" s="6" t="b">
        <v>1</v>
      </c>
      <c r="N8" s="6" t="b">
        <v>0</v>
      </c>
      <c r="O8" s="6" t="b">
        <v>1</v>
      </c>
      <c r="P8" s="6" t="b">
        <v>0</v>
      </c>
      <c r="Q8" s="6" t="b">
        <v>1</v>
      </c>
      <c r="R8" s="6" t="b">
        <v>1</v>
      </c>
      <c r="S8" s="6" t="b">
        <v>1</v>
      </c>
      <c r="U8" s="6">
        <v>600</v>
      </c>
      <c r="AA8" s="6" t="s">
        <v>51</v>
      </c>
    </row>
    <row r="9" customHeight="1" spans="1:27">
      <c r="A9" s="6">
        <v>22000201</v>
      </c>
      <c r="B9" s="1">
        <v>134258173</v>
      </c>
      <c r="C9" s="6" t="s">
        <v>52</v>
      </c>
      <c r="D9" s="6" t="s">
        <v>53</v>
      </c>
      <c r="E9" s="6">
        <v>134244254</v>
      </c>
      <c r="F9" s="6" t="s">
        <v>29</v>
      </c>
      <c r="G9" s="6">
        <v>4</v>
      </c>
      <c r="H9" s="6">
        <v>0</v>
      </c>
      <c r="J9" s="6" t="b">
        <v>1</v>
      </c>
      <c r="K9" s="6" t="b">
        <v>1</v>
      </c>
      <c r="L9" s="6">
        <v>10</v>
      </c>
      <c r="N9" s="6" t="b">
        <v>1</v>
      </c>
      <c r="O9" s="6" t="b">
        <v>0</v>
      </c>
      <c r="P9" s="6" t="b">
        <v>0</v>
      </c>
      <c r="Q9" s="6" t="b">
        <v>0</v>
      </c>
      <c r="R9" s="6" t="b">
        <v>0</v>
      </c>
      <c r="S9" s="6" t="b">
        <v>1</v>
      </c>
      <c r="V9" s="6">
        <v>25</v>
      </c>
      <c r="AA9" s="6" t="s">
        <v>54</v>
      </c>
    </row>
    <row r="10" customHeight="1" spans="1:27">
      <c r="A10" s="6">
        <v>22000202</v>
      </c>
      <c r="B10" s="1">
        <v>134258173</v>
      </c>
      <c r="C10" s="6" t="s">
        <v>55</v>
      </c>
      <c r="D10" s="6" t="s">
        <v>56</v>
      </c>
      <c r="E10" s="6">
        <v>134239371</v>
      </c>
      <c r="F10" s="6" t="s">
        <v>29</v>
      </c>
      <c r="G10" s="6">
        <v>4</v>
      </c>
      <c r="H10" s="6">
        <v>800</v>
      </c>
      <c r="J10" s="6" t="b">
        <v>1</v>
      </c>
      <c r="K10" s="6" t="b">
        <v>1</v>
      </c>
      <c r="L10" s="6">
        <v>10</v>
      </c>
      <c r="N10" s="6" t="b">
        <v>1</v>
      </c>
      <c r="O10" s="6" t="b">
        <v>0</v>
      </c>
      <c r="P10" s="6" t="b">
        <v>0</v>
      </c>
      <c r="Q10" s="6" t="b">
        <v>0</v>
      </c>
      <c r="R10" s="6" t="b">
        <v>0</v>
      </c>
      <c r="S10" s="6" t="b">
        <v>1</v>
      </c>
      <c r="V10" s="6">
        <v>20</v>
      </c>
      <c r="AA10" s="6" t="s">
        <v>57</v>
      </c>
    </row>
    <row r="11" customHeight="1" spans="1:27">
      <c r="A11" s="6">
        <v>22000203</v>
      </c>
      <c r="B11" s="1">
        <v>134258173</v>
      </c>
      <c r="C11" s="6" t="s">
        <v>58</v>
      </c>
      <c r="D11" s="6" t="s">
        <v>59</v>
      </c>
      <c r="E11" s="6">
        <v>134221533</v>
      </c>
      <c r="F11" s="6" t="s">
        <v>37</v>
      </c>
      <c r="G11" s="6">
        <v>4</v>
      </c>
      <c r="H11" s="6">
        <v>0</v>
      </c>
      <c r="L11" s="6" t="s">
        <v>38</v>
      </c>
      <c r="N11" s="6" t="b">
        <v>1</v>
      </c>
      <c r="O11" s="6" t="b">
        <v>0</v>
      </c>
      <c r="P11" s="6" t="b">
        <v>0</v>
      </c>
      <c r="Q11" s="6" t="b">
        <v>0</v>
      </c>
      <c r="R11" s="6" t="b">
        <v>0</v>
      </c>
      <c r="S11" s="6" t="b">
        <v>1</v>
      </c>
      <c r="V11" s="6">
        <v>0</v>
      </c>
      <c r="AA11" s="6" t="s">
        <v>60</v>
      </c>
    </row>
    <row r="12" customHeight="1" spans="1:27">
      <c r="A12" s="6">
        <v>22000204</v>
      </c>
      <c r="B12" s="1">
        <v>134258173</v>
      </c>
      <c r="C12" s="6" t="s">
        <v>61</v>
      </c>
      <c r="D12" s="6" t="s">
        <v>62</v>
      </c>
      <c r="E12" s="6">
        <v>134234691</v>
      </c>
      <c r="F12" s="6" t="s">
        <v>37</v>
      </c>
      <c r="G12" s="6">
        <v>4</v>
      </c>
      <c r="H12" s="6">
        <v>0</v>
      </c>
      <c r="L12" s="6" t="s">
        <v>38</v>
      </c>
      <c r="N12" s="6" t="b">
        <v>1</v>
      </c>
      <c r="O12" s="6" t="b">
        <v>0</v>
      </c>
      <c r="P12" s="6" t="b">
        <v>0</v>
      </c>
      <c r="Q12" s="6" t="b">
        <v>0</v>
      </c>
      <c r="R12" s="6" t="b">
        <v>0</v>
      </c>
      <c r="S12" s="6" t="b">
        <v>1</v>
      </c>
      <c r="V12" s="6">
        <v>0</v>
      </c>
      <c r="AA12" s="6" t="s">
        <v>63</v>
      </c>
    </row>
    <row r="13" customHeight="1" spans="1:27">
      <c r="A13" s="6">
        <v>22000205</v>
      </c>
      <c r="B13" s="1">
        <v>134258173</v>
      </c>
      <c r="C13" s="6" t="s">
        <v>64</v>
      </c>
      <c r="D13" s="6" t="s">
        <v>65</v>
      </c>
      <c r="E13" s="6">
        <v>134222183</v>
      </c>
      <c r="F13" s="6" t="s">
        <v>37</v>
      </c>
      <c r="G13" s="6">
        <v>4</v>
      </c>
      <c r="H13" s="6">
        <v>0</v>
      </c>
      <c r="L13" s="6" t="s">
        <v>38</v>
      </c>
      <c r="N13" s="6" t="b">
        <v>1</v>
      </c>
      <c r="O13" s="6" t="b">
        <v>0</v>
      </c>
      <c r="P13" s="6" t="b">
        <v>0</v>
      </c>
      <c r="Q13" s="6" t="b">
        <v>0</v>
      </c>
      <c r="R13" s="6" t="b">
        <v>0</v>
      </c>
      <c r="S13" s="6" t="b">
        <v>1</v>
      </c>
      <c r="V13" s="6">
        <v>0</v>
      </c>
      <c r="AA13" s="6" t="s">
        <v>66</v>
      </c>
    </row>
    <row r="14" customHeight="1" spans="1:27">
      <c r="A14" s="6">
        <v>22000206</v>
      </c>
      <c r="B14" s="1">
        <v>134258173</v>
      </c>
      <c r="C14" s="6" t="s">
        <v>67</v>
      </c>
      <c r="D14" s="6" t="s">
        <v>68</v>
      </c>
      <c r="E14" s="6">
        <v>134258376</v>
      </c>
      <c r="F14" s="6" t="s">
        <v>37</v>
      </c>
      <c r="G14" s="6">
        <v>4</v>
      </c>
      <c r="H14" s="6">
        <v>0</v>
      </c>
      <c r="L14" s="6" t="s">
        <v>38</v>
      </c>
      <c r="N14" s="6" t="b">
        <v>1</v>
      </c>
      <c r="O14" s="6" t="b">
        <v>0</v>
      </c>
      <c r="P14" s="6" t="b">
        <v>0</v>
      </c>
      <c r="Q14" s="6" t="b">
        <v>0</v>
      </c>
      <c r="R14" s="6" t="b">
        <v>0</v>
      </c>
      <c r="S14" s="6" t="b">
        <v>1</v>
      </c>
      <c r="V14" s="6">
        <v>0</v>
      </c>
      <c r="AA14" s="6" t="s">
        <v>69</v>
      </c>
    </row>
    <row r="15" customHeight="1" spans="1:27">
      <c r="A15" s="6">
        <v>22000207</v>
      </c>
      <c r="B15" s="1">
        <v>134258173</v>
      </c>
      <c r="C15" s="6" t="s">
        <v>70</v>
      </c>
      <c r="D15" s="6" t="s">
        <v>71</v>
      </c>
      <c r="E15" s="6">
        <v>134225009</v>
      </c>
      <c r="F15" s="6" t="s">
        <v>37</v>
      </c>
      <c r="G15" s="6">
        <v>1</v>
      </c>
      <c r="H15" s="6">
        <v>0</v>
      </c>
      <c r="L15" s="6" t="s">
        <v>38</v>
      </c>
      <c r="N15" s="6" t="b">
        <v>1</v>
      </c>
      <c r="O15" s="6" t="b">
        <v>0</v>
      </c>
      <c r="P15" s="6" t="b">
        <v>0</v>
      </c>
      <c r="Q15" s="6" t="b">
        <v>0</v>
      </c>
      <c r="R15" s="6" t="b">
        <v>0</v>
      </c>
      <c r="S15" s="6" t="b">
        <v>1</v>
      </c>
      <c r="V15" s="6">
        <v>0</v>
      </c>
      <c r="AA15" s="6" t="s">
        <v>72</v>
      </c>
    </row>
    <row r="16" customHeight="1" spans="1:27">
      <c r="A16" s="6">
        <v>22000301</v>
      </c>
      <c r="B16" s="1">
        <v>134258173</v>
      </c>
      <c r="C16" s="6" t="s">
        <v>73</v>
      </c>
      <c r="D16" s="6" t="s">
        <v>74</v>
      </c>
      <c r="E16" s="6">
        <v>134263140</v>
      </c>
      <c r="F16" s="6" t="s">
        <v>29</v>
      </c>
      <c r="G16" s="6">
        <v>4</v>
      </c>
      <c r="H16" s="6">
        <v>400</v>
      </c>
      <c r="I16" s="6" t="b">
        <v>1</v>
      </c>
      <c r="L16" s="6">
        <v>5</v>
      </c>
      <c r="N16" s="6" t="b">
        <v>1</v>
      </c>
      <c r="O16" s="6" t="b">
        <v>0</v>
      </c>
      <c r="P16" s="6" t="b">
        <v>0</v>
      </c>
      <c r="Q16" s="6" t="b">
        <v>0</v>
      </c>
      <c r="R16" s="6" t="b">
        <v>0</v>
      </c>
      <c r="S16" s="6" t="b">
        <v>1</v>
      </c>
      <c r="V16" s="6">
        <v>15</v>
      </c>
      <c r="AA16" s="6" t="s">
        <v>75</v>
      </c>
    </row>
    <row r="17" customHeight="1" spans="1:27">
      <c r="A17" s="6">
        <v>22000302</v>
      </c>
      <c r="B17" s="1">
        <v>134258173</v>
      </c>
      <c r="C17" s="6" t="s">
        <v>76</v>
      </c>
      <c r="D17" s="6" t="s">
        <v>77</v>
      </c>
      <c r="E17" s="6">
        <v>134236534</v>
      </c>
      <c r="F17" s="6" t="s">
        <v>29</v>
      </c>
      <c r="G17" s="6">
        <v>4</v>
      </c>
      <c r="H17" s="6">
        <v>600</v>
      </c>
      <c r="J17" s="6" t="b">
        <v>1</v>
      </c>
      <c r="K17" s="6" t="b">
        <v>1</v>
      </c>
      <c r="L17" s="6">
        <v>10</v>
      </c>
      <c r="N17" s="6" t="b">
        <v>1</v>
      </c>
      <c r="O17" s="6" t="b">
        <v>0</v>
      </c>
      <c r="P17" s="6" t="b">
        <v>0</v>
      </c>
      <c r="Q17" s="6" t="b">
        <v>0</v>
      </c>
      <c r="R17" s="6" t="b">
        <v>0</v>
      </c>
      <c r="S17" s="6" t="b">
        <v>1</v>
      </c>
      <c r="V17" s="6">
        <v>15</v>
      </c>
      <c r="AA17" s="6" t="s">
        <v>78</v>
      </c>
    </row>
    <row r="18" customHeight="1" spans="1:27">
      <c r="A18" s="6">
        <v>22000303</v>
      </c>
      <c r="B18" s="1">
        <v>134258173</v>
      </c>
      <c r="C18" s="6" t="s">
        <v>79</v>
      </c>
      <c r="D18" s="6" t="s">
        <v>80</v>
      </c>
      <c r="E18" s="6">
        <v>134244649</v>
      </c>
      <c r="F18" s="6" t="s">
        <v>37</v>
      </c>
      <c r="G18" s="6">
        <v>4</v>
      </c>
      <c r="H18" s="6">
        <v>0</v>
      </c>
      <c r="L18" s="6" t="s">
        <v>38</v>
      </c>
      <c r="N18" s="6" t="b">
        <v>1</v>
      </c>
      <c r="O18" s="6" t="b">
        <v>0</v>
      </c>
      <c r="P18" s="6" t="b">
        <v>0</v>
      </c>
      <c r="Q18" s="6" t="b">
        <v>0</v>
      </c>
      <c r="R18" s="6" t="b">
        <v>0</v>
      </c>
      <c r="S18" s="6" t="b">
        <v>1</v>
      </c>
      <c r="V18" s="6">
        <v>0</v>
      </c>
      <c r="AA18" s="6" t="s">
        <v>79</v>
      </c>
    </row>
    <row r="19" customHeight="1" spans="1:27">
      <c r="A19" s="6">
        <v>22000304</v>
      </c>
      <c r="B19" s="1">
        <v>134258173</v>
      </c>
      <c r="C19" s="6" t="s">
        <v>81</v>
      </c>
      <c r="D19" s="6" t="s">
        <v>82</v>
      </c>
      <c r="E19" s="6">
        <v>134233322</v>
      </c>
      <c r="F19" s="6" t="s">
        <v>37</v>
      </c>
      <c r="G19" s="6">
        <v>4</v>
      </c>
      <c r="H19" s="6">
        <v>0</v>
      </c>
      <c r="L19" s="6" t="s">
        <v>38</v>
      </c>
      <c r="N19" s="6" t="b">
        <v>1</v>
      </c>
      <c r="O19" s="6" t="b">
        <v>0</v>
      </c>
      <c r="P19" s="6" t="b">
        <v>0</v>
      </c>
      <c r="Q19" s="6" t="b">
        <v>0</v>
      </c>
      <c r="R19" s="6" t="b">
        <v>0</v>
      </c>
      <c r="S19" s="6" t="b">
        <v>1</v>
      </c>
      <c r="V19" s="6">
        <v>0</v>
      </c>
      <c r="AA19" s="6" t="s">
        <v>81</v>
      </c>
    </row>
    <row r="20" customHeight="1" spans="1:27">
      <c r="A20" s="6">
        <v>22000305</v>
      </c>
      <c r="B20" s="1">
        <v>134258173</v>
      </c>
      <c r="C20" s="6" t="s">
        <v>83</v>
      </c>
      <c r="D20" s="6" t="s">
        <v>84</v>
      </c>
      <c r="E20" s="6">
        <v>134231078</v>
      </c>
      <c r="F20" s="6" t="s">
        <v>37</v>
      </c>
      <c r="G20" s="6">
        <v>4</v>
      </c>
      <c r="H20" s="6">
        <v>0</v>
      </c>
      <c r="L20" s="6" t="s">
        <v>38</v>
      </c>
      <c r="N20" s="6" t="b">
        <v>1</v>
      </c>
      <c r="O20" s="6" t="b">
        <v>0</v>
      </c>
      <c r="P20" s="6" t="b">
        <v>0</v>
      </c>
      <c r="Q20" s="6" t="b">
        <v>0</v>
      </c>
      <c r="R20" s="6" t="b">
        <v>0</v>
      </c>
      <c r="S20" s="6" t="b">
        <v>1</v>
      </c>
      <c r="V20" s="6">
        <v>0</v>
      </c>
      <c r="AA20" s="6" t="s">
        <v>83</v>
      </c>
    </row>
    <row r="21" customHeight="1" spans="1:27">
      <c r="A21" s="6">
        <v>22000306</v>
      </c>
      <c r="B21" s="1">
        <v>134258173</v>
      </c>
      <c r="C21" s="6" t="s">
        <v>85</v>
      </c>
      <c r="D21" s="6" t="s">
        <v>86</v>
      </c>
      <c r="E21" s="6">
        <v>134218426</v>
      </c>
      <c r="F21" s="6" t="s">
        <v>37</v>
      </c>
      <c r="G21" s="6">
        <v>4</v>
      </c>
      <c r="H21" s="6">
        <v>0</v>
      </c>
      <c r="L21" s="6" t="s">
        <v>38</v>
      </c>
      <c r="N21" s="6" t="b">
        <v>1</v>
      </c>
      <c r="O21" s="6" t="b">
        <v>0</v>
      </c>
      <c r="P21" s="6" t="b">
        <v>0</v>
      </c>
      <c r="Q21" s="6" t="b">
        <v>0</v>
      </c>
      <c r="R21" s="6" t="b">
        <v>0</v>
      </c>
      <c r="S21" s="6" t="b">
        <v>1</v>
      </c>
      <c r="V21" s="6">
        <v>0</v>
      </c>
      <c r="AA21" s="6" t="s">
        <v>85</v>
      </c>
    </row>
    <row r="22" customHeight="1" spans="1:27">
      <c r="A22" s="6">
        <v>22000307</v>
      </c>
      <c r="B22" s="1">
        <v>134258173</v>
      </c>
      <c r="C22" s="6" t="s">
        <v>87</v>
      </c>
      <c r="D22" s="6" t="s">
        <v>88</v>
      </c>
      <c r="E22" s="6">
        <v>134272433</v>
      </c>
      <c r="F22" s="6" t="s">
        <v>37</v>
      </c>
      <c r="G22" s="6">
        <v>1</v>
      </c>
      <c r="H22" s="6">
        <v>0</v>
      </c>
      <c r="L22" s="6" t="s">
        <v>38</v>
      </c>
      <c r="N22" s="6" t="b">
        <v>1</v>
      </c>
      <c r="O22" s="6" t="b">
        <v>0</v>
      </c>
      <c r="P22" s="6" t="b">
        <v>0</v>
      </c>
      <c r="Q22" s="6" t="b">
        <v>0</v>
      </c>
      <c r="R22" s="6" t="b">
        <v>0</v>
      </c>
      <c r="S22" s="6" t="b">
        <v>1</v>
      </c>
      <c r="V22" s="6">
        <v>0</v>
      </c>
      <c r="AA22" s="6" t="s">
        <v>87</v>
      </c>
    </row>
    <row r="23" customHeight="1" spans="1:27">
      <c r="A23" s="6">
        <v>22000401</v>
      </c>
      <c r="B23" s="1">
        <v>134258173</v>
      </c>
      <c r="C23" s="6" t="s">
        <v>89</v>
      </c>
      <c r="D23" s="6" t="s">
        <v>90</v>
      </c>
      <c r="E23" s="6">
        <v>134241010</v>
      </c>
      <c r="F23" s="6" t="s">
        <v>29</v>
      </c>
      <c r="G23" s="6">
        <v>4</v>
      </c>
      <c r="H23" s="6">
        <v>500</v>
      </c>
      <c r="J23" s="6" t="b">
        <v>1</v>
      </c>
      <c r="K23" s="6" t="b">
        <v>1</v>
      </c>
      <c r="L23" s="6">
        <v>10</v>
      </c>
      <c r="N23" s="6" t="b">
        <v>1</v>
      </c>
      <c r="O23" s="6" t="b">
        <v>0</v>
      </c>
      <c r="P23" s="6" t="b">
        <v>0</v>
      </c>
      <c r="Q23" s="6" t="b">
        <v>0</v>
      </c>
      <c r="R23" s="6" t="b">
        <v>0</v>
      </c>
      <c r="S23" s="6" t="b">
        <v>1</v>
      </c>
      <c r="V23" s="6">
        <v>60</v>
      </c>
      <c r="AA23" s="6" t="s">
        <v>91</v>
      </c>
    </row>
    <row r="24" customHeight="1" spans="1:27">
      <c r="A24" s="6">
        <v>22000402</v>
      </c>
      <c r="B24" s="1">
        <v>134258173</v>
      </c>
      <c r="C24" s="6" t="s">
        <v>92</v>
      </c>
      <c r="D24" s="6" t="s">
        <v>93</v>
      </c>
      <c r="E24" s="6">
        <v>134246442</v>
      </c>
      <c r="F24" s="6" t="s">
        <v>29</v>
      </c>
      <c r="G24" s="6">
        <v>4</v>
      </c>
      <c r="H24" s="6">
        <v>600</v>
      </c>
      <c r="J24" s="6" t="b">
        <v>1</v>
      </c>
      <c r="K24" s="6" t="b">
        <v>1</v>
      </c>
      <c r="L24" s="6">
        <v>10</v>
      </c>
      <c r="N24" s="6" t="b">
        <v>1</v>
      </c>
      <c r="O24" s="6" t="b">
        <v>0</v>
      </c>
      <c r="P24" s="6" t="b">
        <v>0</v>
      </c>
      <c r="Q24" s="6" t="b">
        <v>0</v>
      </c>
      <c r="R24" s="6" t="b">
        <v>0</v>
      </c>
      <c r="S24" s="6" t="b">
        <v>1</v>
      </c>
      <c r="V24" s="6">
        <v>8</v>
      </c>
      <c r="AA24" s="6" t="s">
        <v>94</v>
      </c>
    </row>
    <row r="25" customHeight="1" spans="1:27">
      <c r="A25" s="6">
        <v>22000403</v>
      </c>
      <c r="B25" s="1">
        <v>134258173</v>
      </c>
      <c r="C25" s="6" t="s">
        <v>95</v>
      </c>
      <c r="D25" s="6" t="s">
        <v>96</v>
      </c>
      <c r="E25" s="6">
        <v>134231534</v>
      </c>
      <c r="F25" s="6" t="s">
        <v>37</v>
      </c>
      <c r="G25" s="6">
        <v>4</v>
      </c>
      <c r="H25" s="6">
        <v>0</v>
      </c>
      <c r="I25" s="6" t="b">
        <v>1</v>
      </c>
      <c r="L25" s="6" t="s">
        <v>38</v>
      </c>
      <c r="N25" s="6" t="b">
        <v>1</v>
      </c>
      <c r="O25" s="6" t="b">
        <v>0</v>
      </c>
      <c r="P25" s="6" t="b">
        <v>0</v>
      </c>
      <c r="Q25" s="6" t="b">
        <v>0</v>
      </c>
      <c r="R25" s="6" t="b">
        <v>0</v>
      </c>
      <c r="S25" s="6" t="b">
        <v>1</v>
      </c>
      <c r="V25" s="6">
        <v>0</v>
      </c>
      <c r="AA25" s="6" t="s">
        <v>95</v>
      </c>
    </row>
    <row r="26" customHeight="1" spans="1:27">
      <c r="A26" s="6">
        <v>22000404</v>
      </c>
      <c r="B26" s="1">
        <v>134258173</v>
      </c>
      <c r="C26" s="6" t="s">
        <v>97</v>
      </c>
      <c r="D26" s="6" t="s">
        <v>98</v>
      </c>
      <c r="E26" s="6">
        <v>134244633</v>
      </c>
      <c r="F26" s="6" t="s">
        <v>37</v>
      </c>
      <c r="G26" s="6">
        <v>4</v>
      </c>
      <c r="H26" s="6">
        <v>0</v>
      </c>
      <c r="I26" s="6" t="b">
        <v>1</v>
      </c>
      <c r="L26" s="6" t="s">
        <v>38</v>
      </c>
      <c r="N26" s="6" t="b">
        <v>0</v>
      </c>
      <c r="O26" s="6" t="b">
        <v>0</v>
      </c>
      <c r="P26" s="6" t="b">
        <v>1</v>
      </c>
      <c r="Q26" s="6" t="b">
        <v>1</v>
      </c>
      <c r="R26" s="6" t="b">
        <v>1</v>
      </c>
      <c r="S26" s="6" t="b">
        <v>1</v>
      </c>
      <c r="V26" s="6">
        <v>0</v>
      </c>
      <c r="AA26" s="6" t="s">
        <v>97</v>
      </c>
    </row>
    <row r="27" customHeight="1" spans="1:27">
      <c r="A27" s="6">
        <v>22000405</v>
      </c>
      <c r="B27" s="1">
        <v>134258173</v>
      </c>
      <c r="C27" s="6" t="s">
        <v>99</v>
      </c>
      <c r="D27" s="6" t="s">
        <v>100</v>
      </c>
      <c r="E27" s="6">
        <v>134240938</v>
      </c>
      <c r="F27" s="6" t="s">
        <v>37</v>
      </c>
      <c r="G27" s="6">
        <v>4</v>
      </c>
      <c r="H27" s="6">
        <v>0</v>
      </c>
      <c r="I27" s="6" t="b">
        <v>1</v>
      </c>
      <c r="L27" s="6" t="s">
        <v>38</v>
      </c>
      <c r="N27" s="6" t="b">
        <v>1</v>
      </c>
      <c r="O27" s="6" t="b">
        <v>0</v>
      </c>
      <c r="P27" s="6" t="b">
        <v>0</v>
      </c>
      <c r="Q27" s="6" t="b">
        <v>0</v>
      </c>
      <c r="R27" s="6" t="b">
        <v>0</v>
      </c>
      <c r="S27" s="6" t="b">
        <v>1</v>
      </c>
      <c r="V27" s="6">
        <v>0</v>
      </c>
      <c r="AA27" s="6" t="s">
        <v>99</v>
      </c>
    </row>
    <row r="28" customHeight="1" spans="1:27">
      <c r="A28" s="6">
        <v>22000406</v>
      </c>
      <c r="B28" s="1">
        <v>134258173</v>
      </c>
      <c r="C28" s="6" t="s">
        <v>101</v>
      </c>
      <c r="D28" s="6" t="s">
        <v>102</v>
      </c>
      <c r="E28" s="6">
        <v>134259546</v>
      </c>
      <c r="F28" s="6" t="s">
        <v>37</v>
      </c>
      <c r="G28" s="6">
        <v>4</v>
      </c>
      <c r="H28" s="6">
        <v>0</v>
      </c>
      <c r="I28" s="6" t="b">
        <v>1</v>
      </c>
      <c r="L28" s="6" t="s">
        <v>38</v>
      </c>
      <c r="N28" s="6" t="b">
        <v>1</v>
      </c>
      <c r="O28" s="6" t="b">
        <v>0</v>
      </c>
      <c r="P28" s="6" t="b">
        <v>0</v>
      </c>
      <c r="Q28" s="6" t="b">
        <v>0</v>
      </c>
      <c r="R28" s="6" t="b">
        <v>0</v>
      </c>
      <c r="S28" s="6" t="b">
        <v>1</v>
      </c>
      <c r="V28" s="6">
        <v>0</v>
      </c>
      <c r="AA28" s="6" t="s">
        <v>101</v>
      </c>
    </row>
    <row r="29" customHeight="1" spans="1:27">
      <c r="A29" s="6">
        <v>22000407</v>
      </c>
      <c r="B29" s="1">
        <v>134258173</v>
      </c>
      <c r="C29" s="6" t="s">
        <v>103</v>
      </c>
      <c r="D29" s="6" t="s">
        <v>104</v>
      </c>
      <c r="E29" s="6">
        <v>134231925</v>
      </c>
      <c r="F29" s="6" t="s">
        <v>37</v>
      </c>
      <c r="G29" s="6">
        <v>1</v>
      </c>
      <c r="H29" s="6">
        <v>0</v>
      </c>
      <c r="I29" s="6" t="b">
        <v>1</v>
      </c>
      <c r="L29" s="6" t="s">
        <v>38</v>
      </c>
      <c r="N29" s="6" t="b">
        <v>1</v>
      </c>
      <c r="O29" s="6" t="b">
        <v>0</v>
      </c>
      <c r="P29" s="6" t="b">
        <v>0</v>
      </c>
      <c r="Q29" s="6" t="b">
        <v>0</v>
      </c>
      <c r="R29" s="6" t="b">
        <v>0</v>
      </c>
      <c r="S29" s="6" t="b">
        <v>1</v>
      </c>
      <c r="V29" s="6">
        <v>0</v>
      </c>
      <c r="AA29" s="6" t="s">
        <v>103</v>
      </c>
    </row>
    <row r="30" customHeight="1" spans="1:27">
      <c r="A30" s="6">
        <v>22000501</v>
      </c>
      <c r="B30" s="1">
        <v>134258173</v>
      </c>
      <c r="C30" s="6" t="s">
        <v>105</v>
      </c>
      <c r="D30" s="6" t="s">
        <v>106</v>
      </c>
      <c r="E30" s="6">
        <v>134272207</v>
      </c>
      <c r="F30" s="6" t="s">
        <v>29</v>
      </c>
      <c r="G30" s="6">
        <v>4</v>
      </c>
      <c r="H30" s="6">
        <v>800</v>
      </c>
      <c r="J30" s="6" t="b">
        <v>1</v>
      </c>
      <c r="K30" s="6" t="b">
        <v>1</v>
      </c>
      <c r="L30" s="6">
        <v>10</v>
      </c>
      <c r="N30" s="6" t="b">
        <v>1</v>
      </c>
      <c r="O30" s="6" t="b">
        <v>0</v>
      </c>
      <c r="P30" s="6" t="b">
        <v>0</v>
      </c>
      <c r="Q30" s="6" t="b">
        <v>0</v>
      </c>
      <c r="R30" s="6" t="b">
        <v>0</v>
      </c>
      <c r="S30" s="6" t="b">
        <v>1</v>
      </c>
      <c r="V30" s="6">
        <v>60</v>
      </c>
      <c r="W30" s="6" t="s">
        <v>107</v>
      </c>
      <c r="AA30" s="6" t="s">
        <v>108</v>
      </c>
    </row>
    <row r="31" customHeight="1" spans="1:27">
      <c r="A31" s="6">
        <v>22000502</v>
      </c>
      <c r="B31" s="1">
        <v>134258173</v>
      </c>
      <c r="C31" s="6" t="s">
        <v>109</v>
      </c>
      <c r="D31" s="6" t="s">
        <v>110</v>
      </c>
      <c r="E31" s="6">
        <v>134249180</v>
      </c>
      <c r="F31" s="6" t="s">
        <v>29</v>
      </c>
      <c r="G31" s="6">
        <v>4</v>
      </c>
      <c r="H31" s="6">
        <v>800</v>
      </c>
      <c r="J31" s="6" t="b">
        <v>1</v>
      </c>
      <c r="K31" s="6" t="b">
        <v>1</v>
      </c>
      <c r="L31" s="6">
        <v>10</v>
      </c>
      <c r="N31" s="6" t="b">
        <v>1</v>
      </c>
      <c r="O31" s="6" t="b">
        <v>0</v>
      </c>
      <c r="P31" s="6" t="b">
        <v>0</v>
      </c>
      <c r="Q31" s="6" t="b">
        <v>0</v>
      </c>
      <c r="R31" s="6" t="b">
        <v>0</v>
      </c>
      <c r="S31" s="6" t="b">
        <v>1</v>
      </c>
      <c r="V31" s="6">
        <v>10</v>
      </c>
      <c r="W31" s="6" t="s">
        <v>107</v>
      </c>
      <c r="AA31" s="6" t="s">
        <v>111</v>
      </c>
    </row>
    <row r="32" customHeight="1" spans="1:27">
      <c r="A32" s="6">
        <v>22000503</v>
      </c>
      <c r="B32" s="1">
        <v>134258173</v>
      </c>
      <c r="C32" s="6" t="s">
        <v>112</v>
      </c>
      <c r="D32" s="6" t="s">
        <v>113</v>
      </c>
      <c r="E32" s="6">
        <v>134247461</v>
      </c>
      <c r="F32" s="6" t="s">
        <v>37</v>
      </c>
      <c r="G32" s="6">
        <v>4</v>
      </c>
      <c r="H32" s="6">
        <v>0</v>
      </c>
      <c r="I32" s="6" t="b">
        <v>1</v>
      </c>
      <c r="L32" s="6" t="s">
        <v>38</v>
      </c>
      <c r="N32" s="6" t="b">
        <v>1</v>
      </c>
      <c r="O32" s="6" t="b">
        <v>0</v>
      </c>
      <c r="P32" s="6" t="b">
        <v>0</v>
      </c>
      <c r="Q32" s="6" t="b">
        <v>0</v>
      </c>
      <c r="R32" s="6" t="b">
        <v>0</v>
      </c>
      <c r="S32" s="6" t="b">
        <v>1</v>
      </c>
      <c r="V32" s="6">
        <v>0</v>
      </c>
      <c r="AA32" s="6" t="s">
        <v>112</v>
      </c>
    </row>
    <row r="33" customHeight="1" spans="1:27">
      <c r="A33" s="6">
        <v>22000504</v>
      </c>
      <c r="B33" s="1">
        <v>134258173</v>
      </c>
      <c r="C33" s="6" t="s">
        <v>114</v>
      </c>
      <c r="D33" s="6" t="s">
        <v>115</v>
      </c>
      <c r="E33" s="6">
        <v>134248058</v>
      </c>
      <c r="F33" s="6" t="s">
        <v>37</v>
      </c>
      <c r="G33" s="6">
        <v>4</v>
      </c>
      <c r="H33" s="6">
        <v>0</v>
      </c>
      <c r="I33" s="6" t="b">
        <v>1</v>
      </c>
      <c r="L33" s="6" t="s">
        <v>38</v>
      </c>
      <c r="N33" s="6" t="b">
        <v>1</v>
      </c>
      <c r="O33" s="6" t="b">
        <v>0</v>
      </c>
      <c r="P33" s="6" t="b">
        <v>0</v>
      </c>
      <c r="Q33" s="6" t="b">
        <v>0</v>
      </c>
      <c r="R33" s="6" t="b">
        <v>0</v>
      </c>
      <c r="S33" s="6" t="b">
        <v>1</v>
      </c>
      <c r="V33" s="6">
        <v>0</v>
      </c>
      <c r="AA33" s="6" t="s">
        <v>114</v>
      </c>
    </row>
    <row r="34" customHeight="1" spans="1:27">
      <c r="A34" s="6">
        <v>22000505</v>
      </c>
      <c r="B34" s="1">
        <v>134258173</v>
      </c>
      <c r="C34" s="6" t="s">
        <v>116</v>
      </c>
      <c r="D34" s="6" t="s">
        <v>117</v>
      </c>
      <c r="E34" s="6">
        <v>134278325</v>
      </c>
      <c r="F34" s="6" t="s">
        <v>37</v>
      </c>
      <c r="G34" s="6">
        <v>4</v>
      </c>
      <c r="H34" s="6">
        <v>0</v>
      </c>
      <c r="I34" s="6" t="b">
        <v>1</v>
      </c>
      <c r="L34" s="6" t="s">
        <v>38</v>
      </c>
      <c r="N34" s="6" t="b">
        <v>1</v>
      </c>
      <c r="O34" s="6" t="b">
        <v>0</v>
      </c>
      <c r="P34" s="6" t="b">
        <v>0</v>
      </c>
      <c r="Q34" s="6" t="b">
        <v>0</v>
      </c>
      <c r="R34" s="6" t="b">
        <v>0</v>
      </c>
      <c r="S34" s="6" t="b">
        <v>1</v>
      </c>
      <c r="V34" s="6">
        <v>0</v>
      </c>
      <c r="AA34" s="6" t="s">
        <v>116</v>
      </c>
    </row>
    <row r="35" customHeight="1" spans="1:27">
      <c r="A35" s="6">
        <v>22000506</v>
      </c>
      <c r="B35" s="1">
        <v>134258173</v>
      </c>
      <c r="C35" s="6" t="s">
        <v>118</v>
      </c>
      <c r="D35" s="6" t="s">
        <v>119</v>
      </c>
      <c r="E35" s="6">
        <v>134257080</v>
      </c>
      <c r="F35" s="6" t="s">
        <v>37</v>
      </c>
      <c r="G35" s="6">
        <v>4</v>
      </c>
      <c r="H35" s="6">
        <v>0</v>
      </c>
      <c r="I35" s="6" t="b">
        <v>1</v>
      </c>
      <c r="L35" s="6" t="s">
        <v>38</v>
      </c>
      <c r="N35" s="6" t="b">
        <v>1</v>
      </c>
      <c r="O35" s="6" t="b">
        <v>0</v>
      </c>
      <c r="P35" s="6" t="b">
        <v>0</v>
      </c>
      <c r="Q35" s="6" t="b">
        <v>0</v>
      </c>
      <c r="R35" s="6" t="b">
        <v>0</v>
      </c>
      <c r="S35" s="6" t="b">
        <v>1</v>
      </c>
      <c r="V35" s="6">
        <v>0</v>
      </c>
      <c r="AA35" s="6" t="s">
        <v>118</v>
      </c>
    </row>
    <row r="36" customHeight="1" spans="1:27">
      <c r="A36" s="6">
        <v>22000507</v>
      </c>
      <c r="B36" s="1">
        <v>134258173</v>
      </c>
      <c r="C36" s="6" t="s">
        <v>120</v>
      </c>
      <c r="D36" s="6" t="s">
        <v>121</v>
      </c>
      <c r="E36" s="6">
        <v>134278518</v>
      </c>
      <c r="F36" s="6" t="s">
        <v>29</v>
      </c>
      <c r="G36" s="6">
        <v>1</v>
      </c>
      <c r="H36" s="6">
        <v>99999</v>
      </c>
      <c r="K36" s="6" t="b">
        <v>1</v>
      </c>
      <c r="L36" s="6">
        <v>8</v>
      </c>
      <c r="N36" s="6" t="b">
        <v>0</v>
      </c>
      <c r="O36" s="6" t="b">
        <v>1</v>
      </c>
      <c r="P36" s="6" t="b">
        <v>0</v>
      </c>
      <c r="Q36" s="6" t="b">
        <v>1</v>
      </c>
      <c r="R36" s="6" t="b">
        <v>1</v>
      </c>
      <c r="S36" s="6" t="b">
        <v>1</v>
      </c>
      <c r="V36" s="6">
        <v>0</v>
      </c>
      <c r="AA36" s="6" t="s">
        <v>122</v>
      </c>
    </row>
    <row r="37" customHeight="1" spans="1:27">
      <c r="A37" s="6">
        <v>22000601</v>
      </c>
      <c r="B37" s="1">
        <v>134258173</v>
      </c>
      <c r="C37" s="6" t="s">
        <v>123</v>
      </c>
      <c r="D37" s="6" t="s">
        <v>124</v>
      </c>
      <c r="E37" s="6">
        <v>134268256</v>
      </c>
      <c r="F37" s="6" t="s">
        <v>29</v>
      </c>
      <c r="G37" s="6">
        <v>4</v>
      </c>
      <c r="H37" s="6">
        <v>1000</v>
      </c>
      <c r="I37" s="6" t="b">
        <v>1</v>
      </c>
      <c r="L37" s="6">
        <v>5</v>
      </c>
      <c r="N37" s="6" t="b">
        <v>1</v>
      </c>
      <c r="O37" s="6" t="b">
        <v>0</v>
      </c>
      <c r="P37" s="6" t="b">
        <v>0</v>
      </c>
      <c r="Q37" s="6" t="b">
        <v>0</v>
      </c>
      <c r="R37" s="6" t="b">
        <v>0</v>
      </c>
      <c r="S37" s="6" t="b">
        <v>1</v>
      </c>
      <c r="V37" s="6">
        <v>30</v>
      </c>
      <c r="AA37" s="6" t="s">
        <v>125</v>
      </c>
    </row>
    <row r="38" customHeight="1" spans="1:27">
      <c r="A38" s="6">
        <v>22000602</v>
      </c>
      <c r="B38" s="1">
        <v>134258173</v>
      </c>
      <c r="C38" s="6" t="s">
        <v>126</v>
      </c>
      <c r="D38" s="6" t="s">
        <v>127</v>
      </c>
      <c r="E38" s="6">
        <v>134269734</v>
      </c>
      <c r="F38" s="6" t="s">
        <v>29</v>
      </c>
      <c r="G38" s="6">
        <v>4</v>
      </c>
      <c r="H38" s="6">
        <v>0</v>
      </c>
      <c r="J38" s="6" t="b">
        <v>1</v>
      </c>
      <c r="K38" s="6" t="b">
        <v>1</v>
      </c>
      <c r="L38" s="6">
        <v>10</v>
      </c>
      <c r="N38" s="6" t="b">
        <v>1</v>
      </c>
      <c r="O38" s="6" t="b">
        <v>0</v>
      </c>
      <c r="P38" s="6" t="b">
        <v>0</v>
      </c>
      <c r="Q38" s="6" t="b">
        <v>0</v>
      </c>
      <c r="R38" s="6" t="b">
        <v>0</v>
      </c>
      <c r="S38" s="6" t="b">
        <v>1</v>
      </c>
      <c r="V38" s="6">
        <v>60</v>
      </c>
      <c r="W38" s="6" t="s">
        <v>128</v>
      </c>
      <c r="AA38" s="6" t="s">
        <v>129</v>
      </c>
    </row>
    <row r="39" customHeight="1" spans="1:27">
      <c r="A39" s="6">
        <v>22000603</v>
      </c>
      <c r="B39" s="1">
        <v>134258173</v>
      </c>
      <c r="C39" s="6" t="s">
        <v>130</v>
      </c>
      <c r="D39" s="6" t="s">
        <v>131</v>
      </c>
      <c r="E39" s="6">
        <v>134257498</v>
      </c>
      <c r="F39" s="6" t="s">
        <v>37</v>
      </c>
      <c r="G39" s="6">
        <v>4</v>
      </c>
      <c r="H39" s="6">
        <v>0</v>
      </c>
      <c r="I39" s="6" t="b">
        <v>1</v>
      </c>
      <c r="L39" s="6" t="s">
        <v>38</v>
      </c>
      <c r="N39" s="6" t="b">
        <v>1</v>
      </c>
      <c r="O39" s="6" t="b">
        <v>0</v>
      </c>
      <c r="P39" s="6" t="b">
        <v>0</v>
      </c>
      <c r="Q39" s="6" t="b">
        <v>0</v>
      </c>
      <c r="R39" s="6" t="b">
        <v>0</v>
      </c>
      <c r="S39" s="6" t="b">
        <v>1</v>
      </c>
      <c r="V39" s="6">
        <v>0</v>
      </c>
      <c r="AA39" s="6" t="s">
        <v>130</v>
      </c>
    </row>
    <row r="40" customHeight="1" spans="1:27">
      <c r="A40" s="6">
        <v>22000604</v>
      </c>
      <c r="B40" s="1">
        <v>134258173</v>
      </c>
      <c r="C40" s="6" t="s">
        <v>132</v>
      </c>
      <c r="D40" s="6" t="s">
        <v>133</v>
      </c>
      <c r="E40" s="6">
        <v>134254685</v>
      </c>
      <c r="F40" s="6" t="s">
        <v>37</v>
      </c>
      <c r="G40" s="6">
        <v>4</v>
      </c>
      <c r="H40" s="6">
        <v>0</v>
      </c>
      <c r="I40" s="6" t="b">
        <v>1</v>
      </c>
      <c r="L40" s="6" t="s">
        <v>38</v>
      </c>
      <c r="N40" s="6" t="b">
        <v>1</v>
      </c>
      <c r="O40" s="6" t="b">
        <v>0</v>
      </c>
      <c r="P40" s="6" t="b">
        <v>0</v>
      </c>
      <c r="Q40" s="6" t="b">
        <v>0</v>
      </c>
      <c r="R40" s="6" t="b">
        <v>0</v>
      </c>
      <c r="S40" s="6" t="b">
        <v>1</v>
      </c>
      <c r="V40" s="6">
        <v>0</v>
      </c>
      <c r="AA40" s="6" t="s">
        <v>132</v>
      </c>
    </row>
    <row r="41" customHeight="1" spans="1:27">
      <c r="A41" s="6">
        <v>22000605</v>
      </c>
      <c r="B41" s="1">
        <v>134258173</v>
      </c>
      <c r="C41" s="6" t="s">
        <v>134</v>
      </c>
      <c r="D41" s="6" t="s">
        <v>135</v>
      </c>
      <c r="E41" s="6">
        <v>134282386</v>
      </c>
      <c r="F41" s="6" t="s">
        <v>37</v>
      </c>
      <c r="G41" s="6">
        <v>4</v>
      </c>
      <c r="H41" s="6">
        <v>0</v>
      </c>
      <c r="I41" s="6" t="b">
        <v>1</v>
      </c>
      <c r="L41" s="6" t="s">
        <v>38</v>
      </c>
      <c r="N41" s="6" t="b">
        <v>1</v>
      </c>
      <c r="O41" s="6" t="b">
        <v>0</v>
      </c>
      <c r="P41" s="6" t="b">
        <v>0</v>
      </c>
      <c r="Q41" s="6" t="b">
        <v>0</v>
      </c>
      <c r="R41" s="6" t="b">
        <v>0</v>
      </c>
      <c r="S41" s="6" t="b">
        <v>1</v>
      </c>
      <c r="V41" s="6">
        <v>0</v>
      </c>
      <c r="AA41" s="6" t="s">
        <v>134</v>
      </c>
    </row>
    <row r="42" customHeight="1" spans="1:27">
      <c r="A42" s="6">
        <v>22000606</v>
      </c>
      <c r="B42" s="1">
        <v>134258173</v>
      </c>
      <c r="C42" s="6" t="s">
        <v>136</v>
      </c>
      <c r="D42" s="6" t="s">
        <v>137</v>
      </c>
      <c r="E42" s="6">
        <v>134280872</v>
      </c>
      <c r="F42" s="6" t="s">
        <v>37</v>
      </c>
      <c r="G42" s="6">
        <v>4</v>
      </c>
      <c r="H42" s="6">
        <v>0</v>
      </c>
      <c r="I42" s="6" t="b">
        <v>1</v>
      </c>
      <c r="L42" s="6" t="s">
        <v>38</v>
      </c>
      <c r="N42" s="6" t="b">
        <v>1</v>
      </c>
      <c r="O42" s="6" t="b">
        <v>0</v>
      </c>
      <c r="P42" s="6" t="b">
        <v>0</v>
      </c>
      <c r="Q42" s="6" t="b">
        <v>0</v>
      </c>
      <c r="R42" s="6" t="b">
        <v>0</v>
      </c>
      <c r="S42" s="6" t="b">
        <v>1</v>
      </c>
      <c r="V42" s="6">
        <v>0</v>
      </c>
      <c r="AA42" s="6" t="s">
        <v>136</v>
      </c>
    </row>
    <row r="43" customHeight="1" spans="1:27">
      <c r="A43" s="6">
        <v>22000607</v>
      </c>
      <c r="B43" s="1">
        <v>134258173</v>
      </c>
      <c r="C43" s="6" t="s">
        <v>138</v>
      </c>
      <c r="D43" s="6" t="s">
        <v>139</v>
      </c>
      <c r="E43" s="6">
        <v>134220289</v>
      </c>
      <c r="F43" s="6" t="s">
        <v>37</v>
      </c>
      <c r="G43" s="6">
        <v>1</v>
      </c>
      <c r="H43" s="6">
        <v>0</v>
      </c>
      <c r="I43" s="6" t="b">
        <v>1</v>
      </c>
      <c r="L43" s="6" t="s">
        <v>38</v>
      </c>
      <c r="N43" s="6" t="b">
        <v>1</v>
      </c>
      <c r="O43" s="6" t="b">
        <v>0</v>
      </c>
      <c r="P43" s="6" t="b">
        <v>0</v>
      </c>
      <c r="Q43" s="6" t="b">
        <v>0</v>
      </c>
      <c r="R43" s="6" t="b">
        <v>0</v>
      </c>
      <c r="S43" s="6" t="b">
        <v>1</v>
      </c>
      <c r="V43" s="6">
        <v>0</v>
      </c>
      <c r="AA43" s="6" t="s">
        <v>138</v>
      </c>
    </row>
    <row r="44" customHeight="1" spans="1:27">
      <c r="A44" s="6">
        <v>22000701</v>
      </c>
      <c r="B44" s="1">
        <v>134258173</v>
      </c>
      <c r="C44" s="6" t="s">
        <v>140</v>
      </c>
      <c r="D44" s="6" t="s">
        <v>141</v>
      </c>
      <c r="E44" s="6">
        <v>134272629</v>
      </c>
      <c r="F44" s="6" t="s">
        <v>29</v>
      </c>
      <c r="G44" s="6">
        <v>4</v>
      </c>
      <c r="H44" s="6">
        <v>600</v>
      </c>
      <c r="J44" s="6" t="b">
        <v>1</v>
      </c>
      <c r="K44" s="6" t="b">
        <v>1</v>
      </c>
      <c r="L44" s="6">
        <v>10</v>
      </c>
      <c r="N44" s="6" t="b">
        <v>1</v>
      </c>
      <c r="O44" s="6" t="b">
        <v>0</v>
      </c>
      <c r="P44" s="6" t="b">
        <v>0</v>
      </c>
      <c r="Q44" s="6" t="b">
        <v>0</v>
      </c>
      <c r="R44" s="6" t="b">
        <v>0</v>
      </c>
      <c r="S44" s="6" t="b">
        <v>1</v>
      </c>
      <c r="V44" s="6">
        <v>10</v>
      </c>
      <c r="AA44" s="6" t="s">
        <v>142</v>
      </c>
    </row>
    <row r="45" customHeight="1" spans="1:27">
      <c r="A45" s="6">
        <v>22000702</v>
      </c>
      <c r="B45" s="1">
        <v>134258173</v>
      </c>
      <c r="C45" s="6" t="s">
        <v>143</v>
      </c>
      <c r="D45" s="6" t="s">
        <v>144</v>
      </c>
      <c r="E45" s="6">
        <v>134262805</v>
      </c>
      <c r="F45" s="6" t="s">
        <v>29</v>
      </c>
      <c r="G45" s="6">
        <v>4</v>
      </c>
      <c r="H45" s="6">
        <v>800</v>
      </c>
      <c r="J45" s="6" t="b">
        <v>1</v>
      </c>
      <c r="K45" s="6" t="b">
        <v>1</v>
      </c>
      <c r="L45" s="6">
        <v>10</v>
      </c>
      <c r="N45" s="6" t="b">
        <v>1</v>
      </c>
      <c r="O45" s="6" t="b">
        <v>0</v>
      </c>
      <c r="P45" s="6" t="b">
        <v>0</v>
      </c>
      <c r="Q45" s="6" t="b">
        <v>0</v>
      </c>
      <c r="R45" s="6" t="b">
        <v>0</v>
      </c>
      <c r="S45" s="6" t="b">
        <v>1</v>
      </c>
      <c r="V45" s="6">
        <v>10</v>
      </c>
      <c r="AA45" s="6" t="s">
        <v>145</v>
      </c>
    </row>
    <row r="46" customHeight="1" spans="1:27">
      <c r="A46" s="6">
        <v>22000703</v>
      </c>
      <c r="B46" s="1">
        <v>134258173</v>
      </c>
      <c r="C46" s="6" t="s">
        <v>146</v>
      </c>
      <c r="D46" s="6" t="s">
        <v>147</v>
      </c>
      <c r="E46" s="6">
        <v>134223226</v>
      </c>
      <c r="F46" s="6" t="s">
        <v>37</v>
      </c>
      <c r="G46" s="6">
        <v>4</v>
      </c>
      <c r="H46" s="6">
        <v>0</v>
      </c>
      <c r="I46" s="6" t="b">
        <v>1</v>
      </c>
      <c r="L46" s="6" t="s">
        <v>38</v>
      </c>
      <c r="N46" s="6" t="b">
        <v>0</v>
      </c>
      <c r="O46" s="6" t="b">
        <v>0</v>
      </c>
      <c r="P46" s="6" t="b">
        <v>1</v>
      </c>
      <c r="Q46" s="6" t="b">
        <v>1</v>
      </c>
      <c r="R46" s="6" t="b">
        <v>1</v>
      </c>
      <c r="S46" s="6" t="b">
        <v>1</v>
      </c>
      <c r="V46" s="6">
        <v>0</v>
      </c>
      <c r="AA46" s="6" t="s">
        <v>146</v>
      </c>
    </row>
    <row r="47" customHeight="1" spans="1:27">
      <c r="A47" s="6">
        <v>22000704</v>
      </c>
      <c r="B47" s="1">
        <v>134258173</v>
      </c>
      <c r="C47" s="6" t="s">
        <v>148</v>
      </c>
      <c r="D47" s="6" t="s">
        <v>149</v>
      </c>
      <c r="E47" s="6">
        <v>134256688</v>
      </c>
      <c r="F47" s="6" t="s">
        <v>37</v>
      </c>
      <c r="G47" s="6">
        <v>4</v>
      </c>
      <c r="H47" s="6">
        <v>0</v>
      </c>
      <c r="I47" s="6" t="b">
        <v>1</v>
      </c>
      <c r="L47" s="6" t="s">
        <v>38</v>
      </c>
      <c r="N47" s="6" t="b">
        <v>1</v>
      </c>
      <c r="O47" s="6" t="b">
        <v>0</v>
      </c>
      <c r="P47" s="6" t="b">
        <v>0</v>
      </c>
      <c r="Q47" s="6" t="b">
        <v>0</v>
      </c>
      <c r="R47" s="6" t="b">
        <v>0</v>
      </c>
      <c r="S47" s="6" t="b">
        <v>1</v>
      </c>
      <c r="V47" s="6">
        <v>0</v>
      </c>
      <c r="AA47" s="6" t="s">
        <v>148</v>
      </c>
    </row>
    <row r="48" customHeight="1" spans="1:27">
      <c r="A48" s="6">
        <v>22000705</v>
      </c>
      <c r="B48" s="1">
        <v>134258173</v>
      </c>
      <c r="C48" s="6" t="s">
        <v>150</v>
      </c>
      <c r="D48" s="6" t="s">
        <v>151</v>
      </c>
      <c r="E48" s="6">
        <v>134252682</v>
      </c>
      <c r="F48" s="6" t="s">
        <v>37</v>
      </c>
      <c r="G48" s="6">
        <v>4</v>
      </c>
      <c r="H48" s="6">
        <v>0</v>
      </c>
      <c r="I48" s="6" t="b">
        <v>1</v>
      </c>
      <c r="L48" s="6" t="s">
        <v>38</v>
      </c>
      <c r="N48" s="6" t="b">
        <v>1</v>
      </c>
      <c r="O48" s="6" t="b">
        <v>0</v>
      </c>
      <c r="P48" s="6" t="b">
        <v>0</v>
      </c>
      <c r="Q48" s="6" t="b">
        <v>0</v>
      </c>
      <c r="R48" s="6" t="b">
        <v>0</v>
      </c>
      <c r="S48" s="6" t="b">
        <v>1</v>
      </c>
      <c r="V48" s="6">
        <v>0</v>
      </c>
      <c r="AA48" s="6" t="s">
        <v>150</v>
      </c>
    </row>
    <row r="49" customHeight="1" spans="1:27">
      <c r="A49" s="6">
        <v>22000706</v>
      </c>
      <c r="B49" s="1">
        <v>134258173</v>
      </c>
      <c r="C49" s="6" t="s">
        <v>152</v>
      </c>
      <c r="D49" s="6" t="s">
        <v>153</v>
      </c>
      <c r="E49" s="6">
        <v>134270627</v>
      </c>
      <c r="F49" s="6" t="s">
        <v>37</v>
      </c>
      <c r="G49" s="6">
        <v>4</v>
      </c>
      <c r="H49" s="6">
        <v>0</v>
      </c>
      <c r="I49" s="6" t="b">
        <v>1</v>
      </c>
      <c r="L49" s="6" t="s">
        <v>38</v>
      </c>
      <c r="N49" s="6" t="b">
        <v>1</v>
      </c>
      <c r="O49" s="6" t="b">
        <v>0</v>
      </c>
      <c r="P49" s="6" t="b">
        <v>0</v>
      </c>
      <c r="Q49" s="6" t="b">
        <v>0</v>
      </c>
      <c r="R49" s="6" t="b">
        <v>0</v>
      </c>
      <c r="S49" s="6" t="b">
        <v>1</v>
      </c>
      <c r="V49" s="6">
        <v>0</v>
      </c>
      <c r="AA49" s="6" t="s">
        <v>152</v>
      </c>
    </row>
    <row r="50" customHeight="1" spans="1:27">
      <c r="A50" s="6">
        <v>22000707</v>
      </c>
      <c r="B50" s="1">
        <v>134258173</v>
      </c>
      <c r="C50" s="6" t="s">
        <v>154</v>
      </c>
      <c r="D50" s="6" t="s">
        <v>155</v>
      </c>
      <c r="E50" s="6">
        <v>134242885</v>
      </c>
      <c r="F50" s="6" t="s">
        <v>37</v>
      </c>
      <c r="G50" s="6">
        <v>1</v>
      </c>
      <c r="H50" s="6">
        <v>0</v>
      </c>
      <c r="I50" s="6" t="b">
        <v>1</v>
      </c>
      <c r="L50" s="6" t="s">
        <v>38</v>
      </c>
      <c r="N50" s="6" t="b">
        <v>1</v>
      </c>
      <c r="O50" s="6" t="b">
        <v>0</v>
      </c>
      <c r="P50" s="6" t="b">
        <v>0</v>
      </c>
      <c r="Q50" s="6" t="b">
        <v>0</v>
      </c>
      <c r="R50" s="6" t="b">
        <v>0</v>
      </c>
      <c r="S50" s="6" t="b">
        <v>1</v>
      </c>
      <c r="V50" s="6">
        <v>0</v>
      </c>
      <c r="AA50" s="6" t="s">
        <v>154</v>
      </c>
    </row>
    <row r="51" customHeight="1" spans="1:27">
      <c r="A51" s="6">
        <v>22000801</v>
      </c>
      <c r="B51" s="1">
        <v>134258173</v>
      </c>
      <c r="C51" s="6" t="s">
        <v>156</v>
      </c>
      <c r="D51" s="6" t="s">
        <v>157</v>
      </c>
      <c r="E51" s="6">
        <v>134270463</v>
      </c>
      <c r="F51" s="6" t="s">
        <v>29</v>
      </c>
      <c r="G51" s="6">
        <v>4</v>
      </c>
      <c r="H51" s="6">
        <v>2500</v>
      </c>
      <c r="I51" s="6" t="b">
        <v>1</v>
      </c>
      <c r="L51" s="6">
        <v>5</v>
      </c>
      <c r="N51" s="6" t="b">
        <v>1</v>
      </c>
      <c r="O51" s="6" t="b">
        <v>0</v>
      </c>
      <c r="P51" s="6" t="b">
        <v>0</v>
      </c>
      <c r="Q51" s="6" t="b">
        <v>0</v>
      </c>
      <c r="R51" s="6" t="b">
        <v>0</v>
      </c>
      <c r="S51" s="6" t="b">
        <v>1</v>
      </c>
      <c r="V51" s="6">
        <v>12</v>
      </c>
      <c r="AA51" s="6" t="s">
        <v>158</v>
      </c>
    </row>
    <row r="52" customHeight="1" spans="1:27">
      <c r="A52" s="6">
        <v>22000802</v>
      </c>
      <c r="B52" s="1">
        <v>134258173</v>
      </c>
      <c r="C52" s="6" t="s">
        <v>159</v>
      </c>
      <c r="D52" s="6" t="s">
        <v>160</v>
      </c>
      <c r="E52" s="6">
        <v>134233365</v>
      </c>
      <c r="F52" s="6" t="s">
        <v>29</v>
      </c>
      <c r="G52" s="6">
        <v>4</v>
      </c>
      <c r="H52" s="6">
        <v>800</v>
      </c>
      <c r="I52" s="6" t="b">
        <v>1</v>
      </c>
      <c r="L52" s="6">
        <v>5</v>
      </c>
      <c r="N52" s="6" t="b">
        <v>1</v>
      </c>
      <c r="O52" s="6" t="b">
        <v>0</v>
      </c>
      <c r="P52" s="6" t="b">
        <v>0</v>
      </c>
      <c r="Q52" s="6" t="b">
        <v>0</v>
      </c>
      <c r="R52" s="6" t="b">
        <v>0</v>
      </c>
      <c r="S52" s="6" t="b">
        <v>1</v>
      </c>
      <c r="V52" s="6">
        <v>12</v>
      </c>
      <c r="AA52" s="6" t="s">
        <v>161</v>
      </c>
    </row>
    <row r="53" customHeight="1" spans="1:27">
      <c r="A53" s="6">
        <v>22000803</v>
      </c>
      <c r="B53" s="1">
        <v>134258173</v>
      </c>
      <c r="C53" s="6" t="s">
        <v>162</v>
      </c>
      <c r="D53" s="6" t="s">
        <v>163</v>
      </c>
      <c r="E53" s="6">
        <v>134248711</v>
      </c>
      <c r="F53" s="6" t="s">
        <v>37</v>
      </c>
      <c r="G53" s="6">
        <v>4</v>
      </c>
      <c r="H53" s="6">
        <v>0</v>
      </c>
      <c r="I53" s="6" t="b">
        <v>1</v>
      </c>
      <c r="L53" s="6" t="s">
        <v>38</v>
      </c>
      <c r="N53" s="6" t="b">
        <v>1</v>
      </c>
      <c r="O53" s="6" t="b">
        <v>0</v>
      </c>
      <c r="P53" s="6" t="b">
        <v>0</v>
      </c>
      <c r="Q53" s="6" t="b">
        <v>0</v>
      </c>
      <c r="R53" s="6" t="b">
        <v>0</v>
      </c>
      <c r="S53" s="6" t="b">
        <v>1</v>
      </c>
      <c r="V53" s="6">
        <v>0</v>
      </c>
      <c r="AA53" s="6" t="s">
        <v>162</v>
      </c>
    </row>
    <row r="54" customHeight="1" spans="1:27">
      <c r="A54" s="6">
        <v>22000804</v>
      </c>
      <c r="B54" s="1">
        <v>134258173</v>
      </c>
      <c r="C54" s="6" t="s">
        <v>164</v>
      </c>
      <c r="D54" s="6" t="s">
        <v>165</v>
      </c>
      <c r="E54" s="6">
        <v>134235565</v>
      </c>
      <c r="F54" s="6" t="s">
        <v>37</v>
      </c>
      <c r="G54" s="6">
        <v>4</v>
      </c>
      <c r="H54" s="6">
        <v>0</v>
      </c>
      <c r="I54" s="6" t="b">
        <v>1</v>
      </c>
      <c r="L54" s="6" t="s">
        <v>38</v>
      </c>
      <c r="N54" s="6" t="b">
        <v>1</v>
      </c>
      <c r="O54" s="6" t="b">
        <v>0</v>
      </c>
      <c r="P54" s="6" t="b">
        <v>0</v>
      </c>
      <c r="Q54" s="6" t="b">
        <v>0</v>
      </c>
      <c r="R54" s="6" t="b">
        <v>0</v>
      </c>
      <c r="S54" s="6" t="b">
        <v>1</v>
      </c>
      <c r="V54" s="6">
        <v>0</v>
      </c>
      <c r="AA54" s="6" t="s">
        <v>164</v>
      </c>
    </row>
    <row r="55" customHeight="1" spans="1:27">
      <c r="A55" s="6">
        <v>22000805</v>
      </c>
      <c r="B55" s="1">
        <v>134258173</v>
      </c>
      <c r="C55" s="6" t="s">
        <v>166</v>
      </c>
      <c r="D55" s="6" t="s">
        <v>167</v>
      </c>
      <c r="E55" s="6">
        <v>134275951</v>
      </c>
      <c r="F55" s="6" t="s">
        <v>37</v>
      </c>
      <c r="G55" s="6">
        <v>4</v>
      </c>
      <c r="H55" s="6">
        <v>0</v>
      </c>
      <c r="I55" s="6" t="b">
        <v>1</v>
      </c>
      <c r="L55" s="6" t="s">
        <v>38</v>
      </c>
      <c r="N55" s="6" t="b">
        <v>1</v>
      </c>
      <c r="O55" s="6" t="b">
        <v>0</v>
      </c>
      <c r="P55" s="6" t="b">
        <v>0</v>
      </c>
      <c r="Q55" s="6" t="b">
        <v>0</v>
      </c>
      <c r="R55" s="6" t="b">
        <v>0</v>
      </c>
      <c r="S55" s="6" t="b">
        <v>1</v>
      </c>
      <c r="V55" s="6">
        <v>0</v>
      </c>
      <c r="AA55" s="6" t="s">
        <v>166</v>
      </c>
    </row>
    <row r="56" customHeight="1" spans="1:27">
      <c r="A56" s="6">
        <v>22000806</v>
      </c>
      <c r="B56" s="1">
        <v>134258173</v>
      </c>
      <c r="C56" s="6" t="s">
        <v>168</v>
      </c>
      <c r="D56" s="6" t="s">
        <v>169</v>
      </c>
      <c r="E56" s="6">
        <v>134274091</v>
      </c>
      <c r="F56" s="6" t="s">
        <v>37</v>
      </c>
      <c r="G56" s="6">
        <v>4</v>
      </c>
      <c r="H56" s="6">
        <v>0</v>
      </c>
      <c r="I56" s="6" t="b">
        <v>1</v>
      </c>
      <c r="L56" s="6" t="s">
        <v>38</v>
      </c>
      <c r="N56" s="6" t="b">
        <v>1</v>
      </c>
      <c r="O56" s="6" t="b">
        <v>0</v>
      </c>
      <c r="P56" s="6" t="b">
        <v>0</v>
      </c>
      <c r="Q56" s="6" t="b">
        <v>0</v>
      </c>
      <c r="R56" s="6" t="b">
        <v>0</v>
      </c>
      <c r="S56" s="6" t="b">
        <v>1</v>
      </c>
      <c r="V56" s="6">
        <v>0</v>
      </c>
      <c r="AA56" s="6" t="s">
        <v>168</v>
      </c>
    </row>
    <row r="57" customHeight="1" spans="1:27">
      <c r="A57" s="6">
        <v>22000807</v>
      </c>
      <c r="B57" s="1">
        <v>134258173</v>
      </c>
      <c r="C57" s="6" t="s">
        <v>170</v>
      </c>
      <c r="D57" s="6" t="s">
        <v>171</v>
      </c>
      <c r="E57" s="6">
        <v>134222649</v>
      </c>
      <c r="F57" s="6" t="s">
        <v>37</v>
      </c>
      <c r="G57" s="6">
        <v>1</v>
      </c>
      <c r="H57" s="6">
        <v>0</v>
      </c>
      <c r="I57" s="6" t="b">
        <v>1</v>
      </c>
      <c r="L57" s="6" t="s">
        <v>38</v>
      </c>
      <c r="N57" s="6" t="b">
        <v>1</v>
      </c>
      <c r="O57" s="6" t="b">
        <v>0</v>
      </c>
      <c r="P57" s="6" t="b">
        <v>0</v>
      </c>
      <c r="Q57" s="6" t="b">
        <v>0</v>
      </c>
      <c r="R57" s="6" t="b">
        <v>0</v>
      </c>
      <c r="S57" s="6" t="b">
        <v>1</v>
      </c>
      <c r="V57" s="6">
        <v>0</v>
      </c>
      <c r="AA57" s="6" t="s">
        <v>170</v>
      </c>
    </row>
    <row r="58" customHeight="1" spans="1:27">
      <c r="A58" s="6">
        <v>22000901</v>
      </c>
      <c r="B58" s="1">
        <v>134258173</v>
      </c>
      <c r="C58" s="6" t="s">
        <v>172</v>
      </c>
      <c r="D58" s="6" t="s">
        <v>173</v>
      </c>
      <c r="E58" s="6">
        <v>134268982</v>
      </c>
      <c r="F58" s="6" t="s">
        <v>29</v>
      </c>
      <c r="G58" s="6">
        <v>4</v>
      </c>
      <c r="H58" s="6">
        <v>2000</v>
      </c>
      <c r="I58" s="6" t="b">
        <v>1</v>
      </c>
      <c r="L58" s="6">
        <v>5</v>
      </c>
      <c r="N58" s="6" t="b">
        <v>1</v>
      </c>
      <c r="O58" s="6" t="b">
        <v>0</v>
      </c>
      <c r="P58" s="6" t="b">
        <v>0</v>
      </c>
      <c r="Q58" s="6" t="b">
        <v>0</v>
      </c>
      <c r="R58" s="6" t="b">
        <v>0</v>
      </c>
      <c r="S58" s="6" t="b">
        <v>1</v>
      </c>
      <c r="V58" s="6">
        <v>70</v>
      </c>
      <c r="AA58" s="6" t="s">
        <v>174</v>
      </c>
    </row>
    <row r="59" customHeight="1" spans="1:27">
      <c r="A59" s="6">
        <v>22000902</v>
      </c>
      <c r="B59" s="1">
        <v>134258173</v>
      </c>
      <c r="C59" s="6" t="s">
        <v>175</v>
      </c>
      <c r="D59" s="6" t="s">
        <v>176</v>
      </c>
      <c r="E59" s="6">
        <v>134264366</v>
      </c>
      <c r="F59" s="6" t="s">
        <v>29</v>
      </c>
      <c r="G59" s="6">
        <v>4</v>
      </c>
      <c r="H59" s="6">
        <v>600</v>
      </c>
      <c r="I59" s="6" t="b">
        <v>1</v>
      </c>
      <c r="L59" s="6">
        <v>5</v>
      </c>
      <c r="N59" s="6" t="b">
        <v>1</v>
      </c>
      <c r="O59" s="6" t="b">
        <v>0</v>
      </c>
      <c r="P59" s="6" t="b">
        <v>0</v>
      </c>
      <c r="Q59" s="6" t="b">
        <v>0</v>
      </c>
      <c r="R59" s="6" t="b">
        <v>0</v>
      </c>
      <c r="S59" s="6" t="b">
        <v>1</v>
      </c>
      <c r="V59" s="6">
        <v>20</v>
      </c>
      <c r="AA59" s="6" t="s">
        <v>177</v>
      </c>
    </row>
    <row r="60" customHeight="1" spans="1:27">
      <c r="A60" s="6">
        <v>22000903</v>
      </c>
      <c r="B60" s="1">
        <v>134258173</v>
      </c>
      <c r="C60" s="6" t="s">
        <v>178</v>
      </c>
      <c r="D60" s="6" t="s">
        <v>179</v>
      </c>
      <c r="E60" s="6">
        <v>134267517</v>
      </c>
      <c r="F60" s="6" t="s">
        <v>37</v>
      </c>
      <c r="G60" s="6">
        <v>4</v>
      </c>
      <c r="H60" s="6">
        <v>0</v>
      </c>
      <c r="I60" s="6" t="b">
        <v>1</v>
      </c>
      <c r="L60" s="6" t="s">
        <v>38</v>
      </c>
      <c r="N60" s="6" t="b">
        <v>1</v>
      </c>
      <c r="O60" s="6" t="b">
        <v>0</v>
      </c>
      <c r="P60" s="6" t="b">
        <v>0</v>
      </c>
      <c r="Q60" s="6" t="b">
        <v>0</v>
      </c>
      <c r="R60" s="6" t="b">
        <v>0</v>
      </c>
      <c r="S60" s="6" t="b">
        <v>1</v>
      </c>
      <c r="V60" s="6">
        <v>0</v>
      </c>
      <c r="AA60" s="6" t="s">
        <v>178</v>
      </c>
    </row>
    <row r="61" customHeight="1" spans="1:27">
      <c r="A61" s="6">
        <v>22000904</v>
      </c>
      <c r="B61" s="1">
        <v>134258173</v>
      </c>
      <c r="C61" s="6" t="s">
        <v>180</v>
      </c>
      <c r="D61" s="6" t="s">
        <v>181</v>
      </c>
      <c r="E61" s="6">
        <v>134252186</v>
      </c>
      <c r="F61" s="6" t="s">
        <v>37</v>
      </c>
      <c r="G61" s="6">
        <v>4</v>
      </c>
      <c r="H61" s="6">
        <v>0</v>
      </c>
      <c r="I61" s="6" t="b">
        <v>1</v>
      </c>
      <c r="L61" s="6" t="s">
        <v>38</v>
      </c>
      <c r="N61" s="6" t="b">
        <v>1</v>
      </c>
      <c r="O61" s="6" t="b">
        <v>0</v>
      </c>
      <c r="P61" s="6" t="b">
        <v>0</v>
      </c>
      <c r="Q61" s="6" t="b">
        <v>0</v>
      </c>
      <c r="R61" s="6" t="b">
        <v>0</v>
      </c>
      <c r="S61" s="6" t="b">
        <v>1</v>
      </c>
      <c r="V61" s="6">
        <v>0</v>
      </c>
      <c r="AA61" s="6" t="s">
        <v>180</v>
      </c>
    </row>
    <row r="62" customHeight="1" spans="1:27">
      <c r="A62" s="6">
        <v>22000905</v>
      </c>
      <c r="B62" s="1">
        <v>134258173</v>
      </c>
      <c r="C62" s="6" t="s">
        <v>182</v>
      </c>
      <c r="D62" s="6" t="s">
        <v>183</v>
      </c>
      <c r="E62" s="6">
        <v>134262728</v>
      </c>
      <c r="F62" s="6" t="s">
        <v>37</v>
      </c>
      <c r="G62" s="6">
        <v>4</v>
      </c>
      <c r="H62" s="6">
        <v>0</v>
      </c>
      <c r="I62" s="6" t="b">
        <v>1</v>
      </c>
      <c r="L62" s="6" t="s">
        <v>38</v>
      </c>
      <c r="N62" s="6" t="b">
        <v>1</v>
      </c>
      <c r="O62" s="6" t="b">
        <v>0</v>
      </c>
      <c r="P62" s="6" t="b">
        <v>0</v>
      </c>
      <c r="Q62" s="6" t="b">
        <v>0</v>
      </c>
      <c r="R62" s="6" t="b">
        <v>0</v>
      </c>
      <c r="S62" s="6" t="b">
        <v>1</v>
      </c>
      <c r="V62" s="6">
        <v>0</v>
      </c>
      <c r="AA62" s="6" t="s">
        <v>184</v>
      </c>
    </row>
    <row r="63" customHeight="1" spans="1:27">
      <c r="A63" s="6">
        <v>22000906</v>
      </c>
      <c r="B63" s="1">
        <v>134258173</v>
      </c>
      <c r="C63" s="6" t="s">
        <v>185</v>
      </c>
      <c r="D63" s="6" t="s">
        <v>186</v>
      </c>
      <c r="E63" s="6">
        <v>134219569</v>
      </c>
      <c r="F63" s="6" t="s">
        <v>37</v>
      </c>
      <c r="G63" s="6">
        <v>4</v>
      </c>
      <c r="H63" s="6">
        <v>0</v>
      </c>
      <c r="I63" s="6" t="b">
        <v>1</v>
      </c>
      <c r="L63" s="6" t="s">
        <v>38</v>
      </c>
      <c r="N63" s="6" t="b">
        <v>1</v>
      </c>
      <c r="O63" s="6" t="b">
        <v>0</v>
      </c>
      <c r="P63" s="6" t="b">
        <v>0</v>
      </c>
      <c r="Q63" s="6" t="b">
        <v>0</v>
      </c>
      <c r="R63" s="6" t="b">
        <v>0</v>
      </c>
      <c r="S63" s="6" t="b">
        <v>1</v>
      </c>
      <c r="V63" s="6">
        <v>0</v>
      </c>
      <c r="AA63" s="6" t="s">
        <v>185</v>
      </c>
    </row>
    <row r="64" customHeight="1" spans="1:27">
      <c r="A64" s="6">
        <v>22000907</v>
      </c>
      <c r="B64" s="1">
        <v>134258173</v>
      </c>
      <c r="C64" s="6" t="s">
        <v>187</v>
      </c>
      <c r="D64" s="6" t="s">
        <v>188</v>
      </c>
      <c r="E64" s="6">
        <v>134218255</v>
      </c>
      <c r="F64" s="6" t="s">
        <v>37</v>
      </c>
      <c r="G64" s="6">
        <v>1</v>
      </c>
      <c r="H64" s="6">
        <v>0</v>
      </c>
      <c r="I64" s="6" t="b">
        <v>1</v>
      </c>
      <c r="L64" s="6" t="s">
        <v>38</v>
      </c>
      <c r="N64" s="6" t="b">
        <v>0</v>
      </c>
      <c r="O64" s="6" t="b">
        <v>1</v>
      </c>
      <c r="P64" s="6" t="b">
        <v>0</v>
      </c>
      <c r="Q64" s="6" t="b">
        <v>1</v>
      </c>
      <c r="R64" s="6" t="b">
        <v>1</v>
      </c>
      <c r="S64" s="6" t="b">
        <v>1</v>
      </c>
      <c r="V64" s="6">
        <v>0</v>
      </c>
      <c r="AA64" s="6" t="s">
        <v>187</v>
      </c>
    </row>
    <row r="65" customHeight="1" spans="1:27">
      <c r="A65" s="6">
        <v>22001001</v>
      </c>
      <c r="B65" s="1">
        <v>134258173</v>
      </c>
      <c r="C65" s="6" t="s">
        <v>189</v>
      </c>
      <c r="D65" s="6" t="s">
        <v>190</v>
      </c>
      <c r="E65" s="6">
        <v>134249493</v>
      </c>
      <c r="F65" s="6" t="s">
        <v>29</v>
      </c>
      <c r="G65" s="6">
        <v>4</v>
      </c>
      <c r="H65" s="6">
        <v>500</v>
      </c>
      <c r="K65" s="6" t="b">
        <v>1</v>
      </c>
      <c r="L65" s="6">
        <v>8</v>
      </c>
      <c r="M65" s="6" t="b">
        <v>1</v>
      </c>
      <c r="N65" s="6" t="b">
        <v>1</v>
      </c>
      <c r="O65" s="6" t="b">
        <v>0</v>
      </c>
      <c r="P65" s="6" t="b">
        <v>0</v>
      </c>
      <c r="Q65" s="6" t="b">
        <v>0</v>
      </c>
      <c r="R65" s="6" t="b">
        <v>0</v>
      </c>
      <c r="S65" s="6" t="b">
        <v>1</v>
      </c>
      <c r="V65" s="6">
        <v>14</v>
      </c>
      <c r="AA65" s="6" t="s">
        <v>191</v>
      </c>
    </row>
    <row r="66" customHeight="1" spans="1:27">
      <c r="A66" s="6">
        <v>22001002</v>
      </c>
      <c r="B66" s="1">
        <v>134258173</v>
      </c>
      <c r="C66" s="6" t="s">
        <v>192</v>
      </c>
      <c r="D66" s="6" t="s">
        <v>193</v>
      </c>
      <c r="E66" s="6">
        <v>134231387</v>
      </c>
      <c r="F66" s="6" t="s">
        <v>29</v>
      </c>
      <c r="G66" s="6">
        <v>4</v>
      </c>
      <c r="H66" s="6">
        <v>0</v>
      </c>
      <c r="I66" s="6" t="b">
        <v>1</v>
      </c>
      <c r="L66" s="6">
        <v>5</v>
      </c>
      <c r="N66" s="6" t="b">
        <v>1</v>
      </c>
      <c r="O66" s="6" t="b">
        <v>0</v>
      </c>
      <c r="P66" s="6" t="b">
        <v>0</v>
      </c>
      <c r="Q66" s="6" t="b">
        <v>0</v>
      </c>
      <c r="R66" s="6" t="b">
        <v>0</v>
      </c>
      <c r="S66" s="6" t="b">
        <v>1</v>
      </c>
      <c r="V66" s="6">
        <v>15</v>
      </c>
      <c r="AA66" s="6" t="s">
        <v>194</v>
      </c>
    </row>
    <row r="67" customHeight="1" spans="1:27">
      <c r="A67" s="6">
        <v>22001003</v>
      </c>
      <c r="B67" s="1">
        <v>134258173</v>
      </c>
      <c r="C67" s="6" t="s">
        <v>195</v>
      </c>
      <c r="D67" s="6" t="s">
        <v>196</v>
      </c>
      <c r="E67" s="6">
        <v>134228538</v>
      </c>
      <c r="F67" s="6" t="s">
        <v>37</v>
      </c>
      <c r="G67" s="6">
        <v>4</v>
      </c>
      <c r="H67" s="6">
        <v>0</v>
      </c>
      <c r="I67" s="6" t="b">
        <v>1</v>
      </c>
      <c r="L67" s="6" t="s">
        <v>38</v>
      </c>
      <c r="N67" s="6" t="b">
        <v>1</v>
      </c>
      <c r="O67" s="6" t="b">
        <v>0</v>
      </c>
      <c r="P67" s="6" t="b">
        <v>0</v>
      </c>
      <c r="Q67" s="6" t="b">
        <v>0</v>
      </c>
      <c r="R67" s="6" t="b">
        <v>0</v>
      </c>
      <c r="S67" s="6" t="b">
        <v>1</v>
      </c>
      <c r="V67" s="6">
        <v>0</v>
      </c>
      <c r="AA67" s="6" t="s">
        <v>195</v>
      </c>
    </row>
    <row r="68" customHeight="1" spans="1:27">
      <c r="A68" s="6">
        <v>22001004</v>
      </c>
      <c r="B68" s="1">
        <v>134258173</v>
      </c>
      <c r="C68" s="6" t="s">
        <v>197</v>
      </c>
      <c r="D68" s="6" t="s">
        <v>198</v>
      </c>
      <c r="E68" s="6">
        <v>134270677</v>
      </c>
      <c r="F68" s="6" t="s">
        <v>37</v>
      </c>
      <c r="G68" s="6">
        <v>4</v>
      </c>
      <c r="H68" s="6">
        <v>0</v>
      </c>
      <c r="I68" s="6" t="b">
        <v>1</v>
      </c>
      <c r="L68" s="6" t="s">
        <v>38</v>
      </c>
      <c r="N68" s="6" t="b">
        <v>1</v>
      </c>
      <c r="O68" s="6" t="b">
        <v>0</v>
      </c>
      <c r="P68" s="6" t="b">
        <v>0</v>
      </c>
      <c r="Q68" s="6" t="b">
        <v>0</v>
      </c>
      <c r="R68" s="6" t="b">
        <v>0</v>
      </c>
      <c r="S68" s="6" t="b">
        <v>1</v>
      </c>
      <c r="V68" s="6">
        <v>0</v>
      </c>
      <c r="AA68" s="6" t="s">
        <v>199</v>
      </c>
    </row>
    <row r="69" customHeight="1" spans="1:27">
      <c r="A69" s="6">
        <v>22001005</v>
      </c>
      <c r="B69" s="1">
        <v>134258173</v>
      </c>
      <c r="C69" s="6" t="s">
        <v>200</v>
      </c>
      <c r="D69" s="6" t="s">
        <v>201</v>
      </c>
      <c r="E69" s="6">
        <v>134250202</v>
      </c>
      <c r="F69" s="6" t="s">
        <v>37</v>
      </c>
      <c r="G69" s="6">
        <v>4</v>
      </c>
      <c r="H69" s="6">
        <v>800</v>
      </c>
      <c r="I69" s="6" t="b">
        <v>1</v>
      </c>
      <c r="L69" s="6" t="s">
        <v>38</v>
      </c>
      <c r="N69" s="6" t="b">
        <v>1</v>
      </c>
      <c r="O69" s="6" t="b">
        <v>0</v>
      </c>
      <c r="P69" s="6" t="b">
        <v>0</v>
      </c>
      <c r="Q69" s="6" t="b">
        <v>0</v>
      </c>
      <c r="R69" s="6" t="b">
        <v>0</v>
      </c>
      <c r="S69" s="6" t="b">
        <v>1</v>
      </c>
      <c r="V69" s="6">
        <v>0</v>
      </c>
      <c r="AA69" s="6" t="s">
        <v>200</v>
      </c>
    </row>
    <row r="70" customHeight="1" spans="1:27">
      <c r="A70" s="6">
        <v>22001006</v>
      </c>
      <c r="B70" s="1">
        <v>134258173</v>
      </c>
      <c r="C70" s="6" t="s">
        <v>202</v>
      </c>
      <c r="D70" s="6" t="s">
        <v>203</v>
      </c>
      <c r="E70" s="6">
        <v>134247292</v>
      </c>
      <c r="F70" s="6" t="s">
        <v>37</v>
      </c>
      <c r="G70" s="6">
        <v>4</v>
      </c>
      <c r="H70" s="6">
        <v>800</v>
      </c>
      <c r="I70" s="6" t="b">
        <v>1</v>
      </c>
      <c r="L70" s="6" t="s">
        <v>38</v>
      </c>
      <c r="N70" s="6" t="b">
        <v>1</v>
      </c>
      <c r="O70" s="6" t="b">
        <v>0</v>
      </c>
      <c r="P70" s="6" t="b">
        <v>0</v>
      </c>
      <c r="Q70" s="6" t="b">
        <v>0</v>
      </c>
      <c r="R70" s="6" t="b">
        <v>0</v>
      </c>
      <c r="S70" s="6" t="b">
        <v>1</v>
      </c>
      <c r="V70" s="6">
        <v>0</v>
      </c>
      <c r="AA70" s="6" t="s">
        <v>202</v>
      </c>
    </row>
    <row r="71" customHeight="1" spans="1:27">
      <c r="A71" s="6">
        <v>22001007</v>
      </c>
      <c r="B71" s="1">
        <v>134258173</v>
      </c>
      <c r="C71" s="6" t="s">
        <v>204</v>
      </c>
      <c r="D71" s="6" t="s">
        <v>205</v>
      </c>
      <c r="E71" s="6">
        <v>134234092</v>
      </c>
      <c r="F71" s="6" t="s">
        <v>37</v>
      </c>
      <c r="G71" s="6">
        <v>1</v>
      </c>
      <c r="H71" s="6">
        <v>0</v>
      </c>
      <c r="I71" s="6" t="b">
        <v>1</v>
      </c>
      <c r="L71" s="6" t="s">
        <v>38</v>
      </c>
      <c r="N71" s="6" t="b">
        <v>1</v>
      </c>
      <c r="O71" s="6" t="b">
        <v>0</v>
      </c>
      <c r="P71" s="6" t="b">
        <v>0</v>
      </c>
      <c r="Q71" s="6" t="b">
        <v>0</v>
      </c>
      <c r="R71" s="6" t="b">
        <v>0</v>
      </c>
      <c r="S71" s="6" t="b">
        <v>1</v>
      </c>
      <c r="V71" s="6">
        <v>0</v>
      </c>
      <c r="AA71" s="6" t="s">
        <v>204</v>
      </c>
    </row>
    <row r="72" customHeight="1" spans="1:27">
      <c r="A72" s="6">
        <v>22001101</v>
      </c>
      <c r="B72" s="1">
        <v>134258173</v>
      </c>
      <c r="C72" s="6" t="s">
        <v>206</v>
      </c>
      <c r="D72" s="6" t="s">
        <v>207</v>
      </c>
      <c r="E72" s="6">
        <v>134269570</v>
      </c>
      <c r="F72" s="6" t="s">
        <v>29</v>
      </c>
      <c r="G72" s="6">
        <v>4</v>
      </c>
      <c r="H72" s="6">
        <v>0</v>
      </c>
      <c r="J72" s="6" t="b">
        <v>1</v>
      </c>
      <c r="K72" s="6" t="b">
        <v>1</v>
      </c>
      <c r="L72" s="6">
        <v>10</v>
      </c>
      <c r="N72" s="6" t="b">
        <v>1</v>
      </c>
      <c r="O72" s="6" t="b">
        <v>0</v>
      </c>
      <c r="P72" s="6" t="b">
        <v>0</v>
      </c>
      <c r="Q72" s="6" t="b">
        <v>0</v>
      </c>
      <c r="R72" s="6" t="b">
        <v>0</v>
      </c>
      <c r="S72" s="6" t="b">
        <v>1</v>
      </c>
      <c r="V72" s="6">
        <v>0</v>
      </c>
      <c r="AA72" s="6" t="s">
        <v>208</v>
      </c>
    </row>
    <row r="73" customHeight="1" spans="1:27">
      <c r="A73" s="6">
        <v>22001102</v>
      </c>
      <c r="B73" s="1">
        <v>134258173</v>
      </c>
      <c r="C73" s="6" t="s">
        <v>209</v>
      </c>
      <c r="D73" s="6" t="s">
        <v>210</v>
      </c>
      <c r="E73" s="6">
        <v>134227440</v>
      </c>
      <c r="F73" s="6" t="s">
        <v>29</v>
      </c>
      <c r="G73" s="6">
        <v>4</v>
      </c>
      <c r="H73" s="6">
        <v>0</v>
      </c>
      <c r="I73" s="6" t="b">
        <v>1</v>
      </c>
      <c r="L73" s="6">
        <v>5</v>
      </c>
      <c r="N73" s="6" t="b">
        <v>1</v>
      </c>
      <c r="O73" s="6" t="b">
        <v>0</v>
      </c>
      <c r="P73" s="6" t="b">
        <v>0</v>
      </c>
      <c r="Q73" s="6" t="b">
        <v>0</v>
      </c>
      <c r="R73" s="6" t="b">
        <v>0</v>
      </c>
      <c r="S73" s="6" t="b">
        <v>1</v>
      </c>
      <c r="V73" s="6">
        <v>0</v>
      </c>
      <c r="AA73" s="6" t="s">
        <v>211</v>
      </c>
    </row>
    <row r="74" customHeight="1" spans="1:27">
      <c r="A74" s="6">
        <v>22001103</v>
      </c>
      <c r="B74" s="1">
        <v>134258173</v>
      </c>
      <c r="C74" s="6" t="s">
        <v>212</v>
      </c>
      <c r="D74" s="6" t="s">
        <v>213</v>
      </c>
      <c r="E74" s="6">
        <v>134235925</v>
      </c>
      <c r="F74" s="6" t="s">
        <v>37</v>
      </c>
      <c r="G74" s="6">
        <v>4</v>
      </c>
      <c r="H74" s="6">
        <v>0</v>
      </c>
      <c r="I74" s="6" t="b">
        <v>1</v>
      </c>
      <c r="L74" s="6" t="s">
        <v>38</v>
      </c>
      <c r="N74" s="6" t="b">
        <v>1</v>
      </c>
      <c r="O74" s="6" t="b">
        <v>0</v>
      </c>
      <c r="P74" s="6" t="b">
        <v>0</v>
      </c>
      <c r="Q74" s="6" t="b">
        <v>0</v>
      </c>
      <c r="R74" s="6" t="b">
        <v>0</v>
      </c>
      <c r="S74" s="6" t="b">
        <v>1</v>
      </c>
      <c r="V74" s="6">
        <v>0</v>
      </c>
      <c r="AA74" s="6" t="s">
        <v>212</v>
      </c>
    </row>
    <row r="75" customHeight="1" spans="1:27">
      <c r="A75" s="6">
        <v>22001104</v>
      </c>
      <c r="B75" s="1">
        <v>134258173</v>
      </c>
      <c r="C75" s="6" t="s">
        <v>214</v>
      </c>
      <c r="D75" s="6" t="s">
        <v>215</v>
      </c>
      <c r="E75" s="6">
        <v>134268166</v>
      </c>
      <c r="F75" s="6" t="s">
        <v>37</v>
      </c>
      <c r="G75" s="6">
        <v>4</v>
      </c>
      <c r="H75" s="6">
        <v>0</v>
      </c>
      <c r="I75" s="6" t="b">
        <v>1</v>
      </c>
      <c r="L75" s="6" t="s">
        <v>38</v>
      </c>
      <c r="N75" s="6" t="b">
        <v>1</v>
      </c>
      <c r="O75" s="6" t="b">
        <v>0</v>
      </c>
      <c r="P75" s="6" t="b">
        <v>0</v>
      </c>
      <c r="Q75" s="6" t="b">
        <v>0</v>
      </c>
      <c r="R75" s="6" t="b">
        <v>0</v>
      </c>
      <c r="S75" s="6" t="b">
        <v>1</v>
      </c>
      <c r="V75" s="6">
        <v>0</v>
      </c>
      <c r="AA75" s="6" t="s">
        <v>214</v>
      </c>
    </row>
    <row r="76" customHeight="1" spans="1:27">
      <c r="A76" s="6">
        <v>22001105</v>
      </c>
      <c r="B76" s="1">
        <v>134258173</v>
      </c>
      <c r="C76" s="6" t="s">
        <v>216</v>
      </c>
      <c r="D76" s="6" t="s">
        <v>217</v>
      </c>
      <c r="E76" s="6">
        <v>134240529</v>
      </c>
      <c r="F76" s="6" t="s">
        <v>37</v>
      </c>
      <c r="G76" s="6">
        <v>4</v>
      </c>
      <c r="H76" s="6">
        <v>0</v>
      </c>
      <c r="I76" s="6" t="b">
        <v>1</v>
      </c>
      <c r="L76" s="6" t="s">
        <v>38</v>
      </c>
      <c r="N76" s="6" t="b">
        <v>1</v>
      </c>
      <c r="O76" s="6" t="b">
        <v>0</v>
      </c>
      <c r="P76" s="6" t="b">
        <v>0</v>
      </c>
      <c r="Q76" s="6" t="b">
        <v>0</v>
      </c>
      <c r="R76" s="6" t="b">
        <v>0</v>
      </c>
      <c r="S76" s="6" t="b">
        <v>1</v>
      </c>
      <c r="V76" s="6">
        <v>0</v>
      </c>
      <c r="AA76" s="6" t="s">
        <v>216</v>
      </c>
    </row>
    <row r="77" customHeight="1" spans="1:27">
      <c r="A77" s="6">
        <v>22001106</v>
      </c>
      <c r="B77" s="1">
        <v>134258173</v>
      </c>
      <c r="C77" s="6" t="s">
        <v>218</v>
      </c>
      <c r="D77" s="6" t="s">
        <v>219</v>
      </c>
      <c r="E77" s="6">
        <v>134269488</v>
      </c>
      <c r="F77" s="6" t="s">
        <v>37</v>
      </c>
      <c r="G77" s="6">
        <v>4</v>
      </c>
      <c r="H77" s="6">
        <v>0</v>
      </c>
      <c r="I77" s="6" t="b">
        <v>1</v>
      </c>
      <c r="L77" s="6" t="s">
        <v>38</v>
      </c>
      <c r="N77" s="6" t="b">
        <v>1</v>
      </c>
      <c r="O77" s="6" t="b">
        <v>0</v>
      </c>
      <c r="P77" s="6" t="b">
        <v>0</v>
      </c>
      <c r="Q77" s="6" t="b">
        <v>0</v>
      </c>
      <c r="R77" s="6" t="b">
        <v>0</v>
      </c>
      <c r="S77" s="6" t="b">
        <v>1</v>
      </c>
      <c r="V77" s="6">
        <v>0</v>
      </c>
      <c r="AA77" s="6" t="s">
        <v>218</v>
      </c>
    </row>
    <row r="78" customHeight="1" spans="1:27">
      <c r="A78" s="6">
        <v>22001107</v>
      </c>
      <c r="B78" s="1">
        <v>134258173</v>
      </c>
      <c r="C78" s="6" t="s">
        <v>220</v>
      </c>
      <c r="D78" s="6" t="s">
        <v>221</v>
      </c>
      <c r="E78" s="6">
        <v>134275759</v>
      </c>
      <c r="F78" s="6" t="s">
        <v>37</v>
      </c>
      <c r="G78" s="6">
        <v>1</v>
      </c>
      <c r="H78" s="6">
        <v>0</v>
      </c>
      <c r="I78" s="6" t="b">
        <v>1</v>
      </c>
      <c r="L78" s="6" t="s">
        <v>38</v>
      </c>
      <c r="N78" s="6" t="b">
        <v>1</v>
      </c>
      <c r="O78" s="6" t="b">
        <v>0</v>
      </c>
      <c r="P78" s="6" t="b">
        <v>0</v>
      </c>
      <c r="Q78" s="6" t="b">
        <v>0</v>
      </c>
      <c r="R78" s="6" t="b">
        <v>0</v>
      </c>
      <c r="S78" s="6" t="b">
        <v>1</v>
      </c>
      <c r="V78" s="6">
        <v>0</v>
      </c>
      <c r="AA78" s="6" t="s">
        <v>220</v>
      </c>
    </row>
    <row r="79" customHeight="1" spans="1:27">
      <c r="A79" s="6">
        <v>22001108</v>
      </c>
      <c r="B79" s="1">
        <v>134258173</v>
      </c>
      <c r="C79" s="6" t="s">
        <v>222</v>
      </c>
      <c r="D79" s="6" t="s">
        <v>223</v>
      </c>
      <c r="E79" s="6">
        <v>134275759</v>
      </c>
      <c r="F79" s="6" t="s">
        <v>37</v>
      </c>
      <c r="G79" s="6">
        <v>1</v>
      </c>
      <c r="H79" s="6">
        <v>0</v>
      </c>
      <c r="I79" s="6" t="b">
        <v>1</v>
      </c>
      <c r="L79" s="6" t="s">
        <v>38</v>
      </c>
      <c r="N79" s="6" t="b">
        <v>1</v>
      </c>
      <c r="O79" s="6" t="b">
        <v>0</v>
      </c>
      <c r="P79" s="6" t="b">
        <v>0</v>
      </c>
      <c r="Q79" s="6" t="b">
        <v>0</v>
      </c>
      <c r="R79" s="6" t="b">
        <v>0</v>
      </c>
      <c r="S79" s="6" t="b">
        <v>0</v>
      </c>
      <c r="V79" s="6">
        <v>0</v>
      </c>
      <c r="AA79" s="6" t="s">
        <v>222</v>
      </c>
    </row>
    <row r="80" customHeight="1" spans="1:27">
      <c r="A80" s="6">
        <v>22001201</v>
      </c>
      <c r="B80" s="1">
        <v>134258173</v>
      </c>
      <c r="C80" s="6" t="s">
        <v>224</v>
      </c>
      <c r="D80" s="6" t="s">
        <v>225</v>
      </c>
      <c r="E80" s="6">
        <v>134269570</v>
      </c>
      <c r="F80" s="6" t="s">
        <v>29</v>
      </c>
      <c r="G80" s="6">
        <v>4</v>
      </c>
      <c r="H80" s="6">
        <v>1000</v>
      </c>
      <c r="I80" s="6" t="b">
        <v>1</v>
      </c>
      <c r="L80" s="6">
        <v>5</v>
      </c>
      <c r="N80" s="6" t="b">
        <v>1</v>
      </c>
      <c r="O80" s="6" t="b">
        <v>0</v>
      </c>
      <c r="P80" s="6" t="b">
        <v>0</v>
      </c>
      <c r="Q80" s="6" t="b">
        <v>0</v>
      </c>
      <c r="R80" s="6" t="b">
        <v>0</v>
      </c>
      <c r="S80" s="6" t="b">
        <v>1</v>
      </c>
      <c r="V80" s="6">
        <v>20</v>
      </c>
      <c r="AA80" s="6" t="s">
        <v>226</v>
      </c>
    </row>
    <row r="81" customHeight="1" spans="1:27">
      <c r="A81" s="6">
        <v>22001202</v>
      </c>
      <c r="B81" s="1">
        <v>134258173</v>
      </c>
      <c r="C81" s="6" t="s">
        <v>227</v>
      </c>
      <c r="D81" s="6" t="s">
        <v>228</v>
      </c>
      <c r="E81" s="6">
        <v>134269570</v>
      </c>
      <c r="F81" s="6" t="s">
        <v>29</v>
      </c>
      <c r="G81" s="6">
        <v>4</v>
      </c>
      <c r="H81" s="6">
        <v>2500</v>
      </c>
      <c r="I81" s="6" t="b">
        <v>1</v>
      </c>
      <c r="L81" s="6">
        <v>5</v>
      </c>
      <c r="N81" s="6" t="b">
        <v>1</v>
      </c>
      <c r="O81" s="6" t="b">
        <v>0</v>
      </c>
      <c r="P81" s="6" t="b">
        <v>0</v>
      </c>
      <c r="Q81" s="6" t="b">
        <v>0</v>
      </c>
      <c r="R81" s="6" t="b">
        <v>0</v>
      </c>
      <c r="S81" s="6" t="b">
        <v>1</v>
      </c>
      <c r="V81" s="6">
        <v>10</v>
      </c>
      <c r="AA81" s="6" t="s">
        <v>229</v>
      </c>
    </row>
    <row r="82" customHeight="1" spans="1:27">
      <c r="A82" s="6">
        <v>22001203</v>
      </c>
      <c r="B82" s="1">
        <v>134258173</v>
      </c>
      <c r="C82" s="6" t="s">
        <v>230</v>
      </c>
      <c r="D82" s="6" t="s">
        <v>231</v>
      </c>
      <c r="E82" s="6">
        <v>134269570</v>
      </c>
      <c r="F82" s="6" t="s">
        <v>37</v>
      </c>
      <c r="G82" s="6">
        <v>4</v>
      </c>
      <c r="H82" s="6">
        <v>0</v>
      </c>
      <c r="I82" s="6" t="b">
        <v>1</v>
      </c>
      <c r="L82" s="6" t="s">
        <v>38</v>
      </c>
      <c r="N82" s="6" t="b">
        <v>1</v>
      </c>
      <c r="O82" s="6" t="b">
        <v>0</v>
      </c>
      <c r="P82" s="6" t="b">
        <v>0</v>
      </c>
      <c r="Q82" s="6" t="b">
        <v>0</v>
      </c>
      <c r="R82" s="6" t="b">
        <v>0</v>
      </c>
      <c r="S82" s="6" t="b">
        <v>1</v>
      </c>
      <c r="AA82" s="6" t="s">
        <v>230</v>
      </c>
    </row>
    <row r="83" customHeight="1" spans="1:27">
      <c r="A83" s="6">
        <v>22001204</v>
      </c>
      <c r="B83" s="1">
        <v>134258173</v>
      </c>
      <c r="C83" s="6" t="s">
        <v>232</v>
      </c>
      <c r="D83" s="6" t="s">
        <v>233</v>
      </c>
      <c r="E83" s="6">
        <v>134269570</v>
      </c>
      <c r="F83" s="6" t="s">
        <v>37</v>
      </c>
      <c r="G83" s="6">
        <v>4</v>
      </c>
      <c r="H83" s="6">
        <v>0</v>
      </c>
      <c r="I83" s="6" t="b">
        <v>1</v>
      </c>
      <c r="L83" s="6" t="s">
        <v>38</v>
      </c>
      <c r="N83" s="6" t="b">
        <v>1</v>
      </c>
      <c r="O83" s="6" t="b">
        <v>0</v>
      </c>
      <c r="P83" s="6" t="b">
        <v>0</v>
      </c>
      <c r="Q83" s="6" t="b">
        <v>0</v>
      </c>
      <c r="R83" s="6" t="b">
        <v>0</v>
      </c>
      <c r="S83" s="6" t="b">
        <v>1</v>
      </c>
      <c r="AA83" s="6" t="s">
        <v>232</v>
      </c>
    </row>
    <row r="84" customHeight="1" spans="1:27">
      <c r="A84" s="6">
        <v>22001205</v>
      </c>
      <c r="B84" s="1">
        <v>134258173</v>
      </c>
      <c r="C84" s="6" t="s">
        <v>234</v>
      </c>
      <c r="D84" s="6" t="s">
        <v>235</v>
      </c>
      <c r="E84" s="6">
        <v>134269570</v>
      </c>
      <c r="F84" s="6" t="s">
        <v>37</v>
      </c>
      <c r="G84" s="6">
        <v>4</v>
      </c>
      <c r="H84" s="6">
        <v>0</v>
      </c>
      <c r="I84" s="6" t="b">
        <v>1</v>
      </c>
      <c r="L84" s="6" t="s">
        <v>38</v>
      </c>
      <c r="N84" s="6" t="b">
        <v>1</v>
      </c>
      <c r="O84" s="6" t="b">
        <v>0</v>
      </c>
      <c r="P84" s="6" t="b">
        <v>0</v>
      </c>
      <c r="Q84" s="6" t="b">
        <v>0</v>
      </c>
      <c r="R84" s="6" t="b">
        <v>0</v>
      </c>
      <c r="S84" s="6" t="b">
        <v>1</v>
      </c>
      <c r="AA84" s="6" t="s">
        <v>234</v>
      </c>
    </row>
    <row r="85" customHeight="1" spans="1:27">
      <c r="A85" s="6">
        <v>22001206</v>
      </c>
      <c r="B85" s="1">
        <v>134258173</v>
      </c>
      <c r="C85" s="6" t="s">
        <v>236</v>
      </c>
      <c r="D85" s="6" t="s">
        <v>237</v>
      </c>
      <c r="E85" s="6">
        <v>134269570</v>
      </c>
      <c r="F85" s="6" t="s">
        <v>37</v>
      </c>
      <c r="G85" s="6">
        <v>4</v>
      </c>
      <c r="H85" s="6">
        <v>0</v>
      </c>
      <c r="I85" s="6" t="b">
        <v>1</v>
      </c>
      <c r="L85" s="6" t="s">
        <v>38</v>
      </c>
      <c r="N85" s="6" t="b">
        <v>1</v>
      </c>
      <c r="O85" s="6" t="b">
        <v>0</v>
      </c>
      <c r="P85" s="6" t="b">
        <v>0</v>
      </c>
      <c r="Q85" s="6" t="b">
        <v>0</v>
      </c>
      <c r="R85" s="6" t="b">
        <v>0</v>
      </c>
      <c r="S85" s="6" t="b">
        <v>1</v>
      </c>
      <c r="AA85" s="6" t="s">
        <v>236</v>
      </c>
    </row>
    <row r="86" customHeight="1" spans="1:27">
      <c r="A86" s="6">
        <v>22001207</v>
      </c>
      <c r="B86" s="1">
        <v>134258173</v>
      </c>
      <c r="C86" s="6" t="s">
        <v>238</v>
      </c>
      <c r="D86" s="6" t="s">
        <v>239</v>
      </c>
      <c r="E86" s="6">
        <v>134269570</v>
      </c>
      <c r="F86" s="6" t="s">
        <v>37</v>
      </c>
      <c r="G86" s="6">
        <v>1</v>
      </c>
      <c r="H86" s="6">
        <v>0</v>
      </c>
      <c r="I86" s="6" t="b">
        <v>1</v>
      </c>
      <c r="L86" s="6" t="s">
        <v>38</v>
      </c>
      <c r="N86" s="6" t="b">
        <v>1</v>
      </c>
      <c r="O86" s="6" t="b">
        <v>0</v>
      </c>
      <c r="P86" s="6" t="b">
        <v>0</v>
      </c>
      <c r="Q86" s="6" t="b">
        <v>0</v>
      </c>
      <c r="R86" s="6" t="b">
        <v>0</v>
      </c>
      <c r="S86" s="6" t="b">
        <v>1</v>
      </c>
      <c r="AA86" s="6" t="s">
        <v>238</v>
      </c>
    </row>
    <row r="87" customHeight="1" spans="1:27">
      <c r="A87" s="6">
        <v>22001208</v>
      </c>
      <c r="B87" s="1">
        <v>134258173</v>
      </c>
      <c r="C87" s="6" t="s">
        <v>240</v>
      </c>
      <c r="D87" s="6" t="s">
        <v>241</v>
      </c>
      <c r="E87" s="6">
        <v>134269570</v>
      </c>
      <c r="F87" s="6" t="s">
        <v>37</v>
      </c>
      <c r="G87" s="6">
        <v>1</v>
      </c>
      <c r="H87" s="6">
        <v>0</v>
      </c>
      <c r="I87" s="6" t="b">
        <v>1</v>
      </c>
      <c r="L87" s="6" t="s">
        <v>38</v>
      </c>
      <c r="N87" s="6" t="b">
        <v>1</v>
      </c>
      <c r="O87" s="6" t="b">
        <v>0</v>
      </c>
      <c r="P87" s="6" t="b">
        <v>0</v>
      </c>
      <c r="Q87" s="6" t="b">
        <v>0</v>
      </c>
      <c r="R87" s="6" t="b">
        <v>0</v>
      </c>
      <c r="S87" s="6" t="b">
        <v>0</v>
      </c>
      <c r="AA87" s="6" t="s">
        <v>240</v>
      </c>
    </row>
    <row r="88" customHeight="1" spans="1:27">
      <c r="A88" s="6">
        <v>22001301</v>
      </c>
      <c r="B88" s="1">
        <v>134258173</v>
      </c>
      <c r="C88" s="6" t="s">
        <v>242</v>
      </c>
      <c r="D88" s="6" t="s">
        <v>243</v>
      </c>
      <c r="E88" s="6">
        <v>134269570</v>
      </c>
      <c r="F88" s="6" t="s">
        <v>29</v>
      </c>
      <c r="G88" s="6">
        <v>4</v>
      </c>
      <c r="H88" s="6">
        <v>800</v>
      </c>
      <c r="I88" s="6" t="b">
        <v>1</v>
      </c>
      <c r="L88" s="6">
        <v>5</v>
      </c>
      <c r="N88" s="6" t="b">
        <v>1</v>
      </c>
      <c r="O88" s="6" t="b">
        <v>0</v>
      </c>
      <c r="P88" s="6" t="b">
        <v>0</v>
      </c>
      <c r="Q88" s="6" t="b">
        <v>0</v>
      </c>
      <c r="R88" s="6" t="b">
        <v>0</v>
      </c>
      <c r="S88" s="6" t="b">
        <v>1</v>
      </c>
      <c r="V88" s="6">
        <v>60</v>
      </c>
      <c r="AA88" s="6" t="s">
        <v>244</v>
      </c>
    </row>
    <row r="89" customHeight="1" spans="1:27">
      <c r="A89" s="6">
        <v>22001302</v>
      </c>
      <c r="B89" s="1">
        <v>134258173</v>
      </c>
      <c r="C89" s="6" t="s">
        <v>245</v>
      </c>
      <c r="D89" s="6" t="s">
        <v>246</v>
      </c>
      <c r="E89" s="6">
        <v>134269570</v>
      </c>
      <c r="F89" s="6" t="s">
        <v>29</v>
      </c>
      <c r="G89" s="6">
        <v>4</v>
      </c>
      <c r="H89" s="6">
        <v>800</v>
      </c>
      <c r="I89" s="6" t="b">
        <v>1</v>
      </c>
      <c r="L89" s="6">
        <v>5</v>
      </c>
      <c r="N89" s="6" t="b">
        <v>1</v>
      </c>
      <c r="O89" s="6" t="b">
        <v>0</v>
      </c>
      <c r="P89" s="6" t="b">
        <v>0</v>
      </c>
      <c r="Q89" s="6" t="b">
        <v>0</v>
      </c>
      <c r="R89" s="6" t="b">
        <v>0</v>
      </c>
      <c r="S89" s="6" t="b">
        <v>1</v>
      </c>
      <c r="V89" s="6">
        <v>25</v>
      </c>
      <c r="AA89" s="6" t="s">
        <v>247</v>
      </c>
    </row>
    <row r="90" customHeight="1" spans="1:27">
      <c r="A90" s="6">
        <v>22001303</v>
      </c>
      <c r="B90" s="1">
        <v>134258173</v>
      </c>
      <c r="C90" s="6" t="s">
        <v>248</v>
      </c>
      <c r="D90" s="6" t="s">
        <v>249</v>
      </c>
      <c r="E90" s="6">
        <v>134269570</v>
      </c>
      <c r="F90" s="6" t="s">
        <v>37</v>
      </c>
      <c r="G90" s="6">
        <v>4</v>
      </c>
      <c r="H90" s="6">
        <v>0</v>
      </c>
      <c r="I90" s="6" t="b">
        <v>1</v>
      </c>
      <c r="L90" s="6" t="s">
        <v>38</v>
      </c>
      <c r="N90" s="6" t="b">
        <v>1</v>
      </c>
      <c r="O90" s="6" t="b">
        <v>0</v>
      </c>
      <c r="P90" s="6" t="b">
        <v>0</v>
      </c>
      <c r="Q90" s="6" t="b">
        <v>0</v>
      </c>
      <c r="R90" s="6" t="b">
        <v>0</v>
      </c>
      <c r="S90" s="6" t="b">
        <v>1</v>
      </c>
      <c r="AA90" s="6" t="s">
        <v>248</v>
      </c>
    </row>
    <row r="91" customHeight="1" spans="1:27">
      <c r="A91" s="6">
        <v>22001304</v>
      </c>
      <c r="B91" s="1">
        <v>134258173</v>
      </c>
      <c r="C91" s="6" t="s">
        <v>250</v>
      </c>
      <c r="D91" s="6" t="s">
        <v>251</v>
      </c>
      <c r="E91" s="6">
        <v>134269570</v>
      </c>
      <c r="F91" s="6" t="s">
        <v>37</v>
      </c>
      <c r="G91" s="6">
        <v>4</v>
      </c>
      <c r="H91" s="6">
        <v>0</v>
      </c>
      <c r="I91" s="6" t="b">
        <v>1</v>
      </c>
      <c r="L91" s="6" t="s">
        <v>38</v>
      </c>
      <c r="N91" s="6" t="b">
        <v>1</v>
      </c>
      <c r="O91" s="6" t="b">
        <v>0</v>
      </c>
      <c r="P91" s="6" t="b">
        <v>0</v>
      </c>
      <c r="Q91" s="6" t="b">
        <v>0</v>
      </c>
      <c r="R91" s="6" t="b">
        <v>0</v>
      </c>
      <c r="S91" s="6" t="b">
        <v>1</v>
      </c>
      <c r="AA91" s="6" t="s">
        <v>250</v>
      </c>
    </row>
    <row r="92" customHeight="1" spans="1:27">
      <c r="A92" s="6">
        <v>22001305</v>
      </c>
      <c r="B92" s="1">
        <v>134258173</v>
      </c>
      <c r="C92" s="6" t="s">
        <v>252</v>
      </c>
      <c r="D92" s="6" t="s">
        <v>253</v>
      </c>
      <c r="E92" s="6">
        <v>134269570</v>
      </c>
      <c r="F92" s="6" t="s">
        <v>37</v>
      </c>
      <c r="G92" s="6">
        <v>4</v>
      </c>
      <c r="H92" s="6">
        <v>0</v>
      </c>
      <c r="I92" s="6" t="b">
        <v>1</v>
      </c>
      <c r="L92" s="6" t="s">
        <v>38</v>
      </c>
      <c r="N92" s="6" t="b">
        <v>1</v>
      </c>
      <c r="O92" s="6" t="b">
        <v>0</v>
      </c>
      <c r="P92" s="6" t="b">
        <v>0</v>
      </c>
      <c r="Q92" s="6" t="b">
        <v>0</v>
      </c>
      <c r="R92" s="6" t="b">
        <v>0</v>
      </c>
      <c r="S92" s="6" t="b">
        <v>1</v>
      </c>
      <c r="AA92" s="6" t="s">
        <v>252</v>
      </c>
    </row>
    <row r="93" customHeight="1" spans="1:27">
      <c r="A93" s="6">
        <v>22001306</v>
      </c>
      <c r="B93" s="1">
        <v>134258173</v>
      </c>
      <c r="C93" s="6" t="s">
        <v>254</v>
      </c>
      <c r="D93" s="6" t="s">
        <v>255</v>
      </c>
      <c r="E93" s="6">
        <v>134269570</v>
      </c>
      <c r="F93" s="6" t="s">
        <v>37</v>
      </c>
      <c r="G93" s="6">
        <v>4</v>
      </c>
      <c r="H93" s="6">
        <v>0</v>
      </c>
      <c r="I93" s="6" t="b">
        <v>1</v>
      </c>
      <c r="L93" s="6" t="s">
        <v>38</v>
      </c>
      <c r="N93" s="6" t="b">
        <v>1</v>
      </c>
      <c r="O93" s="6" t="b">
        <v>0</v>
      </c>
      <c r="P93" s="6" t="b">
        <v>0</v>
      </c>
      <c r="Q93" s="6" t="b">
        <v>0</v>
      </c>
      <c r="R93" s="6" t="b">
        <v>0</v>
      </c>
      <c r="S93" s="6" t="b">
        <v>1</v>
      </c>
      <c r="AA93" s="6" t="s">
        <v>254</v>
      </c>
    </row>
    <row r="94" customHeight="1" spans="1:27">
      <c r="A94" s="6">
        <v>22001307</v>
      </c>
      <c r="B94" s="1">
        <v>134258173</v>
      </c>
      <c r="C94" s="6" t="s">
        <v>256</v>
      </c>
      <c r="D94" s="6" t="s">
        <v>257</v>
      </c>
      <c r="E94" s="6">
        <v>134269570</v>
      </c>
      <c r="F94" s="6" t="s">
        <v>37</v>
      </c>
      <c r="G94" s="6">
        <v>1</v>
      </c>
      <c r="H94" s="6">
        <v>0</v>
      </c>
      <c r="I94" s="6" t="b">
        <v>1</v>
      </c>
      <c r="L94" s="6" t="s">
        <v>38</v>
      </c>
      <c r="N94" s="6" t="b">
        <v>0</v>
      </c>
      <c r="O94" s="6" t="b">
        <v>0</v>
      </c>
      <c r="P94" s="6" t="b">
        <v>0</v>
      </c>
      <c r="Q94" s="6" t="b">
        <v>1</v>
      </c>
      <c r="R94" s="6" t="b">
        <v>0</v>
      </c>
      <c r="S94" s="6" t="b">
        <v>1</v>
      </c>
      <c r="AA94" s="6" t="s">
        <v>256</v>
      </c>
    </row>
    <row r="95" customHeight="1" spans="1:27">
      <c r="A95" s="6">
        <v>22001308</v>
      </c>
      <c r="B95" s="1">
        <v>134258173</v>
      </c>
      <c r="C95" s="6" t="s">
        <v>258</v>
      </c>
      <c r="D95" s="6" t="s">
        <v>259</v>
      </c>
      <c r="E95" s="6">
        <v>134269570</v>
      </c>
      <c r="F95" s="6" t="s">
        <v>37</v>
      </c>
      <c r="G95" s="6">
        <v>0</v>
      </c>
      <c r="H95" s="6">
        <v>0</v>
      </c>
      <c r="I95" s="6" t="b">
        <v>1</v>
      </c>
      <c r="L95" s="6" t="s">
        <v>38</v>
      </c>
      <c r="N95" s="6" t="b">
        <v>0</v>
      </c>
      <c r="O95" s="6" t="b">
        <v>0</v>
      </c>
      <c r="P95" s="6" t="b">
        <v>0</v>
      </c>
      <c r="Q95" s="6" t="b">
        <v>1</v>
      </c>
      <c r="R95" s="6" t="b">
        <v>0</v>
      </c>
      <c r="S95" s="6" t="b">
        <v>1</v>
      </c>
      <c r="AA95" s="6" t="s">
        <v>258</v>
      </c>
    </row>
    <row r="96" customHeight="1" spans="1:27">
      <c r="A96" s="6">
        <v>22001401</v>
      </c>
      <c r="B96" s="1">
        <v>134258173</v>
      </c>
      <c r="C96" s="6" t="s">
        <v>260</v>
      </c>
      <c r="D96" s="6" t="s">
        <v>261</v>
      </c>
      <c r="E96" s="6">
        <v>134269570</v>
      </c>
      <c r="F96" s="6" t="s">
        <v>29</v>
      </c>
      <c r="G96" s="6">
        <v>4</v>
      </c>
      <c r="H96" s="6">
        <v>600</v>
      </c>
      <c r="J96" s="6" t="b">
        <v>1</v>
      </c>
      <c r="K96" s="6" t="b">
        <v>1</v>
      </c>
      <c r="L96" s="6">
        <v>10</v>
      </c>
      <c r="N96" s="6" t="b">
        <v>1</v>
      </c>
      <c r="O96" s="6" t="b">
        <v>0</v>
      </c>
      <c r="P96" s="6" t="b">
        <v>0</v>
      </c>
      <c r="Q96" s="6" t="b">
        <v>0</v>
      </c>
      <c r="R96" s="6" t="b">
        <v>0</v>
      </c>
      <c r="S96" s="6" t="b">
        <v>1</v>
      </c>
      <c r="V96" s="6">
        <v>30</v>
      </c>
      <c r="AA96" s="6" t="s">
        <v>262</v>
      </c>
    </row>
    <row r="97" customHeight="1" spans="1:27">
      <c r="A97" s="6">
        <v>22001402</v>
      </c>
      <c r="B97" s="1">
        <v>134258173</v>
      </c>
      <c r="C97" s="6" t="s">
        <v>263</v>
      </c>
      <c r="D97" s="6" t="s">
        <v>264</v>
      </c>
      <c r="E97" s="6">
        <v>134269570</v>
      </c>
      <c r="F97" s="6" t="s">
        <v>29</v>
      </c>
      <c r="G97" s="6">
        <v>4</v>
      </c>
      <c r="H97" s="6">
        <v>400</v>
      </c>
      <c r="J97" s="6" t="b">
        <v>1</v>
      </c>
      <c r="K97" s="6" t="b">
        <v>1</v>
      </c>
      <c r="L97" s="6">
        <v>10</v>
      </c>
      <c r="N97" s="6" t="b">
        <v>1</v>
      </c>
      <c r="O97" s="6" t="b">
        <v>0</v>
      </c>
      <c r="P97" s="6" t="b">
        <v>0</v>
      </c>
      <c r="Q97" s="6" t="b">
        <v>0</v>
      </c>
      <c r="R97" s="6" t="b">
        <v>0</v>
      </c>
      <c r="S97" s="6" t="b">
        <v>1</v>
      </c>
      <c r="V97" s="6">
        <v>40</v>
      </c>
      <c r="AA97" s="6" t="s">
        <v>265</v>
      </c>
    </row>
    <row r="98" customHeight="1" spans="1:27">
      <c r="A98" s="6">
        <v>22001403</v>
      </c>
      <c r="B98" s="1">
        <v>134258173</v>
      </c>
      <c r="C98" s="6" t="s">
        <v>266</v>
      </c>
      <c r="D98" s="6" t="s">
        <v>267</v>
      </c>
      <c r="E98" s="6">
        <v>134269570</v>
      </c>
      <c r="F98" s="6" t="s">
        <v>37</v>
      </c>
      <c r="G98" s="6">
        <v>4</v>
      </c>
      <c r="H98" s="6">
        <v>0</v>
      </c>
      <c r="I98" s="6" t="b">
        <v>1</v>
      </c>
      <c r="L98" s="6" t="s">
        <v>38</v>
      </c>
      <c r="N98" s="6" t="b">
        <v>1</v>
      </c>
      <c r="O98" s="6" t="b">
        <v>0</v>
      </c>
      <c r="P98" s="6" t="b">
        <v>0</v>
      </c>
      <c r="Q98" s="6" t="b">
        <v>0</v>
      </c>
      <c r="R98" s="6" t="b">
        <v>0</v>
      </c>
      <c r="S98" s="6" t="b">
        <v>1</v>
      </c>
      <c r="AA98" s="6" t="s">
        <v>266</v>
      </c>
    </row>
    <row r="99" customHeight="1" spans="1:27">
      <c r="A99" s="6">
        <v>22001404</v>
      </c>
      <c r="B99" s="1">
        <v>134258173</v>
      </c>
      <c r="C99" s="6" t="s">
        <v>268</v>
      </c>
      <c r="D99" s="6" t="s">
        <v>269</v>
      </c>
      <c r="E99" s="6">
        <v>134269570</v>
      </c>
      <c r="F99" s="6" t="s">
        <v>37</v>
      </c>
      <c r="G99" s="6">
        <v>4</v>
      </c>
      <c r="H99" s="6">
        <v>0</v>
      </c>
      <c r="I99" s="6" t="b">
        <v>1</v>
      </c>
      <c r="L99" s="6" t="s">
        <v>38</v>
      </c>
      <c r="N99" s="6" t="b">
        <v>1</v>
      </c>
      <c r="O99" s="6" t="b">
        <v>0</v>
      </c>
      <c r="P99" s="6" t="b">
        <v>0</v>
      </c>
      <c r="Q99" s="6" t="b">
        <v>0</v>
      </c>
      <c r="R99" s="6" t="b">
        <v>0</v>
      </c>
      <c r="S99" s="6" t="b">
        <v>1</v>
      </c>
      <c r="AA99" s="6" t="s">
        <v>268</v>
      </c>
    </row>
    <row r="100" customHeight="1" spans="1:27">
      <c r="A100" s="6">
        <v>22001405</v>
      </c>
      <c r="B100" s="1">
        <v>134258173</v>
      </c>
      <c r="C100" s="6" t="s">
        <v>270</v>
      </c>
      <c r="D100" s="6" t="s">
        <v>271</v>
      </c>
      <c r="E100" s="6">
        <v>134269570</v>
      </c>
      <c r="F100" s="6" t="s">
        <v>37</v>
      </c>
      <c r="G100" s="6">
        <v>4</v>
      </c>
      <c r="H100" s="6">
        <v>0</v>
      </c>
      <c r="I100" s="6" t="b">
        <v>1</v>
      </c>
      <c r="L100" s="6" t="s">
        <v>38</v>
      </c>
      <c r="N100" s="6" t="b">
        <v>1</v>
      </c>
      <c r="O100" s="6" t="b">
        <v>0</v>
      </c>
      <c r="P100" s="6" t="b">
        <v>0</v>
      </c>
      <c r="Q100" s="6" t="b">
        <v>0</v>
      </c>
      <c r="R100" s="6" t="b">
        <v>0</v>
      </c>
      <c r="S100" s="6" t="b">
        <v>1</v>
      </c>
      <c r="AA100" s="6" t="s">
        <v>270</v>
      </c>
    </row>
    <row r="101" customHeight="1" spans="1:27">
      <c r="A101" s="6">
        <v>22001406</v>
      </c>
      <c r="B101" s="1">
        <v>134258173</v>
      </c>
      <c r="C101" s="6" t="s">
        <v>272</v>
      </c>
      <c r="D101" s="6" t="s">
        <v>273</v>
      </c>
      <c r="E101" s="6">
        <v>134269570</v>
      </c>
      <c r="F101" s="6" t="s">
        <v>37</v>
      </c>
      <c r="G101" s="6">
        <v>4</v>
      </c>
      <c r="H101" s="6">
        <v>0</v>
      </c>
      <c r="I101" s="6" t="b">
        <v>1</v>
      </c>
      <c r="L101" s="6" t="s">
        <v>38</v>
      </c>
      <c r="N101" s="6" t="b">
        <v>1</v>
      </c>
      <c r="O101" s="6" t="b">
        <v>0</v>
      </c>
      <c r="P101" s="6" t="b">
        <v>0</v>
      </c>
      <c r="Q101" s="6" t="b">
        <v>0</v>
      </c>
      <c r="R101" s="6" t="b">
        <v>0</v>
      </c>
      <c r="S101" s="6" t="b">
        <v>1</v>
      </c>
      <c r="AA101" s="6" t="s">
        <v>272</v>
      </c>
    </row>
    <row r="102" customHeight="1" spans="1:27">
      <c r="A102" s="6">
        <v>22001407</v>
      </c>
      <c r="B102" s="1">
        <v>134258173</v>
      </c>
      <c r="C102" s="6" t="s">
        <v>274</v>
      </c>
      <c r="D102" s="6" t="s">
        <v>275</v>
      </c>
      <c r="E102" s="6">
        <v>134269570</v>
      </c>
      <c r="F102" s="6" t="s">
        <v>37</v>
      </c>
      <c r="G102" s="6">
        <v>1</v>
      </c>
      <c r="H102" s="6">
        <v>0</v>
      </c>
      <c r="I102" s="6" t="b">
        <v>1</v>
      </c>
      <c r="L102" s="6" t="s">
        <v>38</v>
      </c>
      <c r="N102" s="6" t="b">
        <v>0</v>
      </c>
      <c r="O102" s="6" t="b">
        <v>1</v>
      </c>
      <c r="P102" s="6" t="b">
        <v>0</v>
      </c>
      <c r="Q102" s="6" t="b">
        <v>1</v>
      </c>
      <c r="R102" s="6" t="b">
        <v>1</v>
      </c>
      <c r="S102" s="6" t="b">
        <v>1</v>
      </c>
      <c r="AA102" s="6" t="s">
        <v>274</v>
      </c>
    </row>
    <row r="103" customHeight="1" spans="1:27">
      <c r="A103" s="6">
        <v>22001408</v>
      </c>
      <c r="B103" s="1">
        <v>134258173</v>
      </c>
      <c r="C103" s="6" t="s">
        <v>268</v>
      </c>
      <c r="D103" s="6" t="s">
        <v>276</v>
      </c>
      <c r="E103" s="6">
        <v>134269570</v>
      </c>
      <c r="F103" s="6" t="s">
        <v>37</v>
      </c>
      <c r="G103" s="6">
        <v>4</v>
      </c>
      <c r="H103" s="6">
        <v>500</v>
      </c>
      <c r="I103" s="6" t="b">
        <v>1</v>
      </c>
      <c r="L103" s="6" t="s">
        <v>38</v>
      </c>
      <c r="N103" s="6" t="b">
        <v>0</v>
      </c>
      <c r="O103" s="6" t="b">
        <v>0</v>
      </c>
      <c r="P103" s="6" t="b">
        <v>0</v>
      </c>
      <c r="Q103" s="6" t="b">
        <v>1</v>
      </c>
      <c r="R103" s="6" t="b">
        <v>0</v>
      </c>
      <c r="S103" s="6" t="b">
        <v>1</v>
      </c>
      <c r="AA103" s="6" t="s">
        <v>277</v>
      </c>
    </row>
    <row r="104" customHeight="1" spans="1:27">
      <c r="A104" s="6">
        <v>22001409</v>
      </c>
      <c r="B104" s="1">
        <v>134258173</v>
      </c>
      <c r="C104" s="6" t="s">
        <v>278</v>
      </c>
      <c r="D104" s="6" t="s">
        <v>279</v>
      </c>
      <c r="E104" s="6">
        <v>134269570</v>
      </c>
      <c r="F104" s="6" t="s">
        <v>37</v>
      </c>
      <c r="G104" s="6">
        <v>4</v>
      </c>
      <c r="H104" s="6">
        <v>0</v>
      </c>
      <c r="I104" s="6" t="b">
        <v>1</v>
      </c>
      <c r="L104" s="6" t="s">
        <v>38</v>
      </c>
      <c r="N104" s="6" t="b">
        <v>1</v>
      </c>
      <c r="O104" s="6" t="b">
        <v>0</v>
      </c>
      <c r="P104" s="6" t="b">
        <v>0</v>
      </c>
      <c r="Q104" s="6" t="b">
        <v>0</v>
      </c>
      <c r="R104" s="6" t="b">
        <v>0</v>
      </c>
      <c r="S104" s="6" t="b">
        <v>1</v>
      </c>
      <c r="T104" s="6">
        <v>300</v>
      </c>
      <c r="AA104" s="6" t="s">
        <v>278</v>
      </c>
    </row>
    <row r="105" customHeight="1" spans="1:27">
      <c r="A105" s="6">
        <v>22001501</v>
      </c>
      <c r="B105" s="1">
        <v>134258173</v>
      </c>
      <c r="C105" s="6" t="s">
        <v>280</v>
      </c>
      <c r="D105" s="6" t="s">
        <v>281</v>
      </c>
      <c r="E105" s="6">
        <v>134269570</v>
      </c>
      <c r="F105" s="6" t="s">
        <v>29</v>
      </c>
      <c r="G105" s="6">
        <v>4</v>
      </c>
      <c r="H105" s="6">
        <v>600</v>
      </c>
      <c r="J105" s="6" t="b">
        <v>1</v>
      </c>
      <c r="K105" s="6" t="b">
        <v>1</v>
      </c>
      <c r="L105" s="6">
        <v>10</v>
      </c>
      <c r="N105" s="6" t="b">
        <v>1</v>
      </c>
      <c r="O105" s="6" t="b">
        <v>0</v>
      </c>
      <c r="P105" s="6" t="b">
        <v>0</v>
      </c>
      <c r="Q105" s="6" t="b">
        <v>0</v>
      </c>
      <c r="R105" s="6" t="b">
        <v>0</v>
      </c>
      <c r="S105" s="6" t="b">
        <v>1</v>
      </c>
      <c r="V105" s="6">
        <v>20</v>
      </c>
      <c r="AA105" s="6" t="s">
        <v>282</v>
      </c>
    </row>
    <row r="106" customHeight="1" spans="1:27">
      <c r="A106" s="6">
        <v>22001502</v>
      </c>
      <c r="B106" s="1">
        <v>134258173</v>
      </c>
      <c r="C106" s="6" t="s">
        <v>283</v>
      </c>
      <c r="D106" s="6" t="s">
        <v>284</v>
      </c>
      <c r="E106" s="6">
        <v>134269570</v>
      </c>
      <c r="F106" s="6" t="s">
        <v>29</v>
      </c>
      <c r="G106" s="6">
        <v>4</v>
      </c>
      <c r="H106" s="6">
        <v>600</v>
      </c>
      <c r="J106" s="6" t="b">
        <v>1</v>
      </c>
      <c r="K106" s="6" t="b">
        <v>1</v>
      </c>
      <c r="L106" s="6">
        <v>10</v>
      </c>
      <c r="N106" s="6" t="b">
        <v>1</v>
      </c>
      <c r="O106" s="6" t="b">
        <v>0</v>
      </c>
      <c r="P106" s="6" t="b">
        <v>0</v>
      </c>
      <c r="Q106" s="6" t="b">
        <v>0</v>
      </c>
      <c r="R106" s="6" t="b">
        <v>0</v>
      </c>
      <c r="S106" s="6" t="b">
        <v>1</v>
      </c>
      <c r="V106" s="6">
        <v>20</v>
      </c>
      <c r="AA106" s="6" t="s">
        <v>285</v>
      </c>
    </row>
    <row r="107" customHeight="1" spans="1:27">
      <c r="A107" s="6">
        <v>22001503</v>
      </c>
      <c r="B107" s="1">
        <v>134258173</v>
      </c>
      <c r="C107" s="6" t="s">
        <v>286</v>
      </c>
      <c r="D107" s="6" t="s">
        <v>287</v>
      </c>
      <c r="E107" s="6">
        <v>134269570</v>
      </c>
      <c r="F107" s="6" t="s">
        <v>37</v>
      </c>
      <c r="G107" s="6">
        <v>4</v>
      </c>
      <c r="H107" s="6">
        <v>0</v>
      </c>
      <c r="I107" s="6" t="b">
        <v>1</v>
      </c>
      <c r="L107" s="6" t="s">
        <v>38</v>
      </c>
      <c r="N107" s="6" t="b">
        <v>1</v>
      </c>
      <c r="O107" s="6" t="b">
        <v>0</v>
      </c>
      <c r="P107" s="6" t="b">
        <v>0</v>
      </c>
      <c r="Q107" s="6" t="b">
        <v>0</v>
      </c>
      <c r="R107" s="6" t="b">
        <v>0</v>
      </c>
      <c r="S107" s="6" t="b">
        <v>1</v>
      </c>
      <c r="AA107" s="6" t="s">
        <v>286</v>
      </c>
    </row>
    <row r="108" customHeight="1" spans="1:27">
      <c r="A108" s="6">
        <v>22001504</v>
      </c>
      <c r="B108" s="1">
        <v>134258173</v>
      </c>
      <c r="C108" s="6" t="s">
        <v>288</v>
      </c>
      <c r="D108" s="6" t="s">
        <v>289</v>
      </c>
      <c r="E108" s="6">
        <v>134269570</v>
      </c>
      <c r="F108" s="6" t="s">
        <v>37</v>
      </c>
      <c r="G108" s="6">
        <v>4</v>
      </c>
      <c r="H108" s="6">
        <v>0</v>
      </c>
      <c r="I108" s="6" t="b">
        <v>1</v>
      </c>
      <c r="L108" s="6" t="s">
        <v>38</v>
      </c>
      <c r="N108" s="6" t="b">
        <v>1</v>
      </c>
      <c r="O108" s="6" t="b">
        <v>0</v>
      </c>
      <c r="P108" s="6" t="b">
        <v>0</v>
      </c>
      <c r="Q108" s="6" t="b">
        <v>0</v>
      </c>
      <c r="R108" s="6" t="b">
        <v>0</v>
      </c>
      <c r="S108" s="6" t="b">
        <v>1</v>
      </c>
      <c r="AA108" s="6" t="s">
        <v>288</v>
      </c>
    </row>
    <row r="109" customHeight="1" spans="1:27">
      <c r="A109" s="6">
        <v>22001505</v>
      </c>
      <c r="B109" s="1">
        <v>134258173</v>
      </c>
      <c r="C109" s="6" t="s">
        <v>290</v>
      </c>
      <c r="D109" s="6" t="s">
        <v>291</v>
      </c>
      <c r="E109" s="6">
        <v>134269570</v>
      </c>
      <c r="F109" s="6" t="s">
        <v>37</v>
      </c>
      <c r="G109" s="6">
        <v>4</v>
      </c>
      <c r="H109" s="6">
        <v>0</v>
      </c>
      <c r="I109" s="6" t="b">
        <v>1</v>
      </c>
      <c r="L109" s="6" t="s">
        <v>38</v>
      </c>
      <c r="N109" s="6" t="b">
        <v>1</v>
      </c>
      <c r="O109" s="6" t="b">
        <v>0</v>
      </c>
      <c r="P109" s="6" t="b">
        <v>0</v>
      </c>
      <c r="Q109" s="6" t="b">
        <v>0</v>
      </c>
      <c r="R109" s="6" t="b">
        <v>0</v>
      </c>
      <c r="S109" s="6" t="b">
        <v>1</v>
      </c>
      <c r="AA109" s="6" t="s">
        <v>290</v>
      </c>
    </row>
    <row r="110" customHeight="1" spans="1:27">
      <c r="A110" s="6">
        <v>22001506</v>
      </c>
      <c r="B110" s="1">
        <v>134258173</v>
      </c>
      <c r="C110" s="6" t="s">
        <v>292</v>
      </c>
      <c r="D110" s="6" t="s">
        <v>293</v>
      </c>
      <c r="E110" s="6">
        <v>134269570</v>
      </c>
      <c r="F110" s="6" t="s">
        <v>37</v>
      </c>
      <c r="G110" s="6">
        <v>4</v>
      </c>
      <c r="H110" s="6">
        <v>0</v>
      </c>
      <c r="I110" s="6" t="b">
        <v>1</v>
      </c>
      <c r="L110" s="6" t="s">
        <v>38</v>
      </c>
      <c r="N110" s="6" t="b">
        <v>1</v>
      </c>
      <c r="O110" s="6" t="b">
        <v>0</v>
      </c>
      <c r="P110" s="6" t="b">
        <v>0</v>
      </c>
      <c r="Q110" s="6" t="b">
        <v>0</v>
      </c>
      <c r="R110" s="6" t="b">
        <v>0</v>
      </c>
      <c r="S110" s="6" t="b">
        <v>1</v>
      </c>
      <c r="AA110" s="6" t="s">
        <v>292</v>
      </c>
    </row>
    <row r="111" customHeight="1" spans="1:27">
      <c r="A111" s="6">
        <v>22001507</v>
      </c>
      <c r="B111" s="1">
        <v>134258173</v>
      </c>
      <c r="C111" s="6" t="s">
        <v>294</v>
      </c>
      <c r="D111" s="6" t="s">
        <v>295</v>
      </c>
      <c r="E111" s="6">
        <v>134269570</v>
      </c>
      <c r="F111" s="6" t="s">
        <v>37</v>
      </c>
      <c r="G111" s="6">
        <v>1</v>
      </c>
      <c r="H111" s="6">
        <v>0</v>
      </c>
      <c r="I111" s="6" t="b">
        <v>1</v>
      </c>
      <c r="L111" s="6" t="s">
        <v>38</v>
      </c>
      <c r="N111" s="6" t="b">
        <v>1</v>
      </c>
      <c r="O111" s="6" t="b">
        <v>0</v>
      </c>
      <c r="P111" s="6" t="b">
        <v>0</v>
      </c>
      <c r="Q111" s="6" t="b">
        <v>0</v>
      </c>
      <c r="R111" s="6" t="b">
        <v>0</v>
      </c>
      <c r="S111" s="6" t="b">
        <v>1</v>
      </c>
      <c r="AA111" s="6" t="s">
        <v>294</v>
      </c>
    </row>
    <row r="112" customHeight="1" spans="1:27">
      <c r="A112" s="6">
        <v>22001601</v>
      </c>
      <c r="B112" s="1">
        <v>134258173</v>
      </c>
      <c r="C112" s="6" t="s">
        <v>296</v>
      </c>
      <c r="D112" s="6" t="s">
        <v>281</v>
      </c>
      <c r="E112" s="6">
        <v>134269570</v>
      </c>
      <c r="F112" s="6" t="s">
        <v>29</v>
      </c>
      <c r="G112" s="6">
        <v>4</v>
      </c>
      <c r="H112" s="6">
        <v>1200</v>
      </c>
      <c r="I112" s="6" t="b">
        <v>1</v>
      </c>
      <c r="L112" s="6">
        <v>5</v>
      </c>
      <c r="N112" s="6" t="b">
        <v>1</v>
      </c>
      <c r="O112" s="6" t="b">
        <v>0</v>
      </c>
      <c r="P112" s="6" t="b">
        <v>0</v>
      </c>
      <c r="Q112" s="6" t="b">
        <v>0</v>
      </c>
      <c r="R112" s="6" t="b">
        <v>0</v>
      </c>
      <c r="S112" s="6" t="b">
        <v>1</v>
      </c>
      <c r="V112" s="6">
        <v>18</v>
      </c>
      <c r="AA112" s="6" t="s">
        <v>297</v>
      </c>
    </row>
    <row r="113" customHeight="1" spans="1:27">
      <c r="A113" s="6">
        <v>22001602</v>
      </c>
      <c r="B113" s="1">
        <v>134258173</v>
      </c>
      <c r="C113" s="6" t="s">
        <v>298</v>
      </c>
      <c r="D113" s="6" t="s">
        <v>284</v>
      </c>
      <c r="E113" s="6">
        <v>134269570</v>
      </c>
      <c r="F113" s="6" t="s">
        <v>29</v>
      </c>
      <c r="G113" s="6">
        <v>4</v>
      </c>
      <c r="H113" s="6">
        <v>1800</v>
      </c>
      <c r="I113" s="6" t="b">
        <v>1</v>
      </c>
      <c r="L113" s="6">
        <v>5</v>
      </c>
      <c r="N113" s="6" t="b">
        <v>1</v>
      </c>
      <c r="O113" s="6" t="b">
        <v>0</v>
      </c>
      <c r="P113" s="6" t="b">
        <v>0</v>
      </c>
      <c r="Q113" s="6" t="b">
        <v>0</v>
      </c>
      <c r="R113" s="6" t="b">
        <v>0</v>
      </c>
      <c r="S113" s="6" t="b">
        <v>1</v>
      </c>
      <c r="V113" s="6">
        <v>20</v>
      </c>
      <c r="AA113" s="6" t="s">
        <v>299</v>
      </c>
    </row>
    <row r="114" customHeight="1" spans="1:27">
      <c r="A114" s="6">
        <v>22001603</v>
      </c>
      <c r="B114" s="1">
        <v>134258173</v>
      </c>
      <c r="C114" s="6" t="s">
        <v>300</v>
      </c>
      <c r="D114" s="6" t="s">
        <v>287</v>
      </c>
      <c r="E114" s="6">
        <v>134269570</v>
      </c>
      <c r="F114" s="6" t="s">
        <v>37</v>
      </c>
      <c r="G114" s="6">
        <v>4</v>
      </c>
      <c r="H114" s="6">
        <v>0</v>
      </c>
      <c r="L114" s="6" t="s">
        <v>38</v>
      </c>
      <c r="O114" s="6" t="b">
        <v>0</v>
      </c>
      <c r="P114" s="6" t="b">
        <v>0</v>
      </c>
      <c r="Q114" s="6" t="b">
        <v>0</v>
      </c>
      <c r="R114" s="6" t="b">
        <v>0</v>
      </c>
      <c r="S114" s="6" t="b">
        <v>1</v>
      </c>
      <c r="AA114" s="6" t="s">
        <v>300</v>
      </c>
    </row>
    <row r="115" customHeight="1" spans="1:27">
      <c r="A115" s="6">
        <v>22001604</v>
      </c>
      <c r="B115" s="1">
        <v>134258173</v>
      </c>
      <c r="C115" s="6" t="s">
        <v>301</v>
      </c>
      <c r="D115" s="6" t="s">
        <v>289</v>
      </c>
      <c r="E115" s="6">
        <v>134269570</v>
      </c>
      <c r="F115" s="6" t="s">
        <v>37</v>
      </c>
      <c r="G115" s="6">
        <v>4</v>
      </c>
      <c r="H115" s="6">
        <v>0</v>
      </c>
      <c r="L115" s="6" t="s">
        <v>38</v>
      </c>
      <c r="O115" s="6" t="b">
        <v>0</v>
      </c>
      <c r="P115" s="6" t="b">
        <v>0</v>
      </c>
      <c r="Q115" s="6" t="b">
        <v>0</v>
      </c>
      <c r="R115" s="6" t="b">
        <v>0</v>
      </c>
      <c r="S115" s="6" t="b">
        <v>1</v>
      </c>
      <c r="AA115" s="6" t="s">
        <v>301</v>
      </c>
    </row>
    <row r="116" customHeight="1" spans="1:27">
      <c r="A116" s="6">
        <v>22001605</v>
      </c>
      <c r="B116" s="1">
        <v>134258173</v>
      </c>
      <c r="C116" s="6" t="s">
        <v>302</v>
      </c>
      <c r="D116" s="6" t="s">
        <v>291</v>
      </c>
      <c r="E116" s="6">
        <v>134269570</v>
      </c>
      <c r="F116" s="6" t="s">
        <v>37</v>
      </c>
      <c r="G116" s="6">
        <v>4</v>
      </c>
      <c r="H116" s="6">
        <v>0</v>
      </c>
      <c r="L116" s="6" t="s">
        <v>38</v>
      </c>
      <c r="O116" s="6" t="b">
        <v>0</v>
      </c>
      <c r="P116" s="6" t="b">
        <v>0</v>
      </c>
      <c r="Q116" s="6" t="b">
        <v>0</v>
      </c>
      <c r="R116" s="6" t="b">
        <v>0</v>
      </c>
      <c r="S116" s="6" t="b">
        <v>1</v>
      </c>
      <c r="AA116" s="6" t="s">
        <v>302</v>
      </c>
    </row>
    <row r="117" customHeight="1" spans="1:27">
      <c r="A117" s="6">
        <v>22001606</v>
      </c>
      <c r="B117" s="1">
        <v>134258173</v>
      </c>
      <c r="C117" s="6" t="s">
        <v>303</v>
      </c>
      <c r="D117" s="6" t="s">
        <v>293</v>
      </c>
      <c r="E117" s="6">
        <v>134269570</v>
      </c>
      <c r="F117" s="6" t="s">
        <v>37</v>
      </c>
      <c r="G117" s="6">
        <v>4</v>
      </c>
      <c r="H117" s="6">
        <v>0</v>
      </c>
      <c r="L117" s="6" t="s">
        <v>38</v>
      </c>
      <c r="O117" s="6" t="b">
        <v>0</v>
      </c>
      <c r="P117" s="6" t="b">
        <v>0</v>
      </c>
      <c r="Q117" s="6" t="b">
        <v>0</v>
      </c>
      <c r="R117" s="6" t="b">
        <v>0</v>
      </c>
      <c r="S117" s="6" t="b">
        <v>1</v>
      </c>
      <c r="AA117" s="6" t="s">
        <v>303</v>
      </c>
    </row>
    <row r="118" customHeight="1" spans="1:27">
      <c r="A118" s="6">
        <v>22001607</v>
      </c>
      <c r="B118" s="1">
        <v>134258173</v>
      </c>
      <c r="C118" s="6" t="s">
        <v>304</v>
      </c>
      <c r="D118" s="6" t="s">
        <v>295</v>
      </c>
      <c r="E118" s="6">
        <v>134269570</v>
      </c>
      <c r="F118" s="6" t="s">
        <v>37</v>
      </c>
      <c r="G118" s="6">
        <v>1</v>
      </c>
      <c r="H118" s="6">
        <v>0</v>
      </c>
      <c r="L118" s="6" t="s">
        <v>38</v>
      </c>
      <c r="O118" s="6" t="b">
        <v>0</v>
      </c>
      <c r="P118" s="6" t="b">
        <v>0</v>
      </c>
      <c r="Q118" s="6" t="b">
        <v>0</v>
      </c>
      <c r="R118" s="6" t="b">
        <v>0</v>
      </c>
      <c r="S118" s="6" t="b">
        <v>1</v>
      </c>
      <c r="T118" s="6">
        <v>120</v>
      </c>
      <c r="AA118" s="6" t="s">
        <v>304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tabSelected="1" workbookViewId="0">
      <pane xSplit="3" ySplit="1" topLeftCell="E2" activePane="bottomRight" state="frozen"/>
      <selection/>
      <selection pane="topRight"/>
      <selection pane="bottomLeft"/>
      <selection pane="bottomRight" activeCell="I7" sqref="I7"/>
    </sheetView>
  </sheetViews>
  <sheetFormatPr defaultColWidth="6.625" defaultRowHeight="18" customHeight="1"/>
  <cols>
    <col min="1" max="1" width="8.625" style="1" customWidth="1"/>
    <col min="2" max="2" width="12.625" style="1" customWidth="1"/>
    <col min="3" max="4" width="8.625" style="1" customWidth="1"/>
    <col min="5" max="5" width="6.625" style="1" customWidth="1"/>
    <col min="6" max="6" width="6.625" style="2" customWidth="1"/>
    <col min="7" max="25" width="6.625" style="1" customWidth="1"/>
    <col min="26" max="26" width="8.625" style="3" customWidth="1"/>
    <col min="27" max="16383" width="6.625" style="1" customWidth="1"/>
    <col min="16384" max="16384" width="6.625" style="1"/>
  </cols>
  <sheetData>
    <row r="1" customHeight="1" spans="1:26">
      <c r="A1" s="1" t="s">
        <v>0</v>
      </c>
      <c r="B1" s="1" t="s">
        <v>2</v>
      </c>
      <c r="C1" s="1" t="s">
        <v>3</v>
      </c>
      <c r="D1" s="1" t="s">
        <v>4</v>
      </c>
      <c r="E1" s="1" t="s">
        <v>5</v>
      </c>
      <c r="F1" s="2" t="s">
        <v>6</v>
      </c>
      <c r="G1" s="1" t="s">
        <v>7</v>
      </c>
      <c r="H1" s="1" t="s">
        <v>8</v>
      </c>
      <c r="I1" s="1" t="s">
        <v>9</v>
      </c>
      <c r="J1" s="1" t="s">
        <v>10</v>
      </c>
      <c r="K1" s="4" t="s">
        <v>11</v>
      </c>
      <c r="L1" s="4" t="s">
        <v>12</v>
      </c>
      <c r="M1" s="1" t="s">
        <v>13</v>
      </c>
      <c r="N1" s="1" t="s">
        <v>14</v>
      </c>
      <c r="O1" s="1" t="s">
        <v>15</v>
      </c>
      <c r="P1" s="1" t="s">
        <v>16</v>
      </c>
      <c r="Q1" s="1" t="s">
        <v>17</v>
      </c>
      <c r="R1" s="1" t="s">
        <v>18</v>
      </c>
      <c r="S1" s="1" t="s">
        <v>19</v>
      </c>
      <c r="T1" s="4" t="s">
        <v>20</v>
      </c>
      <c r="U1" s="1" t="s">
        <v>21</v>
      </c>
      <c r="V1" s="4" t="s">
        <v>22</v>
      </c>
      <c r="W1" s="4" t="s">
        <v>23</v>
      </c>
      <c r="X1" s="4" t="s">
        <v>24</v>
      </c>
      <c r="Y1" s="4" t="s">
        <v>25</v>
      </c>
      <c r="Z1" s="5" t="s">
        <v>26</v>
      </c>
    </row>
    <row r="2" customHeight="1" spans="1:26">
      <c r="A2" s="1">
        <v>22000101</v>
      </c>
      <c r="B2" s="1" t="s">
        <v>27</v>
      </c>
      <c r="C2" s="1" t="s">
        <v>28</v>
      </c>
      <c r="D2" s="1">
        <v>134256040</v>
      </c>
      <c r="E2" s="1" t="s">
        <v>29</v>
      </c>
      <c r="F2" s="2">
        <f>COUNTIF([1]Sheet1!$A:$A,A2)</f>
        <v>4</v>
      </c>
      <c r="G2" s="1">
        <v>500</v>
      </c>
      <c r="H2" s="1" t="b">
        <v>1</v>
      </c>
      <c r="K2" s="1">
        <f t="shared" ref="K2:K65" si="0">IF(E2="主动",IF(H2=TRUE,5,0)+IF(I2=TRUE,2,0)+IF(J2=TRUE,8,0),"")</f>
        <v>5</v>
      </c>
      <c r="M2" s="1" t="b">
        <v>1</v>
      </c>
      <c r="N2" s="1" t="b">
        <v>0</v>
      </c>
      <c r="O2" s="1" t="b">
        <v>0</v>
      </c>
      <c r="P2" s="1" t="b">
        <v>0</v>
      </c>
      <c r="Q2" s="1" t="b">
        <v>0</v>
      </c>
      <c r="R2" s="1" t="b">
        <v>1</v>
      </c>
      <c r="U2" s="1">
        <v>20</v>
      </c>
      <c r="V2" s="1" t="s">
        <v>30</v>
      </c>
      <c r="Z2" s="3" t="s">
        <v>31</v>
      </c>
    </row>
    <row r="3" customHeight="1" spans="1:26">
      <c r="A3" s="1">
        <v>22000102</v>
      </c>
      <c r="B3" s="1" t="s">
        <v>32</v>
      </c>
      <c r="C3" s="1" t="s">
        <v>33</v>
      </c>
      <c r="D3" s="1">
        <v>134249998</v>
      </c>
      <c r="E3" s="1" t="s">
        <v>29</v>
      </c>
      <c r="F3" s="2">
        <f>COUNTIF([1]Sheet1!$A:$A,A3)</f>
        <v>4</v>
      </c>
      <c r="G3" s="1">
        <v>500</v>
      </c>
      <c r="J3" s="1" t="b">
        <v>1</v>
      </c>
      <c r="K3" s="1">
        <f t="shared" si="0"/>
        <v>8</v>
      </c>
      <c r="L3" s="1" t="b">
        <v>1</v>
      </c>
      <c r="M3" s="1" t="b">
        <v>1</v>
      </c>
      <c r="N3" s="1" t="b">
        <v>0</v>
      </c>
      <c r="O3" s="1" t="b">
        <v>0</v>
      </c>
      <c r="P3" s="1" t="b">
        <v>0</v>
      </c>
      <c r="Q3" s="1" t="b">
        <v>0</v>
      </c>
      <c r="R3" s="1" t="b">
        <v>1</v>
      </c>
      <c r="U3" s="1">
        <v>25</v>
      </c>
      <c r="Z3" s="3" t="s">
        <v>34</v>
      </c>
    </row>
    <row r="4" customHeight="1" spans="1:26">
      <c r="A4" s="1">
        <v>22000103</v>
      </c>
      <c r="B4" s="1" t="s">
        <v>35</v>
      </c>
      <c r="C4" s="1" t="s">
        <v>36</v>
      </c>
      <c r="D4" s="1">
        <v>134221042</v>
      </c>
      <c r="E4" s="1" t="s">
        <v>37</v>
      </c>
      <c r="F4" s="2">
        <f>COUNTIF([1]Sheet1!$A:$A,A4)</f>
        <v>4</v>
      </c>
      <c r="G4" s="1">
        <v>0</v>
      </c>
      <c r="K4" s="1" t="str">
        <f t="shared" si="0"/>
        <v/>
      </c>
      <c r="M4" s="1" t="b">
        <v>1</v>
      </c>
      <c r="N4" s="1" t="b">
        <v>0</v>
      </c>
      <c r="O4" s="1" t="b">
        <v>0</v>
      </c>
      <c r="P4" s="1" t="b">
        <v>0</v>
      </c>
      <c r="Q4" s="1" t="b">
        <v>0</v>
      </c>
      <c r="R4" s="1" t="b">
        <v>1</v>
      </c>
      <c r="Z4" s="3" t="s">
        <v>39</v>
      </c>
    </row>
    <row r="5" customHeight="1" spans="1:26">
      <c r="A5" s="1">
        <v>22000104</v>
      </c>
      <c r="B5" s="1" t="s">
        <v>40</v>
      </c>
      <c r="C5" s="1" t="s">
        <v>41</v>
      </c>
      <c r="D5" s="1">
        <v>134218321</v>
      </c>
      <c r="E5" s="1" t="s">
        <v>37</v>
      </c>
      <c r="F5" s="2">
        <f>COUNTIF([1]Sheet1!$A:$A,A5)</f>
        <v>4</v>
      </c>
      <c r="G5" s="1">
        <v>0</v>
      </c>
      <c r="K5" s="1" t="str">
        <f t="shared" si="0"/>
        <v/>
      </c>
      <c r="M5" s="1" t="b">
        <v>1</v>
      </c>
      <c r="N5" s="1" t="b">
        <v>0</v>
      </c>
      <c r="O5" s="1" t="b">
        <v>0</v>
      </c>
      <c r="P5" s="1" t="b">
        <v>0</v>
      </c>
      <c r="Q5" s="1" t="b">
        <v>0</v>
      </c>
      <c r="R5" s="1" t="b">
        <v>1</v>
      </c>
      <c r="Z5" s="3" t="s">
        <v>42</v>
      </c>
    </row>
    <row r="6" customHeight="1" spans="1:26">
      <c r="A6" s="1">
        <v>22000105</v>
      </c>
      <c r="B6" s="1" t="s">
        <v>43</v>
      </c>
      <c r="C6" s="1" t="s">
        <v>44</v>
      </c>
      <c r="D6" s="1">
        <v>134228698</v>
      </c>
      <c r="E6" s="1" t="s">
        <v>37</v>
      </c>
      <c r="F6" s="2">
        <f>COUNTIF([1]Sheet1!$A:$A,A6)</f>
        <v>4</v>
      </c>
      <c r="G6" s="1">
        <v>600</v>
      </c>
      <c r="K6" s="1" t="str">
        <f t="shared" si="0"/>
        <v/>
      </c>
      <c r="M6" s="1" t="b">
        <v>1</v>
      </c>
      <c r="N6" s="1" t="b">
        <v>0</v>
      </c>
      <c r="O6" s="1" t="b">
        <v>0</v>
      </c>
      <c r="P6" s="1" t="b">
        <v>0</v>
      </c>
      <c r="Q6" s="1" t="b">
        <v>0</v>
      </c>
      <c r="R6" s="1" t="b">
        <v>1</v>
      </c>
      <c r="Z6" s="3" t="s">
        <v>45</v>
      </c>
    </row>
    <row r="7" customHeight="1" spans="1:26">
      <c r="A7" s="1">
        <v>22000106</v>
      </c>
      <c r="B7" s="1" t="s">
        <v>46</v>
      </c>
      <c r="C7" s="1" t="s">
        <v>47</v>
      </c>
      <c r="D7" s="1">
        <v>134259713</v>
      </c>
      <c r="E7" s="1" t="s">
        <v>37</v>
      </c>
      <c r="F7" s="2">
        <f>COUNTIF([1]Sheet1!$A:$A,A7)</f>
        <v>4</v>
      </c>
      <c r="G7" s="1">
        <v>800</v>
      </c>
      <c r="K7" s="1" t="str">
        <f t="shared" si="0"/>
        <v/>
      </c>
      <c r="M7" s="1" t="b">
        <v>1</v>
      </c>
      <c r="N7" s="1" t="b">
        <v>0</v>
      </c>
      <c r="O7" s="1" t="b">
        <v>0</v>
      </c>
      <c r="P7" s="1" t="b">
        <v>0</v>
      </c>
      <c r="Q7" s="1" t="b">
        <v>0</v>
      </c>
      <c r="R7" s="1" t="b">
        <v>1</v>
      </c>
      <c r="Z7" s="3" t="s">
        <v>48</v>
      </c>
    </row>
    <row r="8" customHeight="1" spans="1:26">
      <c r="A8" s="1">
        <v>22000107</v>
      </c>
      <c r="B8" s="1" t="s">
        <v>49</v>
      </c>
      <c r="C8" s="1" t="s">
        <v>50</v>
      </c>
      <c r="D8" s="1">
        <v>134261092</v>
      </c>
      <c r="E8" s="1" t="s">
        <v>29</v>
      </c>
      <c r="F8" s="2">
        <f>COUNTIF([1]Sheet1!$A:$A,A8)</f>
        <v>1</v>
      </c>
      <c r="G8" s="1">
        <v>0</v>
      </c>
      <c r="K8" s="1">
        <f t="shared" si="0"/>
        <v>0</v>
      </c>
      <c r="L8" s="1" t="b">
        <v>1</v>
      </c>
      <c r="M8" s="1" t="b">
        <v>0</v>
      </c>
      <c r="N8" s="1" t="b">
        <v>1</v>
      </c>
      <c r="O8" s="1" t="b">
        <v>0</v>
      </c>
      <c r="P8" s="1" t="b">
        <v>1</v>
      </c>
      <c r="Q8" s="1" t="b">
        <v>1</v>
      </c>
      <c r="R8" s="1" t="b">
        <v>1</v>
      </c>
      <c r="T8" s="1">
        <v>600</v>
      </c>
      <c r="Z8" s="3" t="s">
        <v>51</v>
      </c>
    </row>
    <row r="9" customHeight="1" spans="1:26">
      <c r="A9" s="1">
        <v>22000201</v>
      </c>
      <c r="B9" s="1" t="s">
        <v>52</v>
      </c>
      <c r="C9" s="1" t="s">
        <v>53</v>
      </c>
      <c r="D9" s="1">
        <v>134244254</v>
      </c>
      <c r="E9" s="1" t="s">
        <v>29</v>
      </c>
      <c r="F9" s="2">
        <f>COUNTIF([1]Sheet1!$A:$A,A9)</f>
        <v>4</v>
      </c>
      <c r="G9" s="1">
        <v>0</v>
      </c>
      <c r="I9" s="1" t="b">
        <v>1</v>
      </c>
      <c r="J9" s="1" t="b">
        <v>1</v>
      </c>
      <c r="K9" s="1">
        <f t="shared" si="0"/>
        <v>10</v>
      </c>
      <c r="M9" s="1" t="b">
        <v>1</v>
      </c>
      <c r="N9" s="1" t="b">
        <v>0</v>
      </c>
      <c r="O9" s="1" t="b">
        <v>0</v>
      </c>
      <c r="P9" s="1" t="b">
        <v>0</v>
      </c>
      <c r="Q9" s="1" t="b">
        <v>0</v>
      </c>
      <c r="R9" s="1" t="b">
        <v>1</v>
      </c>
      <c r="U9" s="1">
        <v>25</v>
      </c>
      <c r="Z9" s="3" t="s">
        <v>54</v>
      </c>
    </row>
    <row r="10" customHeight="1" spans="1:26">
      <c r="A10" s="1">
        <v>22000202</v>
      </c>
      <c r="B10" s="1" t="s">
        <v>55</v>
      </c>
      <c r="C10" s="1" t="s">
        <v>56</v>
      </c>
      <c r="D10" s="1">
        <v>134239371</v>
      </c>
      <c r="E10" s="1" t="s">
        <v>29</v>
      </c>
      <c r="F10" s="2">
        <f>COUNTIF([1]Sheet1!$A:$A,A10)</f>
        <v>4</v>
      </c>
      <c r="G10" s="1">
        <v>800</v>
      </c>
      <c r="I10" s="1" t="b">
        <v>1</v>
      </c>
      <c r="J10" s="1" t="b">
        <v>1</v>
      </c>
      <c r="K10" s="1">
        <f t="shared" si="0"/>
        <v>10</v>
      </c>
      <c r="M10" s="1" t="b">
        <v>1</v>
      </c>
      <c r="N10" s="1" t="b">
        <v>0</v>
      </c>
      <c r="O10" s="1" t="b">
        <v>0</v>
      </c>
      <c r="P10" s="1" t="b">
        <v>0</v>
      </c>
      <c r="Q10" s="1" t="b">
        <v>0</v>
      </c>
      <c r="R10" s="1" t="b">
        <v>1</v>
      </c>
      <c r="U10" s="1">
        <v>20</v>
      </c>
      <c r="Z10" s="3" t="s">
        <v>57</v>
      </c>
    </row>
    <row r="11" customHeight="1" spans="1:26">
      <c r="A11" s="1">
        <v>22000203</v>
      </c>
      <c r="B11" s="1" t="s">
        <v>58</v>
      </c>
      <c r="C11" s="1" t="s">
        <v>59</v>
      </c>
      <c r="D11" s="1">
        <v>134221533</v>
      </c>
      <c r="E11" s="1" t="s">
        <v>37</v>
      </c>
      <c r="F11" s="2">
        <f>COUNTIF([1]Sheet1!$A:$A,A11)</f>
        <v>4</v>
      </c>
      <c r="G11" s="1">
        <v>0</v>
      </c>
      <c r="K11" s="1" t="str">
        <f t="shared" si="0"/>
        <v/>
      </c>
      <c r="M11" s="1" t="b">
        <v>1</v>
      </c>
      <c r="N11" s="1" t="b">
        <v>0</v>
      </c>
      <c r="O11" s="1" t="b">
        <v>0</v>
      </c>
      <c r="P11" s="1" t="b">
        <v>0</v>
      </c>
      <c r="Q11" s="1" t="b">
        <v>0</v>
      </c>
      <c r="R11" s="1" t="b">
        <v>1</v>
      </c>
      <c r="Z11" s="3" t="s">
        <v>60</v>
      </c>
    </row>
    <row r="12" customHeight="1" spans="1:26">
      <c r="A12" s="1">
        <v>22000204</v>
      </c>
      <c r="B12" s="1" t="s">
        <v>61</v>
      </c>
      <c r="C12" s="1" t="s">
        <v>62</v>
      </c>
      <c r="D12" s="1">
        <v>134234691</v>
      </c>
      <c r="E12" s="1" t="s">
        <v>37</v>
      </c>
      <c r="F12" s="2">
        <f>COUNTIF([1]Sheet1!$A:$A,A12)</f>
        <v>4</v>
      </c>
      <c r="G12" s="1">
        <v>0</v>
      </c>
      <c r="K12" s="1" t="str">
        <f t="shared" si="0"/>
        <v/>
      </c>
      <c r="M12" s="1" t="b">
        <v>1</v>
      </c>
      <c r="N12" s="1" t="b">
        <v>0</v>
      </c>
      <c r="O12" s="1" t="b">
        <v>0</v>
      </c>
      <c r="P12" s="1" t="b">
        <v>0</v>
      </c>
      <c r="Q12" s="1" t="b">
        <v>0</v>
      </c>
      <c r="R12" s="1" t="b">
        <v>1</v>
      </c>
      <c r="Z12" s="3" t="s">
        <v>63</v>
      </c>
    </row>
    <row r="13" customHeight="1" spans="1:26">
      <c r="A13" s="1">
        <v>22000205</v>
      </c>
      <c r="B13" s="1" t="s">
        <v>64</v>
      </c>
      <c r="C13" s="1" t="s">
        <v>65</v>
      </c>
      <c r="D13" s="1">
        <v>134222183</v>
      </c>
      <c r="E13" s="1" t="s">
        <v>37</v>
      </c>
      <c r="F13" s="2">
        <f>COUNTIF([1]Sheet1!$A:$A,A13)</f>
        <v>4</v>
      </c>
      <c r="G13" s="1">
        <v>0</v>
      </c>
      <c r="K13" s="1" t="str">
        <f t="shared" si="0"/>
        <v/>
      </c>
      <c r="M13" s="1" t="b">
        <v>1</v>
      </c>
      <c r="N13" s="1" t="b">
        <v>0</v>
      </c>
      <c r="O13" s="1" t="b">
        <v>0</v>
      </c>
      <c r="P13" s="1" t="b">
        <v>0</v>
      </c>
      <c r="Q13" s="1" t="b">
        <v>0</v>
      </c>
      <c r="R13" s="1" t="b">
        <v>1</v>
      </c>
      <c r="Z13" s="3" t="s">
        <v>66</v>
      </c>
    </row>
    <row r="14" customHeight="1" spans="1:26">
      <c r="A14" s="1">
        <v>22000206</v>
      </c>
      <c r="B14" s="1" t="s">
        <v>67</v>
      </c>
      <c r="C14" s="1" t="s">
        <v>68</v>
      </c>
      <c r="D14" s="1">
        <v>134258376</v>
      </c>
      <c r="E14" s="1" t="s">
        <v>37</v>
      </c>
      <c r="F14" s="2">
        <f>COUNTIF([1]Sheet1!$A:$A,A14)</f>
        <v>4</v>
      </c>
      <c r="G14" s="1">
        <v>0</v>
      </c>
      <c r="K14" s="1" t="str">
        <f t="shared" si="0"/>
        <v/>
      </c>
      <c r="M14" s="1" t="b">
        <v>1</v>
      </c>
      <c r="N14" s="1" t="b">
        <v>0</v>
      </c>
      <c r="O14" s="1" t="b">
        <v>0</v>
      </c>
      <c r="P14" s="1" t="b">
        <v>0</v>
      </c>
      <c r="Q14" s="1" t="b">
        <v>0</v>
      </c>
      <c r="R14" s="1" t="b">
        <v>1</v>
      </c>
      <c r="Z14" s="3" t="s">
        <v>69</v>
      </c>
    </row>
    <row r="15" customHeight="1" spans="1:26">
      <c r="A15" s="1">
        <v>22000207</v>
      </c>
      <c r="B15" s="1" t="s">
        <v>70</v>
      </c>
      <c r="C15" s="1" t="s">
        <v>71</v>
      </c>
      <c r="D15" s="1">
        <v>134225009</v>
      </c>
      <c r="E15" s="1" t="s">
        <v>37</v>
      </c>
      <c r="F15" s="2">
        <f>COUNTIF([1]Sheet1!$A:$A,A15)</f>
        <v>1</v>
      </c>
      <c r="G15" s="1">
        <v>0</v>
      </c>
      <c r="K15" s="1" t="str">
        <f t="shared" si="0"/>
        <v/>
      </c>
      <c r="M15" s="1" t="b">
        <v>1</v>
      </c>
      <c r="N15" s="1" t="b">
        <v>0</v>
      </c>
      <c r="O15" s="1" t="b">
        <v>0</v>
      </c>
      <c r="P15" s="1" t="b">
        <v>0</v>
      </c>
      <c r="Q15" s="1" t="b">
        <v>0</v>
      </c>
      <c r="R15" s="1" t="b">
        <v>1</v>
      </c>
      <c r="Z15" s="3" t="s">
        <v>72</v>
      </c>
    </row>
    <row r="16" customHeight="1" spans="1:26">
      <c r="A16" s="1">
        <v>22000301</v>
      </c>
      <c r="B16" s="1" t="s">
        <v>73</v>
      </c>
      <c r="C16" s="1" t="s">
        <v>74</v>
      </c>
      <c r="D16" s="1">
        <v>134263140</v>
      </c>
      <c r="E16" s="1" t="s">
        <v>29</v>
      </c>
      <c r="F16" s="2">
        <f>COUNTIF([1]Sheet1!$A:$A,A16)</f>
        <v>4</v>
      </c>
      <c r="G16" s="1">
        <v>400</v>
      </c>
      <c r="H16" s="1" t="b">
        <v>1</v>
      </c>
      <c r="K16" s="1">
        <f t="shared" si="0"/>
        <v>5</v>
      </c>
      <c r="M16" s="1" t="b">
        <v>1</v>
      </c>
      <c r="N16" s="1" t="b">
        <v>0</v>
      </c>
      <c r="O16" s="1" t="b">
        <v>0</v>
      </c>
      <c r="P16" s="1" t="b">
        <v>0</v>
      </c>
      <c r="Q16" s="1" t="b">
        <v>0</v>
      </c>
      <c r="R16" s="1" t="b">
        <v>1</v>
      </c>
      <c r="U16" s="1">
        <v>15</v>
      </c>
      <c r="Z16" s="3" t="s">
        <v>75</v>
      </c>
    </row>
    <row r="17" customHeight="1" spans="1:26">
      <c r="A17" s="1">
        <v>22000302</v>
      </c>
      <c r="B17" s="1" t="s">
        <v>76</v>
      </c>
      <c r="C17" s="1" t="s">
        <v>77</v>
      </c>
      <c r="D17" s="1">
        <v>134236534</v>
      </c>
      <c r="E17" s="1" t="s">
        <v>29</v>
      </c>
      <c r="F17" s="2">
        <f>COUNTIF([1]Sheet1!$A:$A,A17)</f>
        <v>4</v>
      </c>
      <c r="G17" s="1">
        <v>600</v>
      </c>
      <c r="I17" s="1" t="b">
        <v>1</v>
      </c>
      <c r="J17" s="1" t="b">
        <v>1</v>
      </c>
      <c r="K17" s="1">
        <f t="shared" si="0"/>
        <v>10</v>
      </c>
      <c r="M17" s="1" t="b">
        <v>1</v>
      </c>
      <c r="N17" s="1" t="b">
        <v>0</v>
      </c>
      <c r="O17" s="1" t="b">
        <v>0</v>
      </c>
      <c r="P17" s="1" t="b">
        <v>0</v>
      </c>
      <c r="Q17" s="1" t="b">
        <v>0</v>
      </c>
      <c r="R17" s="1" t="b">
        <v>1</v>
      </c>
      <c r="U17" s="1">
        <v>15</v>
      </c>
      <c r="Z17" s="3" t="s">
        <v>78</v>
      </c>
    </row>
    <row r="18" customHeight="1" spans="1:26">
      <c r="A18" s="1">
        <v>22000303</v>
      </c>
      <c r="B18" s="1" t="s">
        <v>79</v>
      </c>
      <c r="C18" s="1" t="s">
        <v>80</v>
      </c>
      <c r="D18" s="1">
        <v>134244649</v>
      </c>
      <c r="E18" s="1" t="s">
        <v>37</v>
      </c>
      <c r="F18" s="2">
        <f>COUNTIF([1]Sheet1!$A:$A,A18)</f>
        <v>4</v>
      </c>
      <c r="G18" s="1">
        <v>0</v>
      </c>
      <c r="K18" s="1" t="str">
        <f t="shared" si="0"/>
        <v/>
      </c>
      <c r="M18" s="1" t="b">
        <v>1</v>
      </c>
      <c r="N18" s="1" t="b">
        <v>0</v>
      </c>
      <c r="O18" s="1" t="b">
        <v>0</v>
      </c>
      <c r="P18" s="1" t="b">
        <v>0</v>
      </c>
      <c r="Q18" s="1" t="b">
        <v>0</v>
      </c>
      <c r="R18" s="1" t="b">
        <v>1</v>
      </c>
      <c r="U18" s="1">
        <v>0</v>
      </c>
      <c r="Z18" s="3" t="s">
        <v>79</v>
      </c>
    </row>
    <row r="19" customHeight="1" spans="1:26">
      <c r="A19" s="1">
        <v>22000304</v>
      </c>
      <c r="B19" s="1" t="s">
        <v>81</v>
      </c>
      <c r="C19" s="1" t="s">
        <v>82</v>
      </c>
      <c r="D19" s="1">
        <v>134233322</v>
      </c>
      <c r="E19" s="1" t="s">
        <v>37</v>
      </c>
      <c r="F19" s="2">
        <f>COUNTIF([1]Sheet1!$A:$A,A19)</f>
        <v>4</v>
      </c>
      <c r="G19" s="1">
        <v>0</v>
      </c>
      <c r="K19" s="1" t="str">
        <f t="shared" si="0"/>
        <v/>
      </c>
      <c r="M19" s="1" t="b">
        <v>1</v>
      </c>
      <c r="N19" s="1" t="b">
        <v>0</v>
      </c>
      <c r="O19" s="1" t="b">
        <v>0</v>
      </c>
      <c r="P19" s="1" t="b">
        <v>0</v>
      </c>
      <c r="Q19" s="1" t="b">
        <v>0</v>
      </c>
      <c r="R19" s="1" t="b">
        <v>1</v>
      </c>
      <c r="U19" s="1">
        <v>0</v>
      </c>
      <c r="Z19" s="3" t="s">
        <v>81</v>
      </c>
    </row>
    <row r="20" customHeight="1" spans="1:26">
      <c r="A20" s="1">
        <v>22000305</v>
      </c>
      <c r="B20" s="1" t="s">
        <v>83</v>
      </c>
      <c r="C20" s="1" t="s">
        <v>84</v>
      </c>
      <c r="D20" s="1">
        <v>134231078</v>
      </c>
      <c r="E20" s="1" t="s">
        <v>37</v>
      </c>
      <c r="F20" s="2">
        <f>COUNTIF([1]Sheet1!$A:$A,A20)</f>
        <v>4</v>
      </c>
      <c r="G20" s="1">
        <v>0</v>
      </c>
      <c r="K20" s="1" t="str">
        <f t="shared" si="0"/>
        <v/>
      </c>
      <c r="M20" s="1" t="b">
        <v>1</v>
      </c>
      <c r="N20" s="1" t="b">
        <v>0</v>
      </c>
      <c r="O20" s="1" t="b">
        <v>0</v>
      </c>
      <c r="P20" s="1" t="b">
        <v>0</v>
      </c>
      <c r="Q20" s="1" t="b">
        <v>0</v>
      </c>
      <c r="R20" s="1" t="b">
        <v>1</v>
      </c>
      <c r="U20" s="1">
        <v>0</v>
      </c>
      <c r="Z20" s="3" t="s">
        <v>83</v>
      </c>
    </row>
    <row r="21" customHeight="1" spans="1:26">
      <c r="A21" s="1">
        <v>22000306</v>
      </c>
      <c r="B21" s="1" t="s">
        <v>85</v>
      </c>
      <c r="C21" s="1" t="s">
        <v>86</v>
      </c>
      <c r="D21" s="1">
        <v>134218426</v>
      </c>
      <c r="E21" s="1" t="s">
        <v>37</v>
      </c>
      <c r="F21" s="2">
        <f>COUNTIF([1]Sheet1!$A:$A,A21)</f>
        <v>4</v>
      </c>
      <c r="G21" s="1">
        <v>0</v>
      </c>
      <c r="K21" s="1" t="str">
        <f t="shared" si="0"/>
        <v/>
      </c>
      <c r="M21" s="1" t="b">
        <v>1</v>
      </c>
      <c r="N21" s="1" t="b">
        <v>0</v>
      </c>
      <c r="O21" s="1" t="b">
        <v>0</v>
      </c>
      <c r="P21" s="1" t="b">
        <v>0</v>
      </c>
      <c r="Q21" s="1" t="b">
        <v>0</v>
      </c>
      <c r="R21" s="1" t="b">
        <v>1</v>
      </c>
      <c r="U21" s="1">
        <v>0</v>
      </c>
      <c r="Z21" s="3" t="s">
        <v>85</v>
      </c>
    </row>
    <row r="22" customHeight="1" spans="1:26">
      <c r="A22" s="1">
        <v>22000307</v>
      </c>
      <c r="B22" s="1" t="s">
        <v>87</v>
      </c>
      <c r="C22" s="1" t="s">
        <v>88</v>
      </c>
      <c r="D22" s="1">
        <v>134272433</v>
      </c>
      <c r="E22" s="1" t="s">
        <v>37</v>
      </c>
      <c r="F22" s="2">
        <f>COUNTIF([1]Sheet1!$A:$A,A22)</f>
        <v>1</v>
      </c>
      <c r="G22" s="1">
        <v>0</v>
      </c>
      <c r="K22" s="1" t="str">
        <f t="shared" si="0"/>
        <v/>
      </c>
      <c r="M22" s="1" t="b">
        <v>1</v>
      </c>
      <c r="N22" s="1" t="b">
        <v>0</v>
      </c>
      <c r="O22" s="1" t="b">
        <v>0</v>
      </c>
      <c r="P22" s="1" t="b">
        <v>0</v>
      </c>
      <c r="Q22" s="1" t="b">
        <v>0</v>
      </c>
      <c r="R22" s="1" t="b">
        <v>1</v>
      </c>
      <c r="U22" s="1">
        <v>0</v>
      </c>
      <c r="Z22" s="3" t="s">
        <v>87</v>
      </c>
    </row>
    <row r="23" customHeight="1" spans="1:26">
      <c r="A23" s="1">
        <v>22000401</v>
      </c>
      <c r="B23" s="1" t="s">
        <v>89</v>
      </c>
      <c r="C23" s="1" t="s">
        <v>90</v>
      </c>
      <c r="D23" s="1">
        <v>134241010</v>
      </c>
      <c r="E23" s="1" t="s">
        <v>29</v>
      </c>
      <c r="F23" s="2">
        <f>COUNTIF([1]Sheet1!$A:$A,A23)</f>
        <v>4</v>
      </c>
      <c r="G23" s="1">
        <v>500</v>
      </c>
      <c r="I23" s="1" t="b">
        <v>1</v>
      </c>
      <c r="J23" s="1" t="b">
        <v>1</v>
      </c>
      <c r="K23" s="1">
        <f t="shared" si="0"/>
        <v>10</v>
      </c>
      <c r="M23" s="1" t="b">
        <v>1</v>
      </c>
      <c r="N23" s="1" t="b">
        <v>0</v>
      </c>
      <c r="O23" s="1" t="b">
        <v>0</v>
      </c>
      <c r="P23" s="1" t="b">
        <v>0</v>
      </c>
      <c r="Q23" s="1" t="b">
        <v>0</v>
      </c>
      <c r="R23" s="1" t="b">
        <v>1</v>
      </c>
      <c r="U23" s="1">
        <v>60</v>
      </c>
      <c r="Z23" s="3" t="s">
        <v>91</v>
      </c>
    </row>
    <row r="24" customHeight="1" spans="1:26">
      <c r="A24" s="1">
        <v>22000402</v>
      </c>
      <c r="B24" s="1" t="s">
        <v>92</v>
      </c>
      <c r="C24" s="1" t="s">
        <v>93</v>
      </c>
      <c r="D24" s="1">
        <v>134246442</v>
      </c>
      <c r="E24" s="1" t="s">
        <v>29</v>
      </c>
      <c r="F24" s="2">
        <f>COUNTIF([1]Sheet1!$A:$A,A24)</f>
        <v>4</v>
      </c>
      <c r="G24" s="1">
        <v>600</v>
      </c>
      <c r="I24" s="1" t="b">
        <v>1</v>
      </c>
      <c r="J24" s="1" t="b">
        <v>1</v>
      </c>
      <c r="K24" s="1">
        <f t="shared" si="0"/>
        <v>10</v>
      </c>
      <c r="M24" s="1" t="b">
        <v>1</v>
      </c>
      <c r="N24" s="1" t="b">
        <v>0</v>
      </c>
      <c r="O24" s="1" t="b">
        <v>0</v>
      </c>
      <c r="P24" s="1" t="b">
        <v>0</v>
      </c>
      <c r="Q24" s="1" t="b">
        <v>0</v>
      </c>
      <c r="R24" s="1" t="b">
        <v>1</v>
      </c>
      <c r="U24" s="1">
        <v>8</v>
      </c>
      <c r="Z24" s="3" t="s">
        <v>94</v>
      </c>
    </row>
    <row r="25" customHeight="1" spans="1:26">
      <c r="A25" s="1">
        <v>22000403</v>
      </c>
      <c r="B25" s="1" t="s">
        <v>95</v>
      </c>
      <c r="C25" s="1" t="s">
        <v>96</v>
      </c>
      <c r="D25" s="1">
        <v>134231534</v>
      </c>
      <c r="E25" s="1" t="s">
        <v>37</v>
      </c>
      <c r="F25" s="2">
        <f>COUNTIF([1]Sheet1!$A:$A,A25)</f>
        <v>4</v>
      </c>
      <c r="G25" s="1">
        <v>0</v>
      </c>
      <c r="H25" s="1" t="b">
        <v>1</v>
      </c>
      <c r="K25" s="1" t="str">
        <f t="shared" si="0"/>
        <v/>
      </c>
      <c r="M25" s="1" t="b">
        <v>1</v>
      </c>
      <c r="N25" s="1" t="b">
        <v>0</v>
      </c>
      <c r="O25" s="1" t="b">
        <v>0</v>
      </c>
      <c r="P25" s="1" t="b">
        <v>0</v>
      </c>
      <c r="Q25" s="1" t="b">
        <v>0</v>
      </c>
      <c r="R25" s="1" t="b">
        <v>1</v>
      </c>
      <c r="U25" s="1">
        <v>0</v>
      </c>
      <c r="Z25" s="3" t="s">
        <v>95</v>
      </c>
    </row>
    <row r="26" customHeight="1" spans="1:26">
      <c r="A26" s="1">
        <v>22000404</v>
      </c>
      <c r="B26" s="1" t="s">
        <v>97</v>
      </c>
      <c r="C26" s="1" t="s">
        <v>98</v>
      </c>
      <c r="D26" s="1">
        <v>134244633</v>
      </c>
      <c r="E26" s="1" t="s">
        <v>37</v>
      </c>
      <c r="F26" s="2">
        <f>COUNTIF([1]Sheet1!$A:$A,A26)</f>
        <v>4</v>
      </c>
      <c r="G26" s="1">
        <v>0</v>
      </c>
      <c r="H26" s="1" t="b">
        <v>1</v>
      </c>
      <c r="K26" s="1" t="str">
        <f t="shared" si="0"/>
        <v/>
      </c>
      <c r="M26" s="1" t="b">
        <v>0</v>
      </c>
      <c r="N26" s="1" t="b">
        <v>0</v>
      </c>
      <c r="O26" s="1" t="b">
        <v>1</v>
      </c>
      <c r="P26" s="1" t="b">
        <v>1</v>
      </c>
      <c r="Q26" s="1" t="b">
        <v>1</v>
      </c>
      <c r="R26" s="1" t="b">
        <v>1</v>
      </c>
      <c r="U26" s="1">
        <v>0</v>
      </c>
      <c r="Z26" s="3" t="s">
        <v>97</v>
      </c>
    </row>
    <row r="27" customHeight="1" spans="1:26">
      <c r="A27" s="1">
        <v>22000405</v>
      </c>
      <c r="B27" s="1" t="s">
        <v>99</v>
      </c>
      <c r="C27" s="1" t="s">
        <v>100</v>
      </c>
      <c r="D27" s="1">
        <v>134240938</v>
      </c>
      <c r="E27" s="1" t="s">
        <v>37</v>
      </c>
      <c r="F27" s="2">
        <f>COUNTIF([1]Sheet1!$A:$A,A27)</f>
        <v>4</v>
      </c>
      <c r="G27" s="1">
        <v>0</v>
      </c>
      <c r="H27" s="1" t="b">
        <v>1</v>
      </c>
      <c r="K27" s="1" t="str">
        <f t="shared" si="0"/>
        <v/>
      </c>
      <c r="M27" s="1" t="b">
        <v>1</v>
      </c>
      <c r="N27" s="1" t="b">
        <v>0</v>
      </c>
      <c r="O27" s="1" t="b">
        <v>0</v>
      </c>
      <c r="P27" s="1" t="b">
        <v>0</v>
      </c>
      <c r="Q27" s="1" t="b">
        <v>0</v>
      </c>
      <c r="R27" s="1" t="b">
        <v>1</v>
      </c>
      <c r="U27" s="1">
        <v>0</v>
      </c>
      <c r="Z27" s="3" t="s">
        <v>99</v>
      </c>
    </row>
    <row r="28" customHeight="1" spans="1:26">
      <c r="A28" s="1">
        <v>22000406</v>
      </c>
      <c r="B28" s="1" t="s">
        <v>101</v>
      </c>
      <c r="C28" s="1" t="s">
        <v>102</v>
      </c>
      <c r="D28" s="1">
        <v>134259546</v>
      </c>
      <c r="E28" s="1" t="s">
        <v>37</v>
      </c>
      <c r="F28" s="2">
        <f>COUNTIF([1]Sheet1!$A:$A,A28)</f>
        <v>4</v>
      </c>
      <c r="G28" s="1">
        <v>0</v>
      </c>
      <c r="H28" s="1" t="b">
        <v>1</v>
      </c>
      <c r="K28" s="1" t="str">
        <f t="shared" si="0"/>
        <v/>
      </c>
      <c r="M28" s="1" t="b">
        <v>1</v>
      </c>
      <c r="N28" s="1" t="b">
        <v>0</v>
      </c>
      <c r="O28" s="1" t="b">
        <v>0</v>
      </c>
      <c r="P28" s="1" t="b">
        <v>0</v>
      </c>
      <c r="Q28" s="1" t="b">
        <v>0</v>
      </c>
      <c r="R28" s="1" t="b">
        <v>1</v>
      </c>
      <c r="U28" s="1">
        <v>0</v>
      </c>
      <c r="Z28" s="3" t="s">
        <v>101</v>
      </c>
    </row>
    <row r="29" customHeight="1" spans="1:26">
      <c r="A29" s="1">
        <v>22000407</v>
      </c>
      <c r="B29" s="1" t="s">
        <v>103</v>
      </c>
      <c r="C29" s="1" t="s">
        <v>104</v>
      </c>
      <c r="D29" s="1">
        <v>134231925</v>
      </c>
      <c r="E29" s="1" t="s">
        <v>37</v>
      </c>
      <c r="F29" s="2">
        <f>COUNTIF([1]Sheet1!$A:$A,A29)</f>
        <v>1</v>
      </c>
      <c r="G29" s="1">
        <v>0</v>
      </c>
      <c r="H29" s="1" t="b">
        <v>1</v>
      </c>
      <c r="K29" s="1" t="str">
        <f t="shared" si="0"/>
        <v/>
      </c>
      <c r="M29" s="1" t="b">
        <v>1</v>
      </c>
      <c r="N29" s="1" t="b">
        <v>0</v>
      </c>
      <c r="O29" s="1" t="b">
        <v>0</v>
      </c>
      <c r="P29" s="1" t="b">
        <v>0</v>
      </c>
      <c r="Q29" s="1" t="b">
        <v>0</v>
      </c>
      <c r="R29" s="1" t="b">
        <v>1</v>
      </c>
      <c r="U29" s="1">
        <v>0</v>
      </c>
      <c r="Z29" s="3" t="s">
        <v>103</v>
      </c>
    </row>
    <row r="30" customHeight="1" spans="1:26">
      <c r="A30" s="1">
        <v>22000501</v>
      </c>
      <c r="B30" s="1" t="s">
        <v>105</v>
      </c>
      <c r="C30" s="1" t="s">
        <v>106</v>
      </c>
      <c r="D30" s="1">
        <v>134272207</v>
      </c>
      <c r="E30" s="1" t="s">
        <v>29</v>
      </c>
      <c r="F30" s="2">
        <f>COUNTIF([1]Sheet1!$A:$A,A30)</f>
        <v>4</v>
      </c>
      <c r="G30" s="1">
        <v>800</v>
      </c>
      <c r="I30" s="1" t="b">
        <v>1</v>
      </c>
      <c r="J30" s="1" t="b">
        <v>1</v>
      </c>
      <c r="K30" s="1">
        <f t="shared" si="0"/>
        <v>10</v>
      </c>
      <c r="M30" s="1" t="b">
        <v>1</v>
      </c>
      <c r="N30" s="1" t="b">
        <v>0</v>
      </c>
      <c r="O30" s="1" t="b">
        <v>0</v>
      </c>
      <c r="P30" s="1" t="b">
        <v>0</v>
      </c>
      <c r="Q30" s="1" t="b">
        <v>0</v>
      </c>
      <c r="R30" s="1" t="b">
        <v>1</v>
      </c>
      <c r="U30" s="1">
        <v>60</v>
      </c>
      <c r="V30" s="1" t="s">
        <v>107</v>
      </c>
      <c r="Z30" s="3" t="s">
        <v>108</v>
      </c>
    </row>
    <row r="31" customHeight="1" spans="1:26">
      <c r="A31" s="1">
        <v>22000502</v>
      </c>
      <c r="B31" s="1" t="s">
        <v>109</v>
      </c>
      <c r="C31" s="1" t="s">
        <v>110</v>
      </c>
      <c r="D31" s="1">
        <v>134249180</v>
      </c>
      <c r="E31" s="1" t="s">
        <v>29</v>
      </c>
      <c r="F31" s="2">
        <f>COUNTIF([1]Sheet1!$A:$A,A31)</f>
        <v>4</v>
      </c>
      <c r="G31" s="1">
        <v>800</v>
      </c>
      <c r="I31" s="1" t="b">
        <v>1</v>
      </c>
      <c r="J31" s="1" t="b">
        <v>1</v>
      </c>
      <c r="K31" s="1">
        <f t="shared" si="0"/>
        <v>10</v>
      </c>
      <c r="M31" s="1" t="b">
        <v>1</v>
      </c>
      <c r="N31" s="1" t="b">
        <v>0</v>
      </c>
      <c r="O31" s="1" t="b">
        <v>0</v>
      </c>
      <c r="P31" s="1" t="b">
        <v>0</v>
      </c>
      <c r="Q31" s="1" t="b">
        <v>0</v>
      </c>
      <c r="R31" s="1" t="b">
        <v>1</v>
      </c>
      <c r="U31" s="1">
        <v>10</v>
      </c>
      <c r="V31" s="1" t="s">
        <v>107</v>
      </c>
      <c r="Z31" s="3" t="s">
        <v>111</v>
      </c>
    </row>
    <row r="32" customHeight="1" spans="1:26">
      <c r="A32" s="1">
        <v>22000503</v>
      </c>
      <c r="B32" s="1" t="s">
        <v>112</v>
      </c>
      <c r="C32" s="1" t="s">
        <v>113</v>
      </c>
      <c r="D32" s="1">
        <v>134247461</v>
      </c>
      <c r="E32" s="1" t="s">
        <v>37</v>
      </c>
      <c r="F32" s="2">
        <f>COUNTIF([1]Sheet1!$A:$A,A32)</f>
        <v>4</v>
      </c>
      <c r="G32" s="1">
        <v>0</v>
      </c>
      <c r="H32" s="1" t="b">
        <v>1</v>
      </c>
      <c r="K32" s="1" t="str">
        <f t="shared" si="0"/>
        <v/>
      </c>
      <c r="M32" s="1" t="b">
        <v>1</v>
      </c>
      <c r="N32" s="1" t="b">
        <v>0</v>
      </c>
      <c r="O32" s="1" t="b">
        <v>0</v>
      </c>
      <c r="P32" s="1" t="b">
        <v>0</v>
      </c>
      <c r="Q32" s="1" t="b">
        <v>0</v>
      </c>
      <c r="R32" s="1" t="b">
        <v>1</v>
      </c>
      <c r="U32" s="1">
        <v>0</v>
      </c>
      <c r="Z32" s="3" t="s">
        <v>112</v>
      </c>
    </row>
    <row r="33" customHeight="1" spans="1:26">
      <c r="A33" s="1">
        <v>22000504</v>
      </c>
      <c r="B33" s="1" t="s">
        <v>114</v>
      </c>
      <c r="C33" s="1" t="s">
        <v>115</v>
      </c>
      <c r="D33" s="1">
        <v>134248058</v>
      </c>
      <c r="E33" s="1" t="s">
        <v>37</v>
      </c>
      <c r="F33" s="2">
        <f>COUNTIF([1]Sheet1!$A:$A,A33)</f>
        <v>4</v>
      </c>
      <c r="G33" s="1">
        <v>0</v>
      </c>
      <c r="H33" s="1" t="b">
        <v>1</v>
      </c>
      <c r="K33" s="1" t="str">
        <f t="shared" si="0"/>
        <v/>
      </c>
      <c r="M33" s="1" t="b">
        <v>1</v>
      </c>
      <c r="N33" s="1" t="b">
        <v>0</v>
      </c>
      <c r="O33" s="1" t="b">
        <v>0</v>
      </c>
      <c r="P33" s="1" t="b">
        <v>0</v>
      </c>
      <c r="Q33" s="1" t="b">
        <v>0</v>
      </c>
      <c r="R33" s="1" t="b">
        <v>1</v>
      </c>
      <c r="U33" s="1">
        <v>0</v>
      </c>
      <c r="Z33" s="3" t="s">
        <v>114</v>
      </c>
    </row>
    <row r="34" customHeight="1" spans="1:26">
      <c r="A34" s="1">
        <v>22000505</v>
      </c>
      <c r="B34" s="1" t="s">
        <v>116</v>
      </c>
      <c r="C34" s="1" t="s">
        <v>117</v>
      </c>
      <c r="D34" s="1">
        <v>134278325</v>
      </c>
      <c r="E34" s="1" t="s">
        <v>37</v>
      </c>
      <c r="F34" s="2">
        <f>COUNTIF([1]Sheet1!$A:$A,A34)</f>
        <v>4</v>
      </c>
      <c r="G34" s="1">
        <v>0</v>
      </c>
      <c r="H34" s="1" t="b">
        <v>1</v>
      </c>
      <c r="K34" s="1" t="str">
        <f t="shared" si="0"/>
        <v/>
      </c>
      <c r="M34" s="1" t="b">
        <v>1</v>
      </c>
      <c r="N34" s="1" t="b">
        <v>0</v>
      </c>
      <c r="O34" s="1" t="b">
        <v>0</v>
      </c>
      <c r="P34" s="1" t="b">
        <v>0</v>
      </c>
      <c r="Q34" s="1" t="b">
        <v>0</v>
      </c>
      <c r="R34" s="1" t="b">
        <v>1</v>
      </c>
      <c r="U34" s="1">
        <v>0</v>
      </c>
      <c r="Z34" s="3" t="s">
        <v>116</v>
      </c>
    </row>
    <row r="35" customHeight="1" spans="1:26">
      <c r="A35" s="1">
        <v>22000506</v>
      </c>
      <c r="B35" s="1" t="s">
        <v>118</v>
      </c>
      <c r="C35" s="1" t="s">
        <v>119</v>
      </c>
      <c r="D35" s="1">
        <v>134257080</v>
      </c>
      <c r="E35" s="1" t="s">
        <v>37</v>
      </c>
      <c r="F35" s="2">
        <f>COUNTIF([1]Sheet1!$A:$A,A35)</f>
        <v>4</v>
      </c>
      <c r="G35" s="1">
        <v>0</v>
      </c>
      <c r="H35" s="1" t="b">
        <v>1</v>
      </c>
      <c r="K35" s="1" t="str">
        <f t="shared" si="0"/>
        <v/>
      </c>
      <c r="M35" s="1" t="b">
        <v>1</v>
      </c>
      <c r="N35" s="1" t="b">
        <v>0</v>
      </c>
      <c r="O35" s="1" t="b">
        <v>0</v>
      </c>
      <c r="P35" s="1" t="b">
        <v>0</v>
      </c>
      <c r="Q35" s="1" t="b">
        <v>0</v>
      </c>
      <c r="R35" s="1" t="b">
        <v>1</v>
      </c>
      <c r="U35" s="1">
        <v>0</v>
      </c>
      <c r="Z35" s="3" t="s">
        <v>118</v>
      </c>
    </row>
    <row r="36" customHeight="1" spans="1:26">
      <c r="A36" s="1">
        <v>22000507</v>
      </c>
      <c r="B36" s="1" t="s">
        <v>120</v>
      </c>
      <c r="C36" s="1" t="s">
        <v>121</v>
      </c>
      <c r="D36" s="1">
        <v>134278518</v>
      </c>
      <c r="E36" s="1" t="s">
        <v>29</v>
      </c>
      <c r="F36" s="2">
        <f>COUNTIF([1]Sheet1!$A:$A,A36)</f>
        <v>1</v>
      </c>
      <c r="G36" s="1">
        <v>99999</v>
      </c>
      <c r="J36" s="1" t="b">
        <v>1</v>
      </c>
      <c r="K36" s="1">
        <f t="shared" si="0"/>
        <v>8</v>
      </c>
      <c r="M36" s="1" t="b">
        <v>0</v>
      </c>
      <c r="N36" s="1" t="b">
        <v>1</v>
      </c>
      <c r="O36" s="1" t="b">
        <v>0</v>
      </c>
      <c r="P36" s="1" t="b">
        <v>1</v>
      </c>
      <c r="Q36" s="1" t="b">
        <v>1</v>
      </c>
      <c r="R36" s="1" t="b">
        <v>1</v>
      </c>
      <c r="U36" s="1">
        <v>0</v>
      </c>
      <c r="Z36" s="3" t="s">
        <v>122</v>
      </c>
    </row>
    <row r="37" customHeight="1" spans="1:26">
      <c r="A37" s="1">
        <v>22000601</v>
      </c>
      <c r="B37" s="1" t="s">
        <v>123</v>
      </c>
      <c r="C37" s="1" t="s">
        <v>124</v>
      </c>
      <c r="D37" s="1">
        <v>134268256</v>
      </c>
      <c r="E37" s="1" t="s">
        <v>29</v>
      </c>
      <c r="F37" s="2">
        <f>COUNTIF([1]Sheet1!$A:$A,A37)</f>
        <v>4</v>
      </c>
      <c r="G37" s="1">
        <v>1000</v>
      </c>
      <c r="H37" s="1" t="b">
        <v>1</v>
      </c>
      <c r="K37" s="1">
        <f t="shared" si="0"/>
        <v>5</v>
      </c>
      <c r="M37" s="1" t="b">
        <v>1</v>
      </c>
      <c r="N37" s="1" t="b">
        <v>0</v>
      </c>
      <c r="O37" s="1" t="b">
        <v>0</v>
      </c>
      <c r="P37" s="1" t="b">
        <v>0</v>
      </c>
      <c r="Q37" s="1" t="b">
        <v>0</v>
      </c>
      <c r="R37" s="1" t="b">
        <v>1</v>
      </c>
      <c r="U37" s="1">
        <v>30</v>
      </c>
      <c r="Z37" s="3" t="s">
        <v>125</v>
      </c>
    </row>
    <row r="38" customHeight="1" spans="1:26">
      <c r="A38" s="1">
        <v>22000602</v>
      </c>
      <c r="B38" s="1" t="s">
        <v>126</v>
      </c>
      <c r="C38" s="1" t="s">
        <v>127</v>
      </c>
      <c r="D38" s="1">
        <v>134269734</v>
      </c>
      <c r="E38" s="1" t="s">
        <v>29</v>
      </c>
      <c r="F38" s="2">
        <f>COUNTIF([1]Sheet1!$A:$A,A38)</f>
        <v>4</v>
      </c>
      <c r="G38" s="1">
        <v>0</v>
      </c>
      <c r="I38" s="1" t="b">
        <v>1</v>
      </c>
      <c r="J38" s="1" t="b">
        <v>1</v>
      </c>
      <c r="K38" s="1">
        <f t="shared" si="0"/>
        <v>10</v>
      </c>
      <c r="M38" s="1" t="b">
        <v>1</v>
      </c>
      <c r="N38" s="1" t="b">
        <v>0</v>
      </c>
      <c r="O38" s="1" t="b">
        <v>0</v>
      </c>
      <c r="P38" s="1" t="b">
        <v>0</v>
      </c>
      <c r="Q38" s="1" t="b">
        <v>0</v>
      </c>
      <c r="R38" s="1" t="b">
        <v>1</v>
      </c>
      <c r="U38" s="1">
        <v>60</v>
      </c>
      <c r="V38" s="1" t="s">
        <v>128</v>
      </c>
      <c r="Z38" s="3" t="s">
        <v>129</v>
      </c>
    </row>
    <row r="39" customHeight="1" spans="1:26">
      <c r="A39" s="1">
        <v>22000603</v>
      </c>
      <c r="B39" s="1" t="s">
        <v>130</v>
      </c>
      <c r="C39" s="1" t="s">
        <v>131</v>
      </c>
      <c r="D39" s="1">
        <v>134257498</v>
      </c>
      <c r="E39" s="1" t="s">
        <v>37</v>
      </c>
      <c r="F39" s="2">
        <f>COUNTIF([1]Sheet1!$A:$A,A39)</f>
        <v>4</v>
      </c>
      <c r="G39" s="1">
        <v>0</v>
      </c>
      <c r="H39" s="1" t="b">
        <v>1</v>
      </c>
      <c r="K39" s="1" t="str">
        <f t="shared" si="0"/>
        <v/>
      </c>
      <c r="M39" s="1" t="b">
        <v>1</v>
      </c>
      <c r="N39" s="1" t="b">
        <v>0</v>
      </c>
      <c r="O39" s="1" t="b">
        <v>0</v>
      </c>
      <c r="P39" s="1" t="b">
        <v>0</v>
      </c>
      <c r="Q39" s="1" t="b">
        <v>0</v>
      </c>
      <c r="R39" s="1" t="b">
        <v>1</v>
      </c>
      <c r="U39" s="1">
        <v>0</v>
      </c>
      <c r="Z39" s="3" t="s">
        <v>130</v>
      </c>
    </row>
    <row r="40" customHeight="1" spans="1:26">
      <c r="A40" s="1">
        <v>22000604</v>
      </c>
      <c r="B40" s="1" t="s">
        <v>132</v>
      </c>
      <c r="C40" s="1" t="s">
        <v>133</v>
      </c>
      <c r="D40" s="1">
        <v>134254685</v>
      </c>
      <c r="E40" s="1" t="s">
        <v>37</v>
      </c>
      <c r="F40" s="2">
        <f>COUNTIF([1]Sheet1!$A:$A,A40)</f>
        <v>4</v>
      </c>
      <c r="G40" s="1">
        <v>0</v>
      </c>
      <c r="H40" s="1" t="b">
        <v>1</v>
      </c>
      <c r="K40" s="1" t="str">
        <f t="shared" si="0"/>
        <v/>
      </c>
      <c r="M40" s="1" t="b">
        <v>1</v>
      </c>
      <c r="N40" s="1" t="b">
        <v>0</v>
      </c>
      <c r="O40" s="1" t="b">
        <v>0</v>
      </c>
      <c r="P40" s="1" t="b">
        <v>0</v>
      </c>
      <c r="Q40" s="1" t="b">
        <v>0</v>
      </c>
      <c r="R40" s="1" t="b">
        <v>1</v>
      </c>
      <c r="U40" s="1">
        <v>0</v>
      </c>
      <c r="Z40" s="3" t="s">
        <v>132</v>
      </c>
    </row>
    <row r="41" customHeight="1" spans="1:26">
      <c r="A41" s="1">
        <v>22000605</v>
      </c>
      <c r="B41" s="1" t="s">
        <v>134</v>
      </c>
      <c r="C41" s="1" t="s">
        <v>135</v>
      </c>
      <c r="D41" s="1">
        <v>134282386</v>
      </c>
      <c r="E41" s="1" t="s">
        <v>37</v>
      </c>
      <c r="F41" s="2">
        <f>COUNTIF([1]Sheet1!$A:$A,A41)</f>
        <v>4</v>
      </c>
      <c r="G41" s="1">
        <v>0</v>
      </c>
      <c r="H41" s="1" t="b">
        <v>1</v>
      </c>
      <c r="K41" s="1" t="str">
        <f t="shared" si="0"/>
        <v/>
      </c>
      <c r="M41" s="1" t="b">
        <v>1</v>
      </c>
      <c r="N41" s="1" t="b">
        <v>0</v>
      </c>
      <c r="O41" s="1" t="b">
        <v>0</v>
      </c>
      <c r="P41" s="1" t="b">
        <v>0</v>
      </c>
      <c r="Q41" s="1" t="b">
        <v>0</v>
      </c>
      <c r="R41" s="1" t="b">
        <v>1</v>
      </c>
      <c r="U41" s="1">
        <v>0</v>
      </c>
      <c r="Z41" s="3" t="s">
        <v>134</v>
      </c>
    </row>
    <row r="42" customHeight="1" spans="1:26">
      <c r="A42" s="1">
        <v>22000606</v>
      </c>
      <c r="B42" s="1" t="s">
        <v>136</v>
      </c>
      <c r="C42" s="1" t="s">
        <v>137</v>
      </c>
      <c r="D42" s="1">
        <v>134280872</v>
      </c>
      <c r="E42" s="1" t="s">
        <v>37</v>
      </c>
      <c r="F42" s="2">
        <f>COUNTIF([1]Sheet1!$A:$A,A42)</f>
        <v>4</v>
      </c>
      <c r="G42" s="1">
        <v>0</v>
      </c>
      <c r="H42" s="1" t="b">
        <v>1</v>
      </c>
      <c r="K42" s="1" t="str">
        <f t="shared" si="0"/>
        <v/>
      </c>
      <c r="M42" s="1" t="b">
        <v>1</v>
      </c>
      <c r="N42" s="1" t="b">
        <v>0</v>
      </c>
      <c r="O42" s="1" t="b">
        <v>0</v>
      </c>
      <c r="P42" s="1" t="b">
        <v>0</v>
      </c>
      <c r="Q42" s="1" t="b">
        <v>0</v>
      </c>
      <c r="R42" s="1" t="b">
        <v>1</v>
      </c>
      <c r="U42" s="1">
        <v>0</v>
      </c>
      <c r="Z42" s="3" t="s">
        <v>136</v>
      </c>
    </row>
    <row r="43" customHeight="1" spans="1:26">
      <c r="A43" s="1">
        <v>22000607</v>
      </c>
      <c r="B43" s="1" t="s">
        <v>138</v>
      </c>
      <c r="C43" s="1" t="s">
        <v>139</v>
      </c>
      <c r="D43" s="1">
        <v>134220289</v>
      </c>
      <c r="E43" s="1" t="s">
        <v>37</v>
      </c>
      <c r="F43" s="2">
        <f>COUNTIF([1]Sheet1!$A:$A,A43)</f>
        <v>1</v>
      </c>
      <c r="G43" s="1">
        <v>0</v>
      </c>
      <c r="H43" s="1" t="b">
        <v>1</v>
      </c>
      <c r="K43" s="1" t="str">
        <f t="shared" si="0"/>
        <v/>
      </c>
      <c r="M43" s="1" t="b">
        <v>1</v>
      </c>
      <c r="N43" s="1" t="b">
        <v>0</v>
      </c>
      <c r="O43" s="1" t="b">
        <v>0</v>
      </c>
      <c r="P43" s="1" t="b">
        <v>0</v>
      </c>
      <c r="Q43" s="1" t="b">
        <v>0</v>
      </c>
      <c r="R43" s="1" t="b">
        <v>1</v>
      </c>
      <c r="U43" s="1">
        <v>0</v>
      </c>
      <c r="Z43" s="3" t="s">
        <v>138</v>
      </c>
    </row>
    <row r="44" customHeight="1" spans="1:26">
      <c r="A44" s="1">
        <v>22000701</v>
      </c>
      <c r="B44" s="1" t="s">
        <v>140</v>
      </c>
      <c r="C44" s="1" t="s">
        <v>141</v>
      </c>
      <c r="D44" s="1">
        <v>134272629</v>
      </c>
      <c r="E44" s="1" t="s">
        <v>29</v>
      </c>
      <c r="F44" s="2">
        <f>COUNTIF([1]Sheet1!$A:$A,A44)</f>
        <v>4</v>
      </c>
      <c r="G44" s="1">
        <v>600</v>
      </c>
      <c r="I44" s="1" t="b">
        <v>1</v>
      </c>
      <c r="J44" s="1" t="b">
        <v>1</v>
      </c>
      <c r="K44" s="1">
        <f t="shared" si="0"/>
        <v>10</v>
      </c>
      <c r="M44" s="1" t="b">
        <v>1</v>
      </c>
      <c r="N44" s="1" t="b">
        <v>0</v>
      </c>
      <c r="O44" s="1" t="b">
        <v>0</v>
      </c>
      <c r="P44" s="1" t="b">
        <v>0</v>
      </c>
      <c r="Q44" s="1" t="b">
        <v>0</v>
      </c>
      <c r="R44" s="1" t="b">
        <v>1</v>
      </c>
      <c r="U44" s="1">
        <v>10</v>
      </c>
      <c r="Z44" s="3" t="s">
        <v>142</v>
      </c>
    </row>
    <row r="45" customHeight="1" spans="1:26">
      <c r="A45" s="1">
        <v>22000702</v>
      </c>
      <c r="B45" s="1" t="s">
        <v>143</v>
      </c>
      <c r="C45" s="1" t="s">
        <v>144</v>
      </c>
      <c r="D45" s="1">
        <v>134262805</v>
      </c>
      <c r="E45" s="1" t="s">
        <v>29</v>
      </c>
      <c r="F45" s="2">
        <f>COUNTIF([1]Sheet1!$A:$A,A45)</f>
        <v>4</v>
      </c>
      <c r="G45" s="1">
        <v>800</v>
      </c>
      <c r="I45" s="1" t="b">
        <v>1</v>
      </c>
      <c r="J45" s="1" t="b">
        <v>1</v>
      </c>
      <c r="K45" s="1">
        <f t="shared" si="0"/>
        <v>10</v>
      </c>
      <c r="M45" s="1" t="b">
        <v>1</v>
      </c>
      <c r="N45" s="1" t="b">
        <v>0</v>
      </c>
      <c r="O45" s="1" t="b">
        <v>0</v>
      </c>
      <c r="P45" s="1" t="b">
        <v>0</v>
      </c>
      <c r="Q45" s="1" t="b">
        <v>0</v>
      </c>
      <c r="R45" s="1" t="b">
        <v>1</v>
      </c>
      <c r="U45" s="1">
        <v>10</v>
      </c>
      <c r="Z45" s="3" t="s">
        <v>145</v>
      </c>
    </row>
    <row r="46" customHeight="1" spans="1:26">
      <c r="A46" s="1">
        <v>22000703</v>
      </c>
      <c r="B46" s="1" t="s">
        <v>146</v>
      </c>
      <c r="C46" s="1" t="s">
        <v>147</v>
      </c>
      <c r="D46" s="1">
        <v>134223226</v>
      </c>
      <c r="E46" s="1" t="s">
        <v>37</v>
      </c>
      <c r="F46" s="2">
        <f>COUNTIF([1]Sheet1!$A:$A,A46)</f>
        <v>4</v>
      </c>
      <c r="G46" s="1">
        <v>0</v>
      </c>
      <c r="H46" s="1" t="b">
        <v>1</v>
      </c>
      <c r="K46" s="1" t="str">
        <f t="shared" si="0"/>
        <v/>
      </c>
      <c r="M46" s="1" t="b">
        <v>0</v>
      </c>
      <c r="N46" s="1" t="b">
        <v>0</v>
      </c>
      <c r="O46" s="1" t="b">
        <v>1</v>
      </c>
      <c r="P46" s="1" t="b">
        <v>1</v>
      </c>
      <c r="Q46" s="1" t="b">
        <v>1</v>
      </c>
      <c r="R46" s="1" t="b">
        <v>1</v>
      </c>
      <c r="U46" s="1">
        <v>0</v>
      </c>
      <c r="Z46" s="3" t="s">
        <v>146</v>
      </c>
    </row>
    <row r="47" customHeight="1" spans="1:26">
      <c r="A47" s="1">
        <v>22000704</v>
      </c>
      <c r="B47" s="1" t="s">
        <v>148</v>
      </c>
      <c r="C47" s="1" t="s">
        <v>149</v>
      </c>
      <c r="D47" s="1">
        <v>134256688</v>
      </c>
      <c r="E47" s="1" t="s">
        <v>37</v>
      </c>
      <c r="F47" s="2">
        <f>COUNTIF([1]Sheet1!$A:$A,A47)</f>
        <v>4</v>
      </c>
      <c r="G47" s="1">
        <v>0</v>
      </c>
      <c r="H47" s="1" t="b">
        <v>1</v>
      </c>
      <c r="K47" s="1" t="str">
        <f t="shared" si="0"/>
        <v/>
      </c>
      <c r="M47" s="1" t="b">
        <v>1</v>
      </c>
      <c r="N47" s="1" t="b">
        <v>0</v>
      </c>
      <c r="O47" s="1" t="b">
        <v>0</v>
      </c>
      <c r="P47" s="1" t="b">
        <v>0</v>
      </c>
      <c r="Q47" s="1" t="b">
        <v>0</v>
      </c>
      <c r="R47" s="1" t="b">
        <v>1</v>
      </c>
      <c r="U47" s="1">
        <v>0</v>
      </c>
      <c r="Z47" s="3" t="s">
        <v>148</v>
      </c>
    </row>
    <row r="48" customHeight="1" spans="1:26">
      <c r="A48" s="1">
        <v>22000705</v>
      </c>
      <c r="B48" s="1" t="s">
        <v>150</v>
      </c>
      <c r="C48" s="1" t="s">
        <v>151</v>
      </c>
      <c r="D48" s="1">
        <v>134252682</v>
      </c>
      <c r="E48" s="1" t="s">
        <v>37</v>
      </c>
      <c r="F48" s="2">
        <f>COUNTIF([1]Sheet1!$A:$A,A48)</f>
        <v>4</v>
      </c>
      <c r="G48" s="1">
        <v>0</v>
      </c>
      <c r="H48" s="1" t="b">
        <v>1</v>
      </c>
      <c r="K48" s="1" t="str">
        <f t="shared" si="0"/>
        <v/>
      </c>
      <c r="M48" s="1" t="b">
        <v>1</v>
      </c>
      <c r="N48" s="1" t="b">
        <v>0</v>
      </c>
      <c r="O48" s="1" t="b">
        <v>0</v>
      </c>
      <c r="P48" s="1" t="b">
        <v>0</v>
      </c>
      <c r="Q48" s="1" t="b">
        <v>0</v>
      </c>
      <c r="R48" s="1" t="b">
        <v>1</v>
      </c>
      <c r="U48" s="1">
        <v>0</v>
      </c>
      <c r="Z48" s="3" t="s">
        <v>150</v>
      </c>
    </row>
    <row r="49" customHeight="1" spans="1:26">
      <c r="A49" s="1">
        <v>22000706</v>
      </c>
      <c r="B49" s="1" t="s">
        <v>152</v>
      </c>
      <c r="C49" s="1" t="s">
        <v>153</v>
      </c>
      <c r="D49" s="1">
        <v>134270627</v>
      </c>
      <c r="E49" s="1" t="s">
        <v>37</v>
      </c>
      <c r="F49" s="2">
        <f>COUNTIF([1]Sheet1!$A:$A,A49)</f>
        <v>4</v>
      </c>
      <c r="G49" s="1">
        <v>0</v>
      </c>
      <c r="H49" s="1" t="b">
        <v>1</v>
      </c>
      <c r="K49" s="1" t="str">
        <f t="shared" si="0"/>
        <v/>
      </c>
      <c r="M49" s="1" t="b">
        <v>1</v>
      </c>
      <c r="N49" s="1" t="b">
        <v>0</v>
      </c>
      <c r="O49" s="1" t="b">
        <v>0</v>
      </c>
      <c r="P49" s="1" t="b">
        <v>0</v>
      </c>
      <c r="Q49" s="1" t="b">
        <v>0</v>
      </c>
      <c r="R49" s="1" t="b">
        <v>1</v>
      </c>
      <c r="U49" s="1">
        <v>0</v>
      </c>
      <c r="Z49" s="3" t="s">
        <v>152</v>
      </c>
    </row>
    <row r="50" customHeight="1" spans="1:26">
      <c r="A50" s="1">
        <v>22000707</v>
      </c>
      <c r="B50" s="1" t="s">
        <v>154</v>
      </c>
      <c r="C50" s="1" t="s">
        <v>155</v>
      </c>
      <c r="D50" s="1">
        <v>134242885</v>
      </c>
      <c r="E50" s="1" t="s">
        <v>37</v>
      </c>
      <c r="F50" s="2">
        <f>COUNTIF([1]Sheet1!$A:$A,A50)</f>
        <v>1</v>
      </c>
      <c r="G50" s="1">
        <v>0</v>
      </c>
      <c r="H50" s="1" t="b">
        <v>1</v>
      </c>
      <c r="K50" s="1" t="str">
        <f t="shared" si="0"/>
        <v/>
      </c>
      <c r="M50" s="1" t="b">
        <v>1</v>
      </c>
      <c r="N50" s="1" t="b">
        <v>0</v>
      </c>
      <c r="O50" s="1" t="b">
        <v>0</v>
      </c>
      <c r="P50" s="1" t="b">
        <v>0</v>
      </c>
      <c r="Q50" s="1" t="b">
        <v>0</v>
      </c>
      <c r="R50" s="1" t="b">
        <v>1</v>
      </c>
      <c r="U50" s="1">
        <v>0</v>
      </c>
      <c r="Z50" s="3" t="s">
        <v>154</v>
      </c>
    </row>
    <row r="51" customHeight="1" spans="1:26">
      <c r="A51" s="1">
        <v>22000801</v>
      </c>
      <c r="B51" s="1" t="s">
        <v>156</v>
      </c>
      <c r="C51" s="1" t="s">
        <v>157</v>
      </c>
      <c r="D51" s="1">
        <v>134270463</v>
      </c>
      <c r="E51" s="1" t="s">
        <v>29</v>
      </c>
      <c r="F51" s="2">
        <f>COUNTIF([1]Sheet1!$A:$A,A51)</f>
        <v>4</v>
      </c>
      <c r="G51" s="1">
        <v>2500</v>
      </c>
      <c r="H51" s="1" t="b">
        <v>1</v>
      </c>
      <c r="K51" s="1">
        <f t="shared" si="0"/>
        <v>5</v>
      </c>
      <c r="M51" s="1" t="b">
        <v>1</v>
      </c>
      <c r="N51" s="1" t="b">
        <v>0</v>
      </c>
      <c r="O51" s="1" t="b">
        <v>0</v>
      </c>
      <c r="P51" s="1" t="b">
        <v>0</v>
      </c>
      <c r="Q51" s="1" t="b">
        <v>0</v>
      </c>
      <c r="R51" s="1" t="b">
        <v>1</v>
      </c>
      <c r="U51" s="1">
        <v>12</v>
      </c>
      <c r="Z51" s="3" t="s">
        <v>158</v>
      </c>
    </row>
    <row r="52" customHeight="1" spans="1:26">
      <c r="A52" s="1">
        <v>22000802</v>
      </c>
      <c r="B52" s="1" t="s">
        <v>159</v>
      </c>
      <c r="C52" s="1" t="s">
        <v>160</v>
      </c>
      <c r="D52" s="1">
        <v>134233365</v>
      </c>
      <c r="E52" s="1" t="s">
        <v>29</v>
      </c>
      <c r="F52" s="2">
        <f>COUNTIF([1]Sheet1!$A:$A,A52)</f>
        <v>4</v>
      </c>
      <c r="G52" s="1">
        <v>800</v>
      </c>
      <c r="H52" s="1" t="b">
        <v>1</v>
      </c>
      <c r="K52" s="1">
        <f t="shared" si="0"/>
        <v>5</v>
      </c>
      <c r="M52" s="1" t="b">
        <v>1</v>
      </c>
      <c r="N52" s="1" t="b">
        <v>0</v>
      </c>
      <c r="O52" s="1" t="b">
        <v>0</v>
      </c>
      <c r="P52" s="1" t="b">
        <v>0</v>
      </c>
      <c r="Q52" s="1" t="b">
        <v>0</v>
      </c>
      <c r="R52" s="1" t="b">
        <v>1</v>
      </c>
      <c r="U52" s="1">
        <v>12</v>
      </c>
      <c r="Z52" s="3" t="s">
        <v>161</v>
      </c>
    </row>
    <row r="53" customHeight="1" spans="1:26">
      <c r="A53" s="1">
        <v>22000803</v>
      </c>
      <c r="B53" s="1" t="s">
        <v>162</v>
      </c>
      <c r="C53" s="1" t="s">
        <v>163</v>
      </c>
      <c r="D53" s="1">
        <v>134248711</v>
      </c>
      <c r="E53" s="1" t="s">
        <v>37</v>
      </c>
      <c r="F53" s="2">
        <f>COUNTIF([1]Sheet1!$A:$A,A53)</f>
        <v>4</v>
      </c>
      <c r="G53" s="1">
        <v>0</v>
      </c>
      <c r="H53" s="1" t="b">
        <v>1</v>
      </c>
      <c r="K53" s="1" t="str">
        <f t="shared" si="0"/>
        <v/>
      </c>
      <c r="M53" s="1" t="b">
        <v>1</v>
      </c>
      <c r="N53" s="1" t="b">
        <v>0</v>
      </c>
      <c r="O53" s="1" t="b">
        <v>0</v>
      </c>
      <c r="P53" s="1" t="b">
        <v>0</v>
      </c>
      <c r="Q53" s="1" t="b">
        <v>0</v>
      </c>
      <c r="R53" s="1" t="b">
        <v>1</v>
      </c>
      <c r="U53" s="1">
        <v>0</v>
      </c>
      <c r="Z53" s="3" t="s">
        <v>162</v>
      </c>
    </row>
    <row r="54" customHeight="1" spans="1:26">
      <c r="A54" s="1">
        <v>22000804</v>
      </c>
      <c r="B54" s="1" t="s">
        <v>164</v>
      </c>
      <c r="C54" s="1" t="s">
        <v>165</v>
      </c>
      <c r="D54" s="1">
        <v>134235565</v>
      </c>
      <c r="E54" s="1" t="s">
        <v>37</v>
      </c>
      <c r="F54" s="2">
        <f>COUNTIF([1]Sheet1!$A:$A,A54)</f>
        <v>4</v>
      </c>
      <c r="G54" s="1">
        <v>0</v>
      </c>
      <c r="H54" s="1" t="b">
        <v>1</v>
      </c>
      <c r="K54" s="1" t="str">
        <f t="shared" si="0"/>
        <v/>
      </c>
      <c r="M54" s="1" t="b">
        <v>1</v>
      </c>
      <c r="N54" s="1" t="b">
        <v>0</v>
      </c>
      <c r="O54" s="1" t="b">
        <v>0</v>
      </c>
      <c r="P54" s="1" t="b">
        <v>0</v>
      </c>
      <c r="Q54" s="1" t="b">
        <v>0</v>
      </c>
      <c r="R54" s="1" t="b">
        <v>1</v>
      </c>
      <c r="U54" s="1">
        <v>0</v>
      </c>
      <c r="Z54" s="3" t="s">
        <v>164</v>
      </c>
    </row>
    <row r="55" customHeight="1" spans="1:26">
      <c r="A55" s="1">
        <v>22000805</v>
      </c>
      <c r="B55" s="1" t="s">
        <v>166</v>
      </c>
      <c r="C55" s="1" t="s">
        <v>167</v>
      </c>
      <c r="D55" s="1">
        <v>134275951</v>
      </c>
      <c r="E55" s="1" t="s">
        <v>37</v>
      </c>
      <c r="F55" s="2">
        <f>COUNTIF([1]Sheet1!$A:$A,A55)</f>
        <v>4</v>
      </c>
      <c r="G55" s="1">
        <v>0</v>
      </c>
      <c r="H55" s="1" t="b">
        <v>1</v>
      </c>
      <c r="K55" s="1" t="str">
        <f t="shared" si="0"/>
        <v/>
      </c>
      <c r="M55" s="1" t="b">
        <v>1</v>
      </c>
      <c r="N55" s="1" t="b">
        <v>0</v>
      </c>
      <c r="O55" s="1" t="b">
        <v>0</v>
      </c>
      <c r="P55" s="1" t="b">
        <v>0</v>
      </c>
      <c r="Q55" s="1" t="b">
        <v>0</v>
      </c>
      <c r="R55" s="1" t="b">
        <v>1</v>
      </c>
      <c r="U55" s="1">
        <v>0</v>
      </c>
      <c r="Z55" s="3" t="s">
        <v>166</v>
      </c>
    </row>
    <row r="56" customHeight="1" spans="1:26">
      <c r="A56" s="1">
        <v>22000806</v>
      </c>
      <c r="B56" s="1" t="s">
        <v>168</v>
      </c>
      <c r="C56" s="1" t="s">
        <v>169</v>
      </c>
      <c r="D56" s="1">
        <v>134274091</v>
      </c>
      <c r="E56" s="1" t="s">
        <v>37</v>
      </c>
      <c r="F56" s="2">
        <f>COUNTIF([1]Sheet1!$A:$A,A56)</f>
        <v>4</v>
      </c>
      <c r="G56" s="1">
        <v>0</v>
      </c>
      <c r="H56" s="1" t="b">
        <v>1</v>
      </c>
      <c r="K56" s="1" t="str">
        <f t="shared" si="0"/>
        <v/>
      </c>
      <c r="M56" s="1" t="b">
        <v>1</v>
      </c>
      <c r="N56" s="1" t="b">
        <v>0</v>
      </c>
      <c r="O56" s="1" t="b">
        <v>0</v>
      </c>
      <c r="P56" s="1" t="b">
        <v>0</v>
      </c>
      <c r="Q56" s="1" t="b">
        <v>0</v>
      </c>
      <c r="R56" s="1" t="b">
        <v>1</v>
      </c>
      <c r="U56" s="1">
        <v>0</v>
      </c>
      <c r="Z56" s="3" t="s">
        <v>168</v>
      </c>
    </row>
    <row r="57" customHeight="1" spans="1:26">
      <c r="A57" s="1">
        <v>22000807</v>
      </c>
      <c r="B57" s="1" t="s">
        <v>170</v>
      </c>
      <c r="C57" s="1" t="s">
        <v>171</v>
      </c>
      <c r="D57" s="1">
        <v>134222649</v>
      </c>
      <c r="E57" s="1" t="s">
        <v>37</v>
      </c>
      <c r="F57" s="2">
        <f>COUNTIF([1]Sheet1!$A:$A,A57)</f>
        <v>1</v>
      </c>
      <c r="G57" s="1">
        <v>0</v>
      </c>
      <c r="H57" s="1" t="b">
        <v>1</v>
      </c>
      <c r="K57" s="1" t="str">
        <f t="shared" si="0"/>
        <v/>
      </c>
      <c r="M57" s="1" t="b">
        <v>1</v>
      </c>
      <c r="N57" s="1" t="b">
        <v>0</v>
      </c>
      <c r="O57" s="1" t="b">
        <v>0</v>
      </c>
      <c r="P57" s="1" t="b">
        <v>0</v>
      </c>
      <c r="Q57" s="1" t="b">
        <v>0</v>
      </c>
      <c r="R57" s="1" t="b">
        <v>1</v>
      </c>
      <c r="U57" s="1">
        <v>0</v>
      </c>
      <c r="Z57" s="3" t="s">
        <v>170</v>
      </c>
    </row>
    <row r="58" customHeight="1" spans="1:26">
      <c r="A58" s="1">
        <v>22000901</v>
      </c>
      <c r="B58" s="1" t="s">
        <v>172</v>
      </c>
      <c r="C58" s="1" t="s">
        <v>173</v>
      </c>
      <c r="D58" s="1">
        <v>134268982</v>
      </c>
      <c r="E58" s="1" t="s">
        <v>29</v>
      </c>
      <c r="F58" s="2">
        <f>COUNTIF([1]Sheet1!$A:$A,A58)</f>
        <v>4</v>
      </c>
      <c r="G58" s="1">
        <v>2000</v>
      </c>
      <c r="H58" s="1" t="b">
        <v>1</v>
      </c>
      <c r="K58" s="1">
        <f t="shared" si="0"/>
        <v>5</v>
      </c>
      <c r="M58" s="1" t="b">
        <v>1</v>
      </c>
      <c r="N58" s="1" t="b">
        <v>0</v>
      </c>
      <c r="O58" s="1" t="b">
        <v>0</v>
      </c>
      <c r="P58" s="1" t="b">
        <v>0</v>
      </c>
      <c r="Q58" s="1" t="b">
        <v>0</v>
      </c>
      <c r="R58" s="1" t="b">
        <v>1</v>
      </c>
      <c r="U58" s="1">
        <v>70</v>
      </c>
      <c r="Z58" s="3" t="s">
        <v>174</v>
      </c>
    </row>
    <row r="59" customHeight="1" spans="1:26">
      <c r="A59" s="1">
        <v>22000902</v>
      </c>
      <c r="B59" s="1" t="s">
        <v>175</v>
      </c>
      <c r="C59" s="1" t="s">
        <v>176</v>
      </c>
      <c r="D59" s="1">
        <v>134264366</v>
      </c>
      <c r="E59" s="1" t="s">
        <v>29</v>
      </c>
      <c r="F59" s="2">
        <f>COUNTIF([1]Sheet1!$A:$A,A59)</f>
        <v>4</v>
      </c>
      <c r="G59" s="1">
        <v>600</v>
      </c>
      <c r="H59" s="1" t="b">
        <v>1</v>
      </c>
      <c r="K59" s="1">
        <f t="shared" si="0"/>
        <v>5</v>
      </c>
      <c r="M59" s="1" t="b">
        <v>1</v>
      </c>
      <c r="N59" s="1" t="b">
        <v>0</v>
      </c>
      <c r="O59" s="1" t="b">
        <v>0</v>
      </c>
      <c r="P59" s="1" t="b">
        <v>0</v>
      </c>
      <c r="Q59" s="1" t="b">
        <v>0</v>
      </c>
      <c r="R59" s="1" t="b">
        <v>1</v>
      </c>
      <c r="U59" s="1">
        <v>20</v>
      </c>
      <c r="Z59" s="3" t="s">
        <v>177</v>
      </c>
    </row>
    <row r="60" customHeight="1" spans="1:26">
      <c r="A60" s="1">
        <v>22000903</v>
      </c>
      <c r="B60" s="1" t="s">
        <v>178</v>
      </c>
      <c r="C60" s="1" t="s">
        <v>179</v>
      </c>
      <c r="D60" s="1">
        <v>134267517</v>
      </c>
      <c r="E60" s="1" t="s">
        <v>37</v>
      </c>
      <c r="F60" s="2">
        <f>COUNTIF([1]Sheet1!$A:$A,A60)</f>
        <v>4</v>
      </c>
      <c r="G60" s="1">
        <v>0</v>
      </c>
      <c r="H60" s="1" t="b">
        <v>1</v>
      </c>
      <c r="K60" s="1" t="str">
        <f t="shared" si="0"/>
        <v/>
      </c>
      <c r="M60" s="1" t="b">
        <v>1</v>
      </c>
      <c r="N60" s="1" t="b">
        <v>0</v>
      </c>
      <c r="O60" s="1" t="b">
        <v>0</v>
      </c>
      <c r="P60" s="1" t="b">
        <v>0</v>
      </c>
      <c r="Q60" s="1" t="b">
        <v>0</v>
      </c>
      <c r="R60" s="1" t="b">
        <v>1</v>
      </c>
      <c r="U60" s="1">
        <v>0</v>
      </c>
      <c r="Z60" s="3" t="s">
        <v>178</v>
      </c>
    </row>
    <row r="61" customHeight="1" spans="1:26">
      <c r="A61" s="1">
        <v>22000904</v>
      </c>
      <c r="B61" s="1" t="s">
        <v>180</v>
      </c>
      <c r="C61" s="1" t="s">
        <v>181</v>
      </c>
      <c r="D61" s="1">
        <v>134252186</v>
      </c>
      <c r="E61" s="1" t="s">
        <v>37</v>
      </c>
      <c r="F61" s="2">
        <f>COUNTIF([1]Sheet1!$A:$A,A61)</f>
        <v>4</v>
      </c>
      <c r="G61" s="1">
        <v>0</v>
      </c>
      <c r="H61" s="1" t="b">
        <v>1</v>
      </c>
      <c r="K61" s="1" t="str">
        <f t="shared" si="0"/>
        <v/>
      </c>
      <c r="M61" s="1" t="b">
        <v>1</v>
      </c>
      <c r="N61" s="1" t="b">
        <v>0</v>
      </c>
      <c r="O61" s="1" t="b">
        <v>0</v>
      </c>
      <c r="P61" s="1" t="b">
        <v>0</v>
      </c>
      <c r="Q61" s="1" t="b">
        <v>0</v>
      </c>
      <c r="R61" s="1" t="b">
        <v>1</v>
      </c>
      <c r="U61" s="1">
        <v>0</v>
      </c>
      <c r="Z61" s="3" t="s">
        <v>180</v>
      </c>
    </row>
    <row r="62" customHeight="1" spans="1:26">
      <c r="A62" s="1">
        <v>22000905</v>
      </c>
      <c r="B62" s="1" t="s">
        <v>182</v>
      </c>
      <c r="C62" s="1" t="s">
        <v>183</v>
      </c>
      <c r="D62" s="1">
        <v>134262728</v>
      </c>
      <c r="E62" s="1" t="s">
        <v>37</v>
      </c>
      <c r="F62" s="2">
        <f>COUNTIF([1]Sheet1!$A:$A,A62)</f>
        <v>4</v>
      </c>
      <c r="G62" s="1">
        <v>0</v>
      </c>
      <c r="H62" s="1" t="b">
        <v>1</v>
      </c>
      <c r="K62" s="1" t="str">
        <f t="shared" si="0"/>
        <v/>
      </c>
      <c r="M62" s="1" t="b">
        <v>1</v>
      </c>
      <c r="N62" s="1" t="b">
        <v>0</v>
      </c>
      <c r="O62" s="1" t="b">
        <v>0</v>
      </c>
      <c r="P62" s="1" t="b">
        <v>0</v>
      </c>
      <c r="Q62" s="1" t="b">
        <v>0</v>
      </c>
      <c r="R62" s="1" t="b">
        <v>1</v>
      </c>
      <c r="U62" s="1">
        <v>0</v>
      </c>
      <c r="Z62" s="3" t="s">
        <v>184</v>
      </c>
    </row>
    <row r="63" customHeight="1" spans="1:26">
      <c r="A63" s="1">
        <v>22000906</v>
      </c>
      <c r="B63" s="1" t="s">
        <v>185</v>
      </c>
      <c r="C63" s="1" t="s">
        <v>186</v>
      </c>
      <c r="D63" s="1">
        <v>134219569</v>
      </c>
      <c r="E63" s="1" t="s">
        <v>37</v>
      </c>
      <c r="F63" s="2">
        <f>COUNTIF([1]Sheet1!$A:$A,A63)</f>
        <v>4</v>
      </c>
      <c r="G63" s="1">
        <v>0</v>
      </c>
      <c r="H63" s="1" t="b">
        <v>1</v>
      </c>
      <c r="K63" s="1" t="str">
        <f t="shared" si="0"/>
        <v/>
      </c>
      <c r="M63" s="1" t="b">
        <v>1</v>
      </c>
      <c r="N63" s="1" t="b">
        <v>0</v>
      </c>
      <c r="O63" s="1" t="b">
        <v>0</v>
      </c>
      <c r="P63" s="1" t="b">
        <v>0</v>
      </c>
      <c r="Q63" s="1" t="b">
        <v>0</v>
      </c>
      <c r="R63" s="1" t="b">
        <v>1</v>
      </c>
      <c r="U63" s="1">
        <v>0</v>
      </c>
      <c r="Z63" s="3" t="s">
        <v>185</v>
      </c>
    </row>
    <row r="64" customHeight="1" spans="1:26">
      <c r="A64" s="1">
        <v>22000907</v>
      </c>
      <c r="B64" s="1" t="s">
        <v>187</v>
      </c>
      <c r="C64" s="1" t="s">
        <v>188</v>
      </c>
      <c r="D64" s="1">
        <v>134218255</v>
      </c>
      <c r="E64" s="1" t="s">
        <v>37</v>
      </c>
      <c r="F64" s="2">
        <f>COUNTIF([1]Sheet1!$A:$A,A64)</f>
        <v>1</v>
      </c>
      <c r="G64" s="1">
        <v>0</v>
      </c>
      <c r="H64" s="1" t="b">
        <v>1</v>
      </c>
      <c r="K64" s="1" t="str">
        <f t="shared" si="0"/>
        <v/>
      </c>
      <c r="M64" s="1" t="b">
        <v>0</v>
      </c>
      <c r="N64" s="1" t="b">
        <v>1</v>
      </c>
      <c r="O64" s="1" t="b">
        <v>0</v>
      </c>
      <c r="P64" s="1" t="b">
        <v>1</v>
      </c>
      <c r="Q64" s="1" t="b">
        <v>1</v>
      </c>
      <c r="R64" s="1" t="b">
        <v>1</v>
      </c>
      <c r="U64" s="1">
        <v>0</v>
      </c>
      <c r="Z64" s="3" t="s">
        <v>187</v>
      </c>
    </row>
    <row r="65" customHeight="1" spans="1:26">
      <c r="A65" s="1">
        <v>22001001</v>
      </c>
      <c r="B65" s="1" t="s">
        <v>189</v>
      </c>
      <c r="C65" s="1" t="s">
        <v>190</v>
      </c>
      <c r="D65" s="1">
        <v>134249493</v>
      </c>
      <c r="E65" s="1" t="s">
        <v>29</v>
      </c>
      <c r="F65" s="2">
        <f>COUNTIF([1]Sheet1!$A:$A,A65)</f>
        <v>4</v>
      </c>
      <c r="G65" s="1">
        <v>500</v>
      </c>
      <c r="J65" s="1" t="b">
        <v>1</v>
      </c>
      <c r="K65" s="1">
        <f t="shared" si="0"/>
        <v>8</v>
      </c>
      <c r="L65" s="1" t="b">
        <v>1</v>
      </c>
      <c r="M65" s="1" t="b">
        <v>1</v>
      </c>
      <c r="N65" s="1" t="b">
        <v>0</v>
      </c>
      <c r="O65" s="1" t="b">
        <v>0</v>
      </c>
      <c r="P65" s="1" t="b">
        <v>0</v>
      </c>
      <c r="Q65" s="1" t="b">
        <v>0</v>
      </c>
      <c r="R65" s="1" t="b">
        <v>1</v>
      </c>
      <c r="U65" s="1">
        <v>14</v>
      </c>
      <c r="Z65" s="3" t="s">
        <v>191</v>
      </c>
    </row>
    <row r="66" customHeight="1" spans="1:26">
      <c r="A66" s="1">
        <v>22001002</v>
      </c>
      <c r="B66" s="1" t="s">
        <v>192</v>
      </c>
      <c r="C66" s="1" t="s">
        <v>193</v>
      </c>
      <c r="D66" s="1">
        <v>134231387</v>
      </c>
      <c r="E66" s="1" t="s">
        <v>29</v>
      </c>
      <c r="F66" s="2">
        <f>COUNTIF([1]Sheet1!$A:$A,A66)</f>
        <v>4</v>
      </c>
      <c r="G66" s="1">
        <v>0</v>
      </c>
      <c r="H66" s="1" t="b">
        <v>1</v>
      </c>
      <c r="K66" s="1">
        <f t="shared" ref="K66:K118" si="1">IF(E66="主动",IF(H66=TRUE,5,0)+IF(I66=TRUE,2,0)+IF(J66=TRUE,8,0),"")</f>
        <v>5</v>
      </c>
      <c r="M66" s="1" t="b">
        <v>1</v>
      </c>
      <c r="N66" s="1" t="b">
        <v>0</v>
      </c>
      <c r="O66" s="1" t="b">
        <v>0</v>
      </c>
      <c r="P66" s="1" t="b">
        <v>0</v>
      </c>
      <c r="Q66" s="1" t="b">
        <v>0</v>
      </c>
      <c r="R66" s="1" t="b">
        <v>1</v>
      </c>
      <c r="U66" s="1">
        <v>15</v>
      </c>
      <c r="Z66" s="3" t="s">
        <v>194</v>
      </c>
    </row>
    <row r="67" customHeight="1" spans="1:26">
      <c r="A67" s="1">
        <v>22001003</v>
      </c>
      <c r="B67" s="1" t="s">
        <v>195</v>
      </c>
      <c r="C67" s="1" t="s">
        <v>196</v>
      </c>
      <c r="D67" s="1">
        <v>134228538</v>
      </c>
      <c r="E67" s="1" t="s">
        <v>37</v>
      </c>
      <c r="F67" s="2">
        <f>COUNTIF([1]Sheet1!$A:$A,A67)</f>
        <v>4</v>
      </c>
      <c r="G67" s="1">
        <v>0</v>
      </c>
      <c r="H67" s="1" t="b">
        <v>1</v>
      </c>
      <c r="K67" s="1" t="str">
        <f t="shared" si="1"/>
        <v/>
      </c>
      <c r="M67" s="1" t="b">
        <v>1</v>
      </c>
      <c r="N67" s="1" t="b">
        <v>0</v>
      </c>
      <c r="O67" s="1" t="b">
        <v>0</v>
      </c>
      <c r="P67" s="1" t="b">
        <v>0</v>
      </c>
      <c r="Q67" s="1" t="b">
        <v>0</v>
      </c>
      <c r="R67" s="1" t="b">
        <v>1</v>
      </c>
      <c r="U67" s="1">
        <v>0</v>
      </c>
      <c r="Z67" s="3" t="s">
        <v>195</v>
      </c>
    </row>
    <row r="68" customHeight="1" spans="1:26">
      <c r="A68" s="1">
        <v>22001004</v>
      </c>
      <c r="B68" s="1" t="s">
        <v>197</v>
      </c>
      <c r="C68" s="1" t="s">
        <v>198</v>
      </c>
      <c r="D68" s="1">
        <v>134270677</v>
      </c>
      <c r="E68" s="1" t="s">
        <v>37</v>
      </c>
      <c r="F68" s="2">
        <f>COUNTIF([1]Sheet1!$A:$A,A68)</f>
        <v>4</v>
      </c>
      <c r="G68" s="1">
        <v>0</v>
      </c>
      <c r="H68" s="1" t="b">
        <v>1</v>
      </c>
      <c r="K68" s="1" t="str">
        <f t="shared" si="1"/>
        <v/>
      </c>
      <c r="M68" s="1" t="b">
        <v>1</v>
      </c>
      <c r="N68" s="1" t="b">
        <v>0</v>
      </c>
      <c r="O68" s="1" t="b">
        <v>0</v>
      </c>
      <c r="P68" s="1" t="b">
        <v>0</v>
      </c>
      <c r="Q68" s="1" t="b">
        <v>0</v>
      </c>
      <c r="R68" s="1" t="b">
        <v>1</v>
      </c>
      <c r="U68" s="1">
        <v>0</v>
      </c>
      <c r="Z68" s="3" t="s">
        <v>199</v>
      </c>
    </row>
    <row r="69" customHeight="1" spans="1:26">
      <c r="A69" s="1">
        <v>22001005</v>
      </c>
      <c r="B69" s="1" t="s">
        <v>200</v>
      </c>
      <c r="C69" s="1" t="s">
        <v>201</v>
      </c>
      <c r="D69" s="1">
        <v>134250202</v>
      </c>
      <c r="E69" s="1" t="s">
        <v>37</v>
      </c>
      <c r="F69" s="2">
        <f>COUNTIF([1]Sheet1!$A:$A,A69)</f>
        <v>4</v>
      </c>
      <c r="G69" s="1">
        <v>800</v>
      </c>
      <c r="H69" s="1" t="b">
        <v>1</v>
      </c>
      <c r="K69" s="1" t="str">
        <f t="shared" si="1"/>
        <v/>
      </c>
      <c r="M69" s="1" t="b">
        <v>1</v>
      </c>
      <c r="N69" s="1" t="b">
        <v>0</v>
      </c>
      <c r="O69" s="1" t="b">
        <v>0</v>
      </c>
      <c r="P69" s="1" t="b">
        <v>0</v>
      </c>
      <c r="Q69" s="1" t="b">
        <v>0</v>
      </c>
      <c r="R69" s="1" t="b">
        <v>1</v>
      </c>
      <c r="U69" s="1">
        <v>0</v>
      </c>
      <c r="Z69" s="3" t="s">
        <v>200</v>
      </c>
    </row>
    <row r="70" customHeight="1" spans="1:26">
      <c r="A70" s="1">
        <v>22001006</v>
      </c>
      <c r="B70" s="1" t="s">
        <v>202</v>
      </c>
      <c r="C70" s="1" t="s">
        <v>203</v>
      </c>
      <c r="D70" s="1">
        <v>134247292</v>
      </c>
      <c r="E70" s="1" t="s">
        <v>37</v>
      </c>
      <c r="F70" s="2">
        <f>COUNTIF([1]Sheet1!$A:$A,A70)</f>
        <v>4</v>
      </c>
      <c r="G70" s="1">
        <v>800</v>
      </c>
      <c r="H70" s="1" t="b">
        <v>1</v>
      </c>
      <c r="K70" s="1" t="str">
        <f t="shared" si="1"/>
        <v/>
      </c>
      <c r="M70" s="1" t="b">
        <v>1</v>
      </c>
      <c r="N70" s="1" t="b">
        <v>0</v>
      </c>
      <c r="O70" s="1" t="b">
        <v>0</v>
      </c>
      <c r="P70" s="1" t="b">
        <v>0</v>
      </c>
      <c r="Q70" s="1" t="b">
        <v>0</v>
      </c>
      <c r="R70" s="1" t="b">
        <v>1</v>
      </c>
      <c r="U70" s="1">
        <v>0</v>
      </c>
      <c r="Z70" s="3" t="s">
        <v>202</v>
      </c>
    </row>
    <row r="71" customHeight="1" spans="1:26">
      <c r="A71" s="1">
        <v>22001007</v>
      </c>
      <c r="B71" s="1" t="s">
        <v>204</v>
      </c>
      <c r="C71" s="1" t="s">
        <v>205</v>
      </c>
      <c r="D71" s="1">
        <v>134234092</v>
      </c>
      <c r="E71" s="1" t="s">
        <v>37</v>
      </c>
      <c r="F71" s="2">
        <f>COUNTIF([1]Sheet1!$A:$A,A71)</f>
        <v>1</v>
      </c>
      <c r="G71" s="1">
        <v>0</v>
      </c>
      <c r="H71" s="1" t="b">
        <v>1</v>
      </c>
      <c r="K71" s="1" t="str">
        <f t="shared" si="1"/>
        <v/>
      </c>
      <c r="M71" s="1" t="b">
        <v>1</v>
      </c>
      <c r="N71" s="1" t="b">
        <v>0</v>
      </c>
      <c r="O71" s="1" t="b">
        <v>0</v>
      </c>
      <c r="P71" s="1" t="b">
        <v>0</v>
      </c>
      <c r="Q71" s="1" t="b">
        <v>0</v>
      </c>
      <c r="R71" s="1" t="b">
        <v>1</v>
      </c>
      <c r="U71" s="1">
        <v>0</v>
      </c>
      <c r="Z71" s="3" t="s">
        <v>204</v>
      </c>
    </row>
    <row r="72" customHeight="1" spans="1:26">
      <c r="A72" s="1">
        <v>22001101</v>
      </c>
      <c r="B72" s="1" t="s">
        <v>206</v>
      </c>
      <c r="C72" s="1" t="s">
        <v>207</v>
      </c>
      <c r="D72" s="1">
        <v>134269570</v>
      </c>
      <c r="E72" s="1" t="s">
        <v>29</v>
      </c>
      <c r="F72" s="2">
        <f>COUNTIF([1]Sheet1!$A:$A,A72)</f>
        <v>4</v>
      </c>
      <c r="G72" s="1">
        <v>0</v>
      </c>
      <c r="I72" s="1" t="b">
        <v>1</v>
      </c>
      <c r="J72" s="1" t="b">
        <v>1</v>
      </c>
      <c r="K72" s="1">
        <f t="shared" si="1"/>
        <v>10</v>
      </c>
      <c r="M72" s="1" t="b">
        <v>1</v>
      </c>
      <c r="N72" s="1" t="b">
        <v>0</v>
      </c>
      <c r="O72" s="1" t="b">
        <v>0</v>
      </c>
      <c r="P72" s="1" t="b">
        <v>0</v>
      </c>
      <c r="Q72" s="1" t="b">
        <v>0</v>
      </c>
      <c r="R72" s="1" t="b">
        <v>1</v>
      </c>
      <c r="U72" s="1">
        <v>0</v>
      </c>
      <c r="Z72" s="3" t="s">
        <v>208</v>
      </c>
    </row>
    <row r="73" customHeight="1" spans="1:26">
      <c r="A73" s="1">
        <v>22001102</v>
      </c>
      <c r="B73" s="1" t="s">
        <v>209</v>
      </c>
      <c r="C73" s="1" t="s">
        <v>210</v>
      </c>
      <c r="D73" s="1">
        <v>134227440</v>
      </c>
      <c r="E73" s="1" t="s">
        <v>29</v>
      </c>
      <c r="F73" s="2">
        <f>COUNTIF([1]Sheet1!$A:$A,A73)</f>
        <v>4</v>
      </c>
      <c r="G73" s="1">
        <v>0</v>
      </c>
      <c r="H73" s="1" t="b">
        <v>1</v>
      </c>
      <c r="K73" s="1">
        <f t="shared" si="1"/>
        <v>5</v>
      </c>
      <c r="M73" s="1" t="b">
        <v>1</v>
      </c>
      <c r="N73" s="1" t="b">
        <v>0</v>
      </c>
      <c r="O73" s="1" t="b">
        <v>0</v>
      </c>
      <c r="P73" s="1" t="b">
        <v>0</v>
      </c>
      <c r="Q73" s="1" t="b">
        <v>0</v>
      </c>
      <c r="R73" s="1" t="b">
        <v>1</v>
      </c>
      <c r="U73" s="1">
        <v>0</v>
      </c>
      <c r="Z73" s="3" t="s">
        <v>211</v>
      </c>
    </row>
    <row r="74" customHeight="1" spans="1:26">
      <c r="A74" s="1">
        <v>22001103</v>
      </c>
      <c r="B74" s="1" t="s">
        <v>212</v>
      </c>
      <c r="C74" s="1" t="s">
        <v>213</v>
      </c>
      <c r="D74" s="1">
        <v>134235925</v>
      </c>
      <c r="E74" s="1" t="s">
        <v>37</v>
      </c>
      <c r="F74" s="2">
        <f>COUNTIF([1]Sheet1!$A:$A,A74)</f>
        <v>4</v>
      </c>
      <c r="G74" s="1">
        <v>0</v>
      </c>
      <c r="H74" s="1" t="b">
        <v>1</v>
      </c>
      <c r="K74" s="1" t="str">
        <f t="shared" si="1"/>
        <v/>
      </c>
      <c r="M74" s="1" t="b">
        <v>1</v>
      </c>
      <c r="N74" s="1" t="b">
        <v>0</v>
      </c>
      <c r="O74" s="1" t="b">
        <v>0</v>
      </c>
      <c r="P74" s="1" t="b">
        <v>0</v>
      </c>
      <c r="Q74" s="1" t="b">
        <v>0</v>
      </c>
      <c r="R74" s="1" t="b">
        <v>1</v>
      </c>
      <c r="U74" s="1">
        <v>0</v>
      </c>
      <c r="Z74" s="3" t="s">
        <v>212</v>
      </c>
    </row>
    <row r="75" customHeight="1" spans="1:26">
      <c r="A75" s="1">
        <v>22001104</v>
      </c>
      <c r="B75" s="1" t="s">
        <v>214</v>
      </c>
      <c r="C75" s="1" t="s">
        <v>215</v>
      </c>
      <c r="D75" s="1">
        <v>134268166</v>
      </c>
      <c r="E75" s="1" t="s">
        <v>37</v>
      </c>
      <c r="F75" s="2">
        <f>COUNTIF([1]Sheet1!$A:$A,A75)</f>
        <v>4</v>
      </c>
      <c r="G75" s="1">
        <v>0</v>
      </c>
      <c r="H75" s="1" t="b">
        <v>1</v>
      </c>
      <c r="K75" s="1" t="str">
        <f t="shared" si="1"/>
        <v/>
      </c>
      <c r="M75" s="1" t="b">
        <v>1</v>
      </c>
      <c r="N75" s="1" t="b">
        <v>0</v>
      </c>
      <c r="O75" s="1" t="b">
        <v>0</v>
      </c>
      <c r="P75" s="1" t="b">
        <v>0</v>
      </c>
      <c r="Q75" s="1" t="b">
        <v>0</v>
      </c>
      <c r="R75" s="1" t="b">
        <v>1</v>
      </c>
      <c r="U75" s="1">
        <v>0</v>
      </c>
      <c r="Z75" s="3" t="s">
        <v>214</v>
      </c>
    </row>
    <row r="76" customHeight="1" spans="1:26">
      <c r="A76" s="1">
        <v>22001105</v>
      </c>
      <c r="B76" s="1" t="s">
        <v>216</v>
      </c>
      <c r="C76" s="1" t="s">
        <v>217</v>
      </c>
      <c r="D76" s="1">
        <v>134240529</v>
      </c>
      <c r="E76" s="1" t="s">
        <v>37</v>
      </c>
      <c r="F76" s="2">
        <f>COUNTIF([1]Sheet1!$A:$A,A76)</f>
        <v>4</v>
      </c>
      <c r="G76" s="1">
        <v>0</v>
      </c>
      <c r="H76" s="1" t="b">
        <v>1</v>
      </c>
      <c r="K76" s="1" t="str">
        <f t="shared" si="1"/>
        <v/>
      </c>
      <c r="M76" s="1" t="b">
        <v>1</v>
      </c>
      <c r="N76" s="1" t="b">
        <v>0</v>
      </c>
      <c r="O76" s="1" t="b">
        <v>0</v>
      </c>
      <c r="P76" s="1" t="b">
        <v>0</v>
      </c>
      <c r="Q76" s="1" t="b">
        <v>0</v>
      </c>
      <c r="R76" s="1" t="b">
        <v>1</v>
      </c>
      <c r="U76" s="1">
        <v>0</v>
      </c>
      <c r="Z76" s="3" t="s">
        <v>216</v>
      </c>
    </row>
    <row r="77" customHeight="1" spans="1:26">
      <c r="A77" s="1">
        <v>22001106</v>
      </c>
      <c r="B77" s="1" t="s">
        <v>218</v>
      </c>
      <c r="C77" s="1" t="s">
        <v>219</v>
      </c>
      <c r="D77" s="1">
        <v>134269488</v>
      </c>
      <c r="E77" s="1" t="s">
        <v>37</v>
      </c>
      <c r="F77" s="2">
        <f>COUNTIF([1]Sheet1!$A:$A,A77)</f>
        <v>4</v>
      </c>
      <c r="G77" s="1">
        <v>0</v>
      </c>
      <c r="H77" s="1" t="b">
        <v>1</v>
      </c>
      <c r="K77" s="1" t="str">
        <f t="shared" si="1"/>
        <v/>
      </c>
      <c r="M77" s="1" t="b">
        <v>1</v>
      </c>
      <c r="N77" s="1" t="b">
        <v>0</v>
      </c>
      <c r="O77" s="1" t="b">
        <v>0</v>
      </c>
      <c r="P77" s="1" t="b">
        <v>0</v>
      </c>
      <c r="Q77" s="1" t="b">
        <v>0</v>
      </c>
      <c r="R77" s="1" t="b">
        <v>1</v>
      </c>
      <c r="U77" s="1">
        <v>0</v>
      </c>
      <c r="Z77" s="3" t="s">
        <v>218</v>
      </c>
    </row>
    <row r="78" customHeight="1" spans="1:26">
      <c r="A78" s="1">
        <v>22001107</v>
      </c>
      <c r="B78" s="1" t="s">
        <v>220</v>
      </c>
      <c r="C78" s="1" t="s">
        <v>221</v>
      </c>
      <c r="D78" s="1">
        <v>134275759</v>
      </c>
      <c r="E78" s="1" t="s">
        <v>37</v>
      </c>
      <c r="F78" s="2">
        <f>COUNTIF([1]Sheet1!$A:$A,A78)</f>
        <v>1</v>
      </c>
      <c r="G78" s="1">
        <v>0</v>
      </c>
      <c r="H78" s="1" t="b">
        <v>1</v>
      </c>
      <c r="K78" s="1" t="str">
        <f t="shared" si="1"/>
        <v/>
      </c>
      <c r="M78" s="1" t="b">
        <v>1</v>
      </c>
      <c r="N78" s="1" t="b">
        <v>0</v>
      </c>
      <c r="O78" s="1" t="b">
        <v>0</v>
      </c>
      <c r="P78" s="1" t="b">
        <v>0</v>
      </c>
      <c r="Q78" s="1" t="b">
        <v>0</v>
      </c>
      <c r="R78" s="1" t="b">
        <v>1</v>
      </c>
      <c r="U78" s="1">
        <v>0</v>
      </c>
      <c r="Z78" s="3" t="s">
        <v>220</v>
      </c>
    </row>
    <row r="79" customHeight="1" spans="1:26">
      <c r="A79" s="1">
        <v>22001108</v>
      </c>
      <c r="B79" s="1" t="s">
        <v>222</v>
      </c>
      <c r="C79" s="1" t="s">
        <v>223</v>
      </c>
      <c r="D79" s="1">
        <v>134275759</v>
      </c>
      <c r="E79" s="1" t="s">
        <v>37</v>
      </c>
      <c r="F79" s="2">
        <f>COUNTIF([1]Sheet1!$A:$A,A79)</f>
        <v>1</v>
      </c>
      <c r="G79" s="1">
        <v>0</v>
      </c>
      <c r="H79" s="1" t="b">
        <v>1</v>
      </c>
      <c r="K79" s="1" t="str">
        <f t="shared" si="1"/>
        <v/>
      </c>
      <c r="M79" s="1" t="b">
        <v>1</v>
      </c>
      <c r="N79" s="1" t="b">
        <v>0</v>
      </c>
      <c r="O79" s="1" t="b">
        <v>0</v>
      </c>
      <c r="P79" s="1" t="b">
        <v>0</v>
      </c>
      <c r="Q79" s="1" t="b">
        <v>0</v>
      </c>
      <c r="R79" s="1" t="b">
        <v>0</v>
      </c>
      <c r="U79" s="1">
        <v>0</v>
      </c>
      <c r="Z79" s="3" t="s">
        <v>222</v>
      </c>
    </row>
    <row r="80" customHeight="1" spans="1:26">
      <c r="A80" s="1">
        <v>22001201</v>
      </c>
      <c r="B80" s="1" t="s">
        <v>224</v>
      </c>
      <c r="C80" s="1" t="s">
        <v>225</v>
      </c>
      <c r="D80" s="1">
        <v>134269570</v>
      </c>
      <c r="E80" s="1" t="s">
        <v>29</v>
      </c>
      <c r="F80" s="2">
        <f>COUNTIF([1]Sheet1!$A:$A,A80)</f>
        <v>4</v>
      </c>
      <c r="G80" s="1">
        <v>1000</v>
      </c>
      <c r="H80" s="1" t="b">
        <v>1</v>
      </c>
      <c r="K80" s="1">
        <f t="shared" si="1"/>
        <v>5</v>
      </c>
      <c r="M80" s="1" t="b">
        <v>1</v>
      </c>
      <c r="N80" s="1" t="b">
        <v>0</v>
      </c>
      <c r="O80" s="1" t="b">
        <v>0</v>
      </c>
      <c r="P80" s="1" t="b">
        <v>0</v>
      </c>
      <c r="Q80" s="1" t="b">
        <v>0</v>
      </c>
      <c r="R80" s="1" t="b">
        <v>1</v>
      </c>
      <c r="U80" s="1">
        <v>20</v>
      </c>
      <c r="Z80" s="3" t="s">
        <v>226</v>
      </c>
    </row>
    <row r="81" customHeight="1" spans="1:26">
      <c r="A81" s="1">
        <v>22001202</v>
      </c>
      <c r="B81" s="1" t="s">
        <v>227</v>
      </c>
      <c r="C81" s="1" t="s">
        <v>228</v>
      </c>
      <c r="D81" s="1">
        <v>134269570</v>
      </c>
      <c r="E81" s="1" t="s">
        <v>29</v>
      </c>
      <c r="F81" s="2">
        <f>COUNTIF([1]Sheet1!$A:$A,A81)</f>
        <v>4</v>
      </c>
      <c r="G81" s="1">
        <v>2500</v>
      </c>
      <c r="H81" s="1" t="b">
        <v>1</v>
      </c>
      <c r="K81" s="1">
        <f t="shared" si="1"/>
        <v>5</v>
      </c>
      <c r="M81" s="1" t="b">
        <v>1</v>
      </c>
      <c r="N81" s="1" t="b">
        <v>0</v>
      </c>
      <c r="O81" s="1" t="b">
        <v>0</v>
      </c>
      <c r="P81" s="1" t="b">
        <v>0</v>
      </c>
      <c r="Q81" s="1" t="b">
        <v>0</v>
      </c>
      <c r="R81" s="1" t="b">
        <v>1</v>
      </c>
      <c r="U81" s="1">
        <v>10</v>
      </c>
      <c r="Z81" s="3" t="s">
        <v>229</v>
      </c>
    </row>
    <row r="82" customHeight="1" spans="1:26">
      <c r="A82" s="1">
        <v>22001203</v>
      </c>
      <c r="B82" s="1" t="s">
        <v>230</v>
      </c>
      <c r="C82" s="1" t="s">
        <v>231</v>
      </c>
      <c r="D82" s="1">
        <v>134269570</v>
      </c>
      <c r="E82" s="1" t="s">
        <v>37</v>
      </c>
      <c r="F82" s="2">
        <f>COUNTIF([1]Sheet1!$A:$A,A82)</f>
        <v>4</v>
      </c>
      <c r="G82" s="1">
        <v>0</v>
      </c>
      <c r="H82" s="1" t="b">
        <v>1</v>
      </c>
      <c r="K82" s="1" t="str">
        <f t="shared" si="1"/>
        <v/>
      </c>
      <c r="M82" s="1" t="b">
        <v>1</v>
      </c>
      <c r="N82" s="1" t="b">
        <v>0</v>
      </c>
      <c r="O82" s="1" t="b">
        <v>0</v>
      </c>
      <c r="P82" s="1" t="b">
        <v>0</v>
      </c>
      <c r="Q82" s="1" t="b">
        <v>0</v>
      </c>
      <c r="R82" s="1" t="b">
        <v>1</v>
      </c>
      <c r="Z82" s="3" t="s">
        <v>230</v>
      </c>
    </row>
    <row r="83" customHeight="1" spans="1:26">
      <c r="A83" s="1">
        <v>22001204</v>
      </c>
      <c r="B83" s="1" t="s">
        <v>232</v>
      </c>
      <c r="C83" s="1" t="s">
        <v>233</v>
      </c>
      <c r="D83" s="1">
        <v>134269570</v>
      </c>
      <c r="E83" s="1" t="s">
        <v>37</v>
      </c>
      <c r="F83" s="2">
        <f>COUNTIF([1]Sheet1!$A:$A,A83)</f>
        <v>4</v>
      </c>
      <c r="G83" s="1">
        <v>0</v>
      </c>
      <c r="H83" s="1" t="b">
        <v>1</v>
      </c>
      <c r="K83" s="1" t="str">
        <f t="shared" si="1"/>
        <v/>
      </c>
      <c r="M83" s="1" t="b">
        <v>1</v>
      </c>
      <c r="N83" s="1" t="b">
        <v>0</v>
      </c>
      <c r="O83" s="1" t="b">
        <v>0</v>
      </c>
      <c r="P83" s="1" t="b">
        <v>0</v>
      </c>
      <c r="Q83" s="1" t="b">
        <v>0</v>
      </c>
      <c r="R83" s="1" t="b">
        <v>1</v>
      </c>
      <c r="Z83" s="3" t="s">
        <v>232</v>
      </c>
    </row>
    <row r="84" customHeight="1" spans="1:26">
      <c r="A84" s="1">
        <v>22001205</v>
      </c>
      <c r="B84" s="1" t="s">
        <v>234</v>
      </c>
      <c r="C84" s="1" t="s">
        <v>235</v>
      </c>
      <c r="D84" s="1">
        <v>134269570</v>
      </c>
      <c r="E84" s="1" t="s">
        <v>37</v>
      </c>
      <c r="F84" s="2">
        <f>COUNTIF([1]Sheet1!$A:$A,A84)</f>
        <v>4</v>
      </c>
      <c r="G84" s="1">
        <v>0</v>
      </c>
      <c r="H84" s="1" t="b">
        <v>1</v>
      </c>
      <c r="K84" s="1" t="str">
        <f t="shared" si="1"/>
        <v/>
      </c>
      <c r="M84" s="1" t="b">
        <v>1</v>
      </c>
      <c r="N84" s="1" t="b">
        <v>0</v>
      </c>
      <c r="O84" s="1" t="b">
        <v>0</v>
      </c>
      <c r="P84" s="1" t="b">
        <v>0</v>
      </c>
      <c r="Q84" s="1" t="b">
        <v>0</v>
      </c>
      <c r="R84" s="1" t="b">
        <v>1</v>
      </c>
      <c r="Z84" s="3" t="s">
        <v>234</v>
      </c>
    </row>
    <row r="85" customHeight="1" spans="1:26">
      <c r="A85" s="1">
        <v>22001206</v>
      </c>
      <c r="B85" s="1" t="s">
        <v>236</v>
      </c>
      <c r="C85" s="1" t="s">
        <v>237</v>
      </c>
      <c r="D85" s="1">
        <v>134269570</v>
      </c>
      <c r="E85" s="1" t="s">
        <v>37</v>
      </c>
      <c r="F85" s="2">
        <f>COUNTIF([1]Sheet1!$A:$A,A85)</f>
        <v>4</v>
      </c>
      <c r="G85" s="1">
        <v>0</v>
      </c>
      <c r="H85" s="1" t="b">
        <v>1</v>
      </c>
      <c r="K85" s="1" t="str">
        <f t="shared" si="1"/>
        <v/>
      </c>
      <c r="M85" s="1" t="b">
        <v>1</v>
      </c>
      <c r="N85" s="1" t="b">
        <v>0</v>
      </c>
      <c r="O85" s="1" t="b">
        <v>0</v>
      </c>
      <c r="P85" s="1" t="b">
        <v>0</v>
      </c>
      <c r="Q85" s="1" t="b">
        <v>0</v>
      </c>
      <c r="R85" s="1" t="b">
        <v>1</v>
      </c>
      <c r="Z85" s="3" t="s">
        <v>236</v>
      </c>
    </row>
    <row r="86" customHeight="1" spans="1:26">
      <c r="A86" s="1">
        <v>22001207</v>
      </c>
      <c r="B86" s="1" t="s">
        <v>238</v>
      </c>
      <c r="C86" s="1" t="s">
        <v>239</v>
      </c>
      <c r="D86" s="1">
        <v>134269570</v>
      </c>
      <c r="E86" s="1" t="s">
        <v>37</v>
      </c>
      <c r="F86" s="2">
        <f>COUNTIF([1]Sheet1!$A:$A,A86)</f>
        <v>1</v>
      </c>
      <c r="G86" s="1">
        <v>0</v>
      </c>
      <c r="H86" s="1" t="b">
        <v>1</v>
      </c>
      <c r="K86" s="1" t="str">
        <f t="shared" si="1"/>
        <v/>
      </c>
      <c r="M86" s="1" t="b">
        <v>1</v>
      </c>
      <c r="N86" s="1" t="b">
        <v>0</v>
      </c>
      <c r="O86" s="1" t="b">
        <v>0</v>
      </c>
      <c r="P86" s="1" t="b">
        <v>0</v>
      </c>
      <c r="Q86" s="1" t="b">
        <v>0</v>
      </c>
      <c r="R86" s="1" t="b">
        <v>1</v>
      </c>
      <c r="Z86" s="3" t="s">
        <v>238</v>
      </c>
    </row>
    <row r="87" customHeight="1" spans="1:26">
      <c r="A87" s="1">
        <v>22001208</v>
      </c>
      <c r="B87" s="1" t="s">
        <v>240</v>
      </c>
      <c r="C87" s="1" t="s">
        <v>241</v>
      </c>
      <c r="D87" s="1">
        <v>134269570</v>
      </c>
      <c r="E87" s="1" t="s">
        <v>37</v>
      </c>
      <c r="F87" s="2">
        <f>COUNTIF([1]Sheet1!$A:$A,A87)</f>
        <v>1</v>
      </c>
      <c r="G87" s="1">
        <v>0</v>
      </c>
      <c r="H87" s="1" t="b">
        <v>1</v>
      </c>
      <c r="K87" s="1" t="str">
        <f t="shared" si="1"/>
        <v/>
      </c>
      <c r="M87" s="1" t="b">
        <v>1</v>
      </c>
      <c r="N87" s="1" t="b">
        <v>0</v>
      </c>
      <c r="O87" s="1" t="b">
        <v>0</v>
      </c>
      <c r="P87" s="1" t="b">
        <v>0</v>
      </c>
      <c r="Q87" s="1" t="b">
        <v>0</v>
      </c>
      <c r="R87" s="1" t="b">
        <v>0</v>
      </c>
      <c r="Z87" s="3" t="s">
        <v>240</v>
      </c>
    </row>
    <row r="88" customHeight="1" spans="1:26">
      <c r="A88" s="1">
        <v>22001301</v>
      </c>
      <c r="B88" s="1" t="s">
        <v>242</v>
      </c>
      <c r="C88" s="1" t="s">
        <v>243</v>
      </c>
      <c r="D88" s="1">
        <v>134269570</v>
      </c>
      <c r="E88" s="1" t="s">
        <v>29</v>
      </c>
      <c r="F88" s="2">
        <f>COUNTIF([1]Sheet1!$A:$A,A88)</f>
        <v>4</v>
      </c>
      <c r="G88" s="1">
        <v>800</v>
      </c>
      <c r="H88" s="1" t="b">
        <v>1</v>
      </c>
      <c r="K88" s="1">
        <f t="shared" si="1"/>
        <v>5</v>
      </c>
      <c r="M88" s="1" t="b">
        <v>1</v>
      </c>
      <c r="N88" s="1" t="b">
        <v>0</v>
      </c>
      <c r="O88" s="1" t="b">
        <v>0</v>
      </c>
      <c r="P88" s="1" t="b">
        <v>0</v>
      </c>
      <c r="Q88" s="1" t="b">
        <v>0</v>
      </c>
      <c r="R88" s="1" t="b">
        <v>1</v>
      </c>
      <c r="U88" s="1">
        <v>60</v>
      </c>
      <c r="Z88" s="3" t="s">
        <v>244</v>
      </c>
    </row>
    <row r="89" customHeight="1" spans="1:26">
      <c r="A89" s="1">
        <v>22001302</v>
      </c>
      <c r="B89" s="1" t="s">
        <v>245</v>
      </c>
      <c r="C89" s="1" t="s">
        <v>246</v>
      </c>
      <c r="D89" s="1">
        <v>134269570</v>
      </c>
      <c r="E89" s="1" t="s">
        <v>29</v>
      </c>
      <c r="F89" s="2">
        <f>COUNTIF([1]Sheet1!$A:$A,A89)</f>
        <v>4</v>
      </c>
      <c r="G89" s="1">
        <v>800</v>
      </c>
      <c r="H89" s="1" t="b">
        <v>1</v>
      </c>
      <c r="K89" s="1">
        <f t="shared" si="1"/>
        <v>5</v>
      </c>
      <c r="M89" s="1" t="b">
        <v>1</v>
      </c>
      <c r="N89" s="1" t="b">
        <v>0</v>
      </c>
      <c r="O89" s="1" t="b">
        <v>0</v>
      </c>
      <c r="P89" s="1" t="b">
        <v>0</v>
      </c>
      <c r="Q89" s="1" t="b">
        <v>0</v>
      </c>
      <c r="R89" s="1" t="b">
        <v>1</v>
      </c>
      <c r="U89" s="1">
        <v>25</v>
      </c>
      <c r="Z89" s="3" t="s">
        <v>247</v>
      </c>
    </row>
    <row r="90" customHeight="1" spans="1:26">
      <c r="A90" s="1">
        <v>22001303</v>
      </c>
      <c r="B90" s="1" t="s">
        <v>248</v>
      </c>
      <c r="C90" s="1" t="s">
        <v>249</v>
      </c>
      <c r="D90" s="1">
        <v>134269570</v>
      </c>
      <c r="E90" s="1" t="s">
        <v>37</v>
      </c>
      <c r="F90" s="2">
        <f>COUNTIF([1]Sheet1!$A:$A,A90)</f>
        <v>4</v>
      </c>
      <c r="G90" s="1">
        <v>0</v>
      </c>
      <c r="H90" s="1" t="b">
        <v>1</v>
      </c>
      <c r="K90" s="1" t="str">
        <f t="shared" si="1"/>
        <v/>
      </c>
      <c r="M90" s="1" t="b">
        <v>1</v>
      </c>
      <c r="N90" s="1" t="b">
        <v>0</v>
      </c>
      <c r="O90" s="1" t="b">
        <v>0</v>
      </c>
      <c r="P90" s="1" t="b">
        <v>0</v>
      </c>
      <c r="Q90" s="1" t="b">
        <v>0</v>
      </c>
      <c r="R90" s="1" t="b">
        <v>1</v>
      </c>
      <c r="Z90" s="3" t="s">
        <v>248</v>
      </c>
    </row>
    <row r="91" customHeight="1" spans="1:26">
      <c r="A91" s="1">
        <v>22001304</v>
      </c>
      <c r="B91" s="1" t="s">
        <v>250</v>
      </c>
      <c r="C91" s="1" t="s">
        <v>251</v>
      </c>
      <c r="D91" s="1">
        <v>134269570</v>
      </c>
      <c r="E91" s="1" t="s">
        <v>37</v>
      </c>
      <c r="F91" s="2">
        <f>COUNTIF([1]Sheet1!$A:$A,A91)</f>
        <v>4</v>
      </c>
      <c r="G91" s="1">
        <v>0</v>
      </c>
      <c r="H91" s="1" t="b">
        <v>1</v>
      </c>
      <c r="K91" s="1" t="str">
        <f t="shared" si="1"/>
        <v/>
      </c>
      <c r="M91" s="1" t="b">
        <v>1</v>
      </c>
      <c r="N91" s="1" t="b">
        <v>0</v>
      </c>
      <c r="O91" s="1" t="b">
        <v>0</v>
      </c>
      <c r="P91" s="1" t="b">
        <v>0</v>
      </c>
      <c r="Q91" s="1" t="b">
        <v>0</v>
      </c>
      <c r="R91" s="1" t="b">
        <v>1</v>
      </c>
      <c r="Z91" s="3" t="s">
        <v>250</v>
      </c>
    </row>
    <row r="92" customHeight="1" spans="1:26">
      <c r="A92" s="1">
        <v>22001305</v>
      </c>
      <c r="B92" s="1" t="s">
        <v>252</v>
      </c>
      <c r="C92" s="1" t="s">
        <v>253</v>
      </c>
      <c r="D92" s="1">
        <v>134269570</v>
      </c>
      <c r="E92" s="1" t="s">
        <v>37</v>
      </c>
      <c r="F92" s="2">
        <f>COUNTIF([1]Sheet1!$A:$A,A92)</f>
        <v>4</v>
      </c>
      <c r="G92" s="1">
        <v>0</v>
      </c>
      <c r="H92" s="1" t="b">
        <v>1</v>
      </c>
      <c r="K92" s="1" t="str">
        <f t="shared" si="1"/>
        <v/>
      </c>
      <c r="M92" s="1" t="b">
        <v>1</v>
      </c>
      <c r="N92" s="1" t="b">
        <v>0</v>
      </c>
      <c r="O92" s="1" t="b">
        <v>0</v>
      </c>
      <c r="P92" s="1" t="b">
        <v>0</v>
      </c>
      <c r="Q92" s="1" t="b">
        <v>0</v>
      </c>
      <c r="R92" s="1" t="b">
        <v>1</v>
      </c>
      <c r="Z92" s="3" t="s">
        <v>252</v>
      </c>
    </row>
    <row r="93" customHeight="1" spans="1:26">
      <c r="A93" s="1">
        <v>22001306</v>
      </c>
      <c r="B93" s="1" t="s">
        <v>254</v>
      </c>
      <c r="C93" s="1" t="s">
        <v>255</v>
      </c>
      <c r="D93" s="1">
        <v>134269570</v>
      </c>
      <c r="E93" s="1" t="s">
        <v>37</v>
      </c>
      <c r="F93" s="2">
        <f>COUNTIF([1]Sheet1!$A:$A,A93)</f>
        <v>4</v>
      </c>
      <c r="G93" s="1">
        <v>0</v>
      </c>
      <c r="H93" s="1" t="b">
        <v>1</v>
      </c>
      <c r="K93" s="1" t="str">
        <f t="shared" si="1"/>
        <v/>
      </c>
      <c r="M93" s="1" t="b">
        <v>1</v>
      </c>
      <c r="N93" s="1" t="b">
        <v>0</v>
      </c>
      <c r="O93" s="1" t="b">
        <v>0</v>
      </c>
      <c r="P93" s="1" t="b">
        <v>0</v>
      </c>
      <c r="Q93" s="1" t="b">
        <v>0</v>
      </c>
      <c r="R93" s="1" t="b">
        <v>1</v>
      </c>
      <c r="Z93" s="3" t="s">
        <v>254</v>
      </c>
    </row>
    <row r="94" customHeight="1" spans="1:26">
      <c r="A94" s="1">
        <v>22001307</v>
      </c>
      <c r="B94" s="1" t="s">
        <v>256</v>
      </c>
      <c r="C94" s="1" t="s">
        <v>257</v>
      </c>
      <c r="D94" s="1">
        <v>134269570</v>
      </c>
      <c r="E94" s="1" t="s">
        <v>37</v>
      </c>
      <c r="F94" s="2">
        <f>COUNTIF([1]Sheet1!$A:$A,A94)</f>
        <v>1</v>
      </c>
      <c r="G94" s="1">
        <v>0</v>
      </c>
      <c r="H94" s="1" t="b">
        <v>1</v>
      </c>
      <c r="K94" s="1" t="str">
        <f t="shared" si="1"/>
        <v/>
      </c>
      <c r="M94" s="1" t="b">
        <v>0</v>
      </c>
      <c r="N94" s="1" t="b">
        <v>0</v>
      </c>
      <c r="O94" s="1" t="b">
        <v>0</v>
      </c>
      <c r="P94" s="1" t="b">
        <v>1</v>
      </c>
      <c r="Q94" s="1" t="b">
        <v>0</v>
      </c>
      <c r="R94" s="1" t="b">
        <v>1</v>
      </c>
      <c r="Z94" s="3" t="s">
        <v>256</v>
      </c>
    </row>
    <row r="95" customHeight="1" spans="1:26">
      <c r="A95" s="1">
        <v>22001308</v>
      </c>
      <c r="B95" s="1" t="s">
        <v>258</v>
      </c>
      <c r="C95" s="1" t="s">
        <v>259</v>
      </c>
      <c r="D95" s="1">
        <v>134269570</v>
      </c>
      <c r="E95" s="1" t="s">
        <v>37</v>
      </c>
      <c r="F95" s="2">
        <f>COUNTIF([1]Sheet1!$A:$A,A95)</f>
        <v>0</v>
      </c>
      <c r="G95" s="1">
        <v>0</v>
      </c>
      <c r="H95" s="1" t="b">
        <v>1</v>
      </c>
      <c r="K95" s="1" t="str">
        <f t="shared" si="1"/>
        <v/>
      </c>
      <c r="M95" s="1" t="b">
        <v>0</v>
      </c>
      <c r="N95" s="1" t="b">
        <v>0</v>
      </c>
      <c r="O95" s="1" t="b">
        <v>0</v>
      </c>
      <c r="P95" s="1" t="b">
        <v>1</v>
      </c>
      <c r="Q95" s="1" t="b">
        <v>0</v>
      </c>
      <c r="R95" s="1" t="b">
        <v>1</v>
      </c>
      <c r="Z95" s="3" t="s">
        <v>258</v>
      </c>
    </row>
    <row r="96" customHeight="1" spans="1:26">
      <c r="A96" s="1">
        <v>22001401</v>
      </c>
      <c r="B96" s="1" t="s">
        <v>260</v>
      </c>
      <c r="C96" s="1" t="s">
        <v>261</v>
      </c>
      <c r="D96" s="1">
        <v>134269570</v>
      </c>
      <c r="E96" s="1" t="s">
        <v>29</v>
      </c>
      <c r="F96" s="2">
        <f>COUNTIF([1]Sheet1!$A:$A,A96)</f>
        <v>4</v>
      </c>
      <c r="G96" s="1">
        <v>600</v>
      </c>
      <c r="I96" s="1" t="b">
        <v>1</v>
      </c>
      <c r="J96" s="1" t="b">
        <v>1</v>
      </c>
      <c r="K96" s="1">
        <f t="shared" si="1"/>
        <v>10</v>
      </c>
      <c r="M96" s="1" t="b">
        <v>1</v>
      </c>
      <c r="N96" s="1" t="b">
        <v>0</v>
      </c>
      <c r="O96" s="1" t="b">
        <v>0</v>
      </c>
      <c r="P96" s="1" t="b">
        <v>0</v>
      </c>
      <c r="Q96" s="1" t="b">
        <v>0</v>
      </c>
      <c r="R96" s="1" t="b">
        <v>1</v>
      </c>
      <c r="U96" s="1">
        <v>30</v>
      </c>
      <c r="Z96" s="3" t="s">
        <v>262</v>
      </c>
    </row>
    <row r="97" customHeight="1" spans="1:26">
      <c r="A97" s="1">
        <v>22001402</v>
      </c>
      <c r="B97" s="1" t="s">
        <v>263</v>
      </c>
      <c r="C97" s="1" t="s">
        <v>264</v>
      </c>
      <c r="D97" s="1">
        <v>134269570</v>
      </c>
      <c r="E97" s="1" t="s">
        <v>29</v>
      </c>
      <c r="F97" s="2">
        <f>COUNTIF([1]Sheet1!$A:$A,A97)</f>
        <v>4</v>
      </c>
      <c r="G97" s="1">
        <v>400</v>
      </c>
      <c r="I97" s="1" t="b">
        <v>1</v>
      </c>
      <c r="J97" s="1" t="b">
        <v>1</v>
      </c>
      <c r="K97" s="1">
        <f t="shared" si="1"/>
        <v>10</v>
      </c>
      <c r="M97" s="1" t="b">
        <v>1</v>
      </c>
      <c r="N97" s="1" t="b">
        <v>0</v>
      </c>
      <c r="O97" s="1" t="b">
        <v>0</v>
      </c>
      <c r="P97" s="1" t="b">
        <v>0</v>
      </c>
      <c r="Q97" s="1" t="b">
        <v>0</v>
      </c>
      <c r="R97" s="1" t="b">
        <v>1</v>
      </c>
      <c r="U97" s="1">
        <v>40</v>
      </c>
      <c r="Z97" s="3" t="s">
        <v>265</v>
      </c>
    </row>
    <row r="98" customHeight="1" spans="1:26">
      <c r="A98" s="1">
        <v>22001403</v>
      </c>
      <c r="B98" s="1" t="s">
        <v>266</v>
      </c>
      <c r="C98" s="1" t="s">
        <v>267</v>
      </c>
      <c r="D98" s="1">
        <v>134269570</v>
      </c>
      <c r="E98" s="1" t="s">
        <v>37</v>
      </c>
      <c r="F98" s="2">
        <f>COUNTIF([1]Sheet1!$A:$A,A98)</f>
        <v>4</v>
      </c>
      <c r="G98" s="1">
        <v>0</v>
      </c>
      <c r="H98" s="1" t="b">
        <v>1</v>
      </c>
      <c r="K98" s="1" t="str">
        <f t="shared" si="1"/>
        <v/>
      </c>
      <c r="M98" s="1" t="b">
        <v>1</v>
      </c>
      <c r="N98" s="1" t="b">
        <v>0</v>
      </c>
      <c r="O98" s="1" t="b">
        <v>0</v>
      </c>
      <c r="P98" s="1" t="b">
        <v>0</v>
      </c>
      <c r="Q98" s="1" t="b">
        <v>0</v>
      </c>
      <c r="R98" s="1" t="b">
        <v>1</v>
      </c>
      <c r="Z98" s="3" t="s">
        <v>266</v>
      </c>
    </row>
    <row r="99" customHeight="1" spans="1:26">
      <c r="A99" s="1">
        <v>22001404</v>
      </c>
      <c r="B99" s="1" t="s">
        <v>268</v>
      </c>
      <c r="C99" s="1" t="s">
        <v>269</v>
      </c>
      <c r="D99" s="1">
        <v>134269570</v>
      </c>
      <c r="E99" s="1" t="s">
        <v>37</v>
      </c>
      <c r="F99" s="2">
        <f>COUNTIF([1]Sheet1!$A:$A,A99)</f>
        <v>4</v>
      </c>
      <c r="G99" s="1">
        <v>0</v>
      </c>
      <c r="H99" s="1" t="b">
        <v>1</v>
      </c>
      <c r="K99" s="1" t="str">
        <f t="shared" si="1"/>
        <v/>
      </c>
      <c r="M99" s="1" t="b">
        <v>1</v>
      </c>
      <c r="N99" s="1" t="b">
        <v>0</v>
      </c>
      <c r="O99" s="1" t="b">
        <v>0</v>
      </c>
      <c r="P99" s="1" t="b">
        <v>0</v>
      </c>
      <c r="Q99" s="1" t="b">
        <v>0</v>
      </c>
      <c r="R99" s="1" t="b">
        <v>1</v>
      </c>
      <c r="Z99" s="3" t="s">
        <v>268</v>
      </c>
    </row>
    <row r="100" customHeight="1" spans="1:26">
      <c r="A100" s="1">
        <v>22001405</v>
      </c>
      <c r="B100" s="1" t="s">
        <v>270</v>
      </c>
      <c r="C100" s="1" t="s">
        <v>271</v>
      </c>
      <c r="D100" s="1">
        <v>134269570</v>
      </c>
      <c r="E100" s="1" t="s">
        <v>37</v>
      </c>
      <c r="F100" s="2">
        <f>COUNTIF([1]Sheet1!$A:$A,A100)</f>
        <v>4</v>
      </c>
      <c r="G100" s="1">
        <v>0</v>
      </c>
      <c r="H100" s="1" t="b">
        <v>1</v>
      </c>
      <c r="K100" s="1" t="str">
        <f t="shared" si="1"/>
        <v/>
      </c>
      <c r="M100" s="1" t="b">
        <v>1</v>
      </c>
      <c r="N100" s="1" t="b">
        <v>0</v>
      </c>
      <c r="O100" s="1" t="b">
        <v>0</v>
      </c>
      <c r="P100" s="1" t="b">
        <v>0</v>
      </c>
      <c r="Q100" s="1" t="b">
        <v>0</v>
      </c>
      <c r="R100" s="1" t="b">
        <v>1</v>
      </c>
      <c r="Z100" s="3" t="s">
        <v>270</v>
      </c>
    </row>
    <row r="101" customHeight="1" spans="1:26">
      <c r="A101" s="1">
        <v>22001406</v>
      </c>
      <c r="B101" s="1" t="s">
        <v>272</v>
      </c>
      <c r="C101" s="1" t="s">
        <v>273</v>
      </c>
      <c r="D101" s="1">
        <v>134269570</v>
      </c>
      <c r="E101" s="1" t="s">
        <v>37</v>
      </c>
      <c r="F101" s="2">
        <f>COUNTIF([1]Sheet1!$A:$A,A101)</f>
        <v>4</v>
      </c>
      <c r="G101" s="1">
        <v>0</v>
      </c>
      <c r="H101" s="1" t="b">
        <v>1</v>
      </c>
      <c r="K101" s="1" t="str">
        <f t="shared" si="1"/>
        <v/>
      </c>
      <c r="M101" s="1" t="b">
        <v>1</v>
      </c>
      <c r="N101" s="1" t="b">
        <v>0</v>
      </c>
      <c r="O101" s="1" t="b">
        <v>0</v>
      </c>
      <c r="P101" s="1" t="b">
        <v>0</v>
      </c>
      <c r="Q101" s="1" t="b">
        <v>0</v>
      </c>
      <c r="R101" s="1" t="b">
        <v>1</v>
      </c>
      <c r="Z101" s="3" t="s">
        <v>272</v>
      </c>
    </row>
    <row r="102" customHeight="1" spans="1:26">
      <c r="A102" s="1">
        <v>22001407</v>
      </c>
      <c r="B102" s="1" t="s">
        <v>274</v>
      </c>
      <c r="C102" s="1" t="s">
        <v>275</v>
      </c>
      <c r="D102" s="1">
        <v>134269570</v>
      </c>
      <c r="E102" s="1" t="s">
        <v>37</v>
      </c>
      <c r="F102" s="2">
        <f>COUNTIF([1]Sheet1!$A:$A,A102)</f>
        <v>1</v>
      </c>
      <c r="G102" s="1">
        <v>0</v>
      </c>
      <c r="H102" s="1" t="b">
        <v>1</v>
      </c>
      <c r="K102" s="1" t="str">
        <f t="shared" si="1"/>
        <v/>
      </c>
      <c r="M102" s="1" t="b">
        <v>0</v>
      </c>
      <c r="N102" s="1" t="b">
        <v>1</v>
      </c>
      <c r="O102" s="1" t="b">
        <v>0</v>
      </c>
      <c r="P102" s="1" t="b">
        <v>1</v>
      </c>
      <c r="Q102" s="1" t="b">
        <v>1</v>
      </c>
      <c r="R102" s="1" t="b">
        <v>1</v>
      </c>
      <c r="Z102" s="3" t="s">
        <v>274</v>
      </c>
    </row>
    <row r="103" customHeight="1" spans="1:26">
      <c r="A103" s="1">
        <v>22001408</v>
      </c>
      <c r="B103" s="1" t="s">
        <v>268</v>
      </c>
      <c r="C103" s="1" t="s">
        <v>276</v>
      </c>
      <c r="D103" s="1">
        <v>134269570</v>
      </c>
      <c r="E103" s="1" t="s">
        <v>37</v>
      </c>
      <c r="F103" s="2">
        <f>COUNTIF([1]Sheet1!$A:$A,A103)</f>
        <v>4</v>
      </c>
      <c r="G103" s="1">
        <v>500</v>
      </c>
      <c r="H103" s="1" t="b">
        <v>1</v>
      </c>
      <c r="K103" s="1" t="str">
        <f t="shared" si="1"/>
        <v/>
      </c>
      <c r="M103" s="1" t="b">
        <v>0</v>
      </c>
      <c r="N103" s="1" t="b">
        <v>0</v>
      </c>
      <c r="O103" s="1" t="b">
        <v>0</v>
      </c>
      <c r="P103" s="1" t="b">
        <v>1</v>
      </c>
      <c r="Q103" s="1" t="b">
        <v>0</v>
      </c>
      <c r="R103" s="1" t="b">
        <v>1</v>
      </c>
      <c r="Z103" s="3" t="s">
        <v>277</v>
      </c>
    </row>
    <row r="104" customHeight="1" spans="1:26">
      <c r="A104" s="1">
        <v>22001409</v>
      </c>
      <c r="B104" s="1" t="s">
        <v>278</v>
      </c>
      <c r="C104" s="1" t="s">
        <v>279</v>
      </c>
      <c r="D104" s="1">
        <v>134269570</v>
      </c>
      <c r="E104" s="1" t="s">
        <v>37</v>
      </c>
      <c r="F104" s="2">
        <f>COUNTIF([1]Sheet1!$A:$A,A104)</f>
        <v>4</v>
      </c>
      <c r="G104" s="1">
        <v>0</v>
      </c>
      <c r="H104" s="1" t="b">
        <v>1</v>
      </c>
      <c r="K104" s="1" t="str">
        <f t="shared" si="1"/>
        <v/>
      </c>
      <c r="M104" s="1" t="b">
        <v>1</v>
      </c>
      <c r="N104" s="1" t="b">
        <v>0</v>
      </c>
      <c r="O104" s="1" t="b">
        <v>0</v>
      </c>
      <c r="P104" s="1" t="b">
        <v>0</v>
      </c>
      <c r="Q104" s="1" t="b">
        <v>0</v>
      </c>
      <c r="R104" s="1" t="b">
        <v>1</v>
      </c>
      <c r="S104" s="1">
        <v>300</v>
      </c>
      <c r="Z104" s="3" t="s">
        <v>278</v>
      </c>
    </row>
    <row r="105" customHeight="1" spans="1:26">
      <c r="A105" s="1">
        <v>22001501</v>
      </c>
      <c r="B105" s="1" t="s">
        <v>280</v>
      </c>
      <c r="C105" s="1" t="s">
        <v>281</v>
      </c>
      <c r="D105" s="1">
        <v>134269570</v>
      </c>
      <c r="E105" s="1" t="s">
        <v>29</v>
      </c>
      <c r="F105" s="2">
        <f>COUNTIF([1]Sheet1!$A:$A,A105)</f>
        <v>4</v>
      </c>
      <c r="G105" s="1">
        <v>600</v>
      </c>
      <c r="I105" s="1" t="b">
        <v>1</v>
      </c>
      <c r="J105" s="1" t="b">
        <v>1</v>
      </c>
      <c r="K105" s="1">
        <f t="shared" si="1"/>
        <v>10</v>
      </c>
      <c r="M105" s="1" t="b">
        <v>1</v>
      </c>
      <c r="N105" s="1" t="b">
        <v>0</v>
      </c>
      <c r="O105" s="1" t="b">
        <v>0</v>
      </c>
      <c r="P105" s="1" t="b">
        <v>0</v>
      </c>
      <c r="Q105" s="1" t="b">
        <v>0</v>
      </c>
      <c r="R105" s="1" t="b">
        <v>1</v>
      </c>
      <c r="U105" s="1">
        <v>20</v>
      </c>
      <c r="Z105" s="3" t="s">
        <v>282</v>
      </c>
    </row>
    <row r="106" customHeight="1" spans="1:26">
      <c r="A106" s="1">
        <v>22001502</v>
      </c>
      <c r="B106" s="1" t="s">
        <v>283</v>
      </c>
      <c r="C106" s="1" t="s">
        <v>284</v>
      </c>
      <c r="D106" s="1">
        <v>134269570</v>
      </c>
      <c r="E106" s="1" t="s">
        <v>29</v>
      </c>
      <c r="F106" s="2">
        <f>COUNTIF([1]Sheet1!$A:$A,A106)</f>
        <v>4</v>
      </c>
      <c r="G106" s="1">
        <v>600</v>
      </c>
      <c r="I106" s="1" t="b">
        <v>1</v>
      </c>
      <c r="J106" s="1" t="b">
        <v>1</v>
      </c>
      <c r="K106" s="1">
        <f t="shared" si="1"/>
        <v>10</v>
      </c>
      <c r="M106" s="1" t="b">
        <v>1</v>
      </c>
      <c r="N106" s="1" t="b">
        <v>0</v>
      </c>
      <c r="O106" s="1" t="b">
        <v>0</v>
      </c>
      <c r="P106" s="1" t="b">
        <v>0</v>
      </c>
      <c r="Q106" s="1" t="b">
        <v>0</v>
      </c>
      <c r="R106" s="1" t="b">
        <v>1</v>
      </c>
      <c r="U106" s="1">
        <v>20</v>
      </c>
      <c r="Z106" s="3" t="s">
        <v>285</v>
      </c>
    </row>
    <row r="107" customHeight="1" spans="1:26">
      <c r="A107" s="1">
        <v>22001503</v>
      </c>
      <c r="B107" s="1" t="s">
        <v>286</v>
      </c>
      <c r="C107" s="1" t="s">
        <v>287</v>
      </c>
      <c r="D107" s="1">
        <v>134269570</v>
      </c>
      <c r="E107" s="1" t="s">
        <v>37</v>
      </c>
      <c r="F107" s="2">
        <f>COUNTIF([1]Sheet1!$A:$A,A107)</f>
        <v>4</v>
      </c>
      <c r="G107" s="1">
        <v>0</v>
      </c>
      <c r="H107" s="1" t="b">
        <v>1</v>
      </c>
      <c r="K107" s="1" t="str">
        <f t="shared" si="1"/>
        <v/>
      </c>
      <c r="M107" s="1" t="b">
        <v>1</v>
      </c>
      <c r="N107" s="1" t="b">
        <v>0</v>
      </c>
      <c r="O107" s="1" t="b">
        <v>0</v>
      </c>
      <c r="P107" s="1" t="b">
        <v>0</v>
      </c>
      <c r="Q107" s="1" t="b">
        <v>0</v>
      </c>
      <c r="R107" s="1" t="b">
        <v>1</v>
      </c>
      <c r="Z107" s="3" t="s">
        <v>286</v>
      </c>
    </row>
    <row r="108" customHeight="1" spans="1:26">
      <c r="A108" s="1">
        <v>22001504</v>
      </c>
      <c r="B108" s="1" t="s">
        <v>288</v>
      </c>
      <c r="C108" s="1" t="s">
        <v>289</v>
      </c>
      <c r="D108" s="1">
        <v>134269570</v>
      </c>
      <c r="E108" s="1" t="s">
        <v>37</v>
      </c>
      <c r="F108" s="2">
        <f>COUNTIF([1]Sheet1!$A:$A,A108)</f>
        <v>4</v>
      </c>
      <c r="G108" s="1">
        <v>0</v>
      </c>
      <c r="H108" s="1" t="b">
        <v>1</v>
      </c>
      <c r="K108" s="1" t="str">
        <f t="shared" si="1"/>
        <v/>
      </c>
      <c r="M108" s="1" t="b">
        <v>1</v>
      </c>
      <c r="N108" s="1" t="b">
        <v>0</v>
      </c>
      <c r="O108" s="1" t="b">
        <v>0</v>
      </c>
      <c r="P108" s="1" t="b">
        <v>0</v>
      </c>
      <c r="Q108" s="1" t="b">
        <v>0</v>
      </c>
      <c r="R108" s="1" t="b">
        <v>1</v>
      </c>
      <c r="Z108" s="3" t="s">
        <v>288</v>
      </c>
    </row>
    <row r="109" customHeight="1" spans="1:26">
      <c r="A109" s="1">
        <v>22001505</v>
      </c>
      <c r="B109" s="1" t="s">
        <v>290</v>
      </c>
      <c r="C109" s="1" t="s">
        <v>291</v>
      </c>
      <c r="D109" s="1">
        <v>134269570</v>
      </c>
      <c r="E109" s="1" t="s">
        <v>37</v>
      </c>
      <c r="F109" s="2">
        <f>COUNTIF([1]Sheet1!$A:$A,A109)</f>
        <v>4</v>
      </c>
      <c r="G109" s="1">
        <v>0</v>
      </c>
      <c r="H109" s="1" t="b">
        <v>1</v>
      </c>
      <c r="K109" s="1" t="str">
        <f t="shared" si="1"/>
        <v/>
      </c>
      <c r="M109" s="1" t="b">
        <v>1</v>
      </c>
      <c r="N109" s="1" t="b">
        <v>0</v>
      </c>
      <c r="O109" s="1" t="b">
        <v>0</v>
      </c>
      <c r="P109" s="1" t="b">
        <v>0</v>
      </c>
      <c r="Q109" s="1" t="b">
        <v>0</v>
      </c>
      <c r="R109" s="1" t="b">
        <v>1</v>
      </c>
      <c r="Z109" s="3" t="s">
        <v>290</v>
      </c>
    </row>
    <row r="110" customHeight="1" spans="1:26">
      <c r="A110" s="1">
        <v>22001506</v>
      </c>
      <c r="B110" s="1" t="s">
        <v>292</v>
      </c>
      <c r="C110" s="1" t="s">
        <v>293</v>
      </c>
      <c r="D110" s="1">
        <v>134269570</v>
      </c>
      <c r="E110" s="1" t="s">
        <v>37</v>
      </c>
      <c r="F110" s="2">
        <f>COUNTIF([1]Sheet1!$A:$A,A110)</f>
        <v>4</v>
      </c>
      <c r="G110" s="1">
        <v>0</v>
      </c>
      <c r="H110" s="1" t="b">
        <v>1</v>
      </c>
      <c r="K110" s="1" t="str">
        <f t="shared" si="1"/>
        <v/>
      </c>
      <c r="M110" s="1" t="b">
        <v>1</v>
      </c>
      <c r="N110" s="1" t="b">
        <v>0</v>
      </c>
      <c r="O110" s="1" t="b">
        <v>0</v>
      </c>
      <c r="P110" s="1" t="b">
        <v>0</v>
      </c>
      <c r="Q110" s="1" t="b">
        <v>0</v>
      </c>
      <c r="R110" s="1" t="b">
        <v>1</v>
      </c>
      <c r="Z110" s="3" t="s">
        <v>292</v>
      </c>
    </row>
    <row r="111" customHeight="1" spans="1:26">
      <c r="A111" s="1">
        <v>22001507</v>
      </c>
      <c r="B111" s="1" t="s">
        <v>294</v>
      </c>
      <c r="C111" s="1" t="s">
        <v>295</v>
      </c>
      <c r="D111" s="1">
        <v>134269570</v>
      </c>
      <c r="E111" s="1" t="s">
        <v>37</v>
      </c>
      <c r="F111" s="2">
        <f>COUNTIF([1]Sheet1!$A:$A,A111)</f>
        <v>1</v>
      </c>
      <c r="G111" s="1">
        <v>0</v>
      </c>
      <c r="H111" s="1" t="b">
        <v>1</v>
      </c>
      <c r="K111" s="1" t="str">
        <f t="shared" si="1"/>
        <v/>
      </c>
      <c r="M111" s="1" t="b">
        <v>1</v>
      </c>
      <c r="N111" s="1" t="b">
        <v>0</v>
      </c>
      <c r="O111" s="1" t="b">
        <v>0</v>
      </c>
      <c r="P111" s="1" t="b">
        <v>0</v>
      </c>
      <c r="Q111" s="1" t="b">
        <v>0</v>
      </c>
      <c r="R111" s="1" t="b">
        <v>1</v>
      </c>
      <c r="Z111" s="3" t="s">
        <v>294</v>
      </c>
    </row>
    <row r="112" customHeight="1" spans="1:26">
      <c r="A112" s="1">
        <v>22001601</v>
      </c>
      <c r="B112" s="1" t="s">
        <v>296</v>
      </c>
      <c r="C112" s="1" t="s">
        <v>281</v>
      </c>
      <c r="D112" s="1">
        <v>134269570</v>
      </c>
      <c r="E112" s="1" t="s">
        <v>29</v>
      </c>
      <c r="F112" s="2">
        <f>COUNTIF([1]Sheet1!$A:$A,A112)</f>
        <v>4</v>
      </c>
      <c r="G112" s="1">
        <v>1200</v>
      </c>
      <c r="H112" s="1" t="b">
        <v>1</v>
      </c>
      <c r="K112" s="1">
        <f t="shared" si="1"/>
        <v>5</v>
      </c>
      <c r="M112" s="1" t="b">
        <v>1</v>
      </c>
      <c r="N112" s="1" t="b">
        <v>0</v>
      </c>
      <c r="O112" s="1" t="b">
        <v>0</v>
      </c>
      <c r="P112" s="1" t="b">
        <v>0</v>
      </c>
      <c r="Q112" s="1" t="b">
        <v>0</v>
      </c>
      <c r="R112" s="1" t="b">
        <v>1</v>
      </c>
      <c r="U112" s="1">
        <v>18</v>
      </c>
      <c r="Z112" s="3" t="s">
        <v>297</v>
      </c>
    </row>
    <row r="113" customHeight="1" spans="1:26">
      <c r="A113" s="1">
        <v>22001602</v>
      </c>
      <c r="B113" s="1" t="s">
        <v>298</v>
      </c>
      <c r="C113" s="1" t="s">
        <v>284</v>
      </c>
      <c r="D113" s="1">
        <v>134269570</v>
      </c>
      <c r="E113" s="1" t="s">
        <v>29</v>
      </c>
      <c r="F113" s="2">
        <f>COUNTIF([1]Sheet1!$A:$A,A113)</f>
        <v>4</v>
      </c>
      <c r="G113" s="1">
        <v>1800</v>
      </c>
      <c r="H113" s="1" t="b">
        <v>1</v>
      </c>
      <c r="K113" s="1">
        <f t="shared" si="1"/>
        <v>5</v>
      </c>
      <c r="M113" s="1" t="b">
        <v>1</v>
      </c>
      <c r="N113" s="1" t="b">
        <v>0</v>
      </c>
      <c r="O113" s="1" t="b">
        <v>0</v>
      </c>
      <c r="P113" s="1" t="b">
        <v>0</v>
      </c>
      <c r="Q113" s="1" t="b">
        <v>0</v>
      </c>
      <c r="R113" s="1" t="b">
        <v>1</v>
      </c>
      <c r="U113" s="1">
        <v>20</v>
      </c>
      <c r="Z113" s="3" t="s">
        <v>299</v>
      </c>
    </row>
    <row r="114" customHeight="1" spans="1:26">
      <c r="A114" s="1">
        <v>22001603</v>
      </c>
      <c r="B114" s="1" t="s">
        <v>300</v>
      </c>
      <c r="C114" s="1" t="s">
        <v>287</v>
      </c>
      <c r="D114" s="1">
        <v>134269570</v>
      </c>
      <c r="E114" s="1" t="s">
        <v>37</v>
      </c>
      <c r="F114" s="2">
        <f>COUNTIF([1]Sheet1!$A:$A,A114)</f>
        <v>4</v>
      </c>
      <c r="G114" s="1">
        <v>0</v>
      </c>
      <c r="K114" s="1" t="str">
        <f t="shared" si="1"/>
        <v/>
      </c>
      <c r="N114" s="1" t="b">
        <v>0</v>
      </c>
      <c r="O114" s="1" t="b">
        <v>0</v>
      </c>
      <c r="P114" s="1" t="b">
        <v>0</v>
      </c>
      <c r="Q114" s="1" t="b">
        <v>0</v>
      </c>
      <c r="R114" s="1" t="b">
        <v>1</v>
      </c>
      <c r="Z114" s="3" t="s">
        <v>300</v>
      </c>
    </row>
    <row r="115" customHeight="1" spans="1:26">
      <c r="A115" s="1">
        <v>22001604</v>
      </c>
      <c r="B115" s="1" t="s">
        <v>301</v>
      </c>
      <c r="C115" s="1" t="s">
        <v>289</v>
      </c>
      <c r="D115" s="1">
        <v>134269570</v>
      </c>
      <c r="E115" s="1" t="s">
        <v>37</v>
      </c>
      <c r="F115" s="2">
        <f>COUNTIF([1]Sheet1!$A:$A,A115)</f>
        <v>4</v>
      </c>
      <c r="G115" s="1">
        <v>0</v>
      </c>
      <c r="K115" s="1" t="str">
        <f t="shared" si="1"/>
        <v/>
      </c>
      <c r="N115" s="1" t="b">
        <v>0</v>
      </c>
      <c r="O115" s="1" t="b">
        <v>0</v>
      </c>
      <c r="P115" s="1" t="b">
        <v>0</v>
      </c>
      <c r="Q115" s="1" t="b">
        <v>0</v>
      </c>
      <c r="R115" s="1" t="b">
        <v>1</v>
      </c>
      <c r="Z115" s="3" t="s">
        <v>301</v>
      </c>
    </row>
    <row r="116" customHeight="1" spans="1:26">
      <c r="A116" s="1">
        <v>22001605</v>
      </c>
      <c r="B116" s="1" t="s">
        <v>302</v>
      </c>
      <c r="C116" s="1" t="s">
        <v>291</v>
      </c>
      <c r="D116" s="1">
        <v>134269570</v>
      </c>
      <c r="E116" s="1" t="s">
        <v>37</v>
      </c>
      <c r="F116" s="2">
        <f>COUNTIF([1]Sheet1!$A:$A,A116)</f>
        <v>4</v>
      </c>
      <c r="G116" s="1">
        <v>0</v>
      </c>
      <c r="K116" s="1" t="str">
        <f t="shared" si="1"/>
        <v/>
      </c>
      <c r="N116" s="1" t="b">
        <v>0</v>
      </c>
      <c r="O116" s="1" t="b">
        <v>0</v>
      </c>
      <c r="P116" s="1" t="b">
        <v>0</v>
      </c>
      <c r="Q116" s="1" t="b">
        <v>0</v>
      </c>
      <c r="R116" s="1" t="b">
        <v>1</v>
      </c>
      <c r="Z116" s="3" t="s">
        <v>302</v>
      </c>
    </row>
    <row r="117" customHeight="1" spans="1:26">
      <c r="A117" s="1">
        <v>22001606</v>
      </c>
      <c r="B117" s="1" t="s">
        <v>303</v>
      </c>
      <c r="C117" s="1" t="s">
        <v>293</v>
      </c>
      <c r="D117" s="1">
        <v>134269570</v>
      </c>
      <c r="E117" s="1" t="s">
        <v>37</v>
      </c>
      <c r="F117" s="2">
        <f>COUNTIF([1]Sheet1!$A:$A,A117)</f>
        <v>4</v>
      </c>
      <c r="G117" s="1">
        <v>0</v>
      </c>
      <c r="K117" s="1" t="str">
        <f t="shared" si="1"/>
        <v/>
      </c>
      <c r="N117" s="1" t="b">
        <v>0</v>
      </c>
      <c r="O117" s="1" t="b">
        <v>0</v>
      </c>
      <c r="P117" s="1" t="b">
        <v>0</v>
      </c>
      <c r="Q117" s="1" t="b">
        <v>0</v>
      </c>
      <c r="R117" s="1" t="b">
        <v>1</v>
      </c>
      <c r="Z117" s="3" t="s">
        <v>303</v>
      </c>
    </row>
    <row r="118" customHeight="1" spans="1:26">
      <c r="A118" s="1">
        <v>22001607</v>
      </c>
      <c r="B118" s="1" t="s">
        <v>304</v>
      </c>
      <c r="C118" s="1" t="s">
        <v>295</v>
      </c>
      <c r="D118" s="1">
        <v>134269570</v>
      </c>
      <c r="E118" s="1" t="s">
        <v>37</v>
      </c>
      <c r="F118" s="2">
        <f>COUNTIF([1]Sheet1!$A:$A,A118)</f>
        <v>1</v>
      </c>
      <c r="G118" s="1">
        <v>0</v>
      </c>
      <c r="K118" s="1" t="str">
        <f t="shared" si="1"/>
        <v/>
      </c>
      <c r="N118" s="1" t="b">
        <v>0</v>
      </c>
      <c r="O118" s="1" t="b">
        <v>0</v>
      </c>
      <c r="P118" s="1" t="b">
        <v>0</v>
      </c>
      <c r="Q118" s="1" t="b">
        <v>0</v>
      </c>
      <c r="R118" s="1" t="b">
        <v>1</v>
      </c>
      <c r="S118" s="1">
        <v>120</v>
      </c>
      <c r="Z118" s="3" t="s">
        <v>304</v>
      </c>
    </row>
  </sheetData>
  <autoFilter ref="A1:Z118">
    <extLst/>
  </autoFilter>
  <conditionalFormatting sqref="C79">
    <cfRule type="duplicateValues" dxfId="0" priority="63"/>
  </conditionalFormatting>
  <conditionalFormatting sqref="N79:R79">
    <cfRule type="cellIs" dxfId="1" priority="62" operator="equal">
      <formula>TRUE</formula>
    </cfRule>
  </conditionalFormatting>
  <conditionalFormatting sqref="N80:R80">
    <cfRule type="cellIs" dxfId="1" priority="60" operator="equal">
      <formula>TRUE</formula>
    </cfRule>
  </conditionalFormatting>
  <conditionalFormatting sqref="N81:R81">
    <cfRule type="cellIs" dxfId="1" priority="58" operator="equal">
      <formula>TRUE</formula>
    </cfRule>
  </conditionalFormatting>
  <conditionalFormatting sqref="N82:R82">
    <cfRule type="cellIs" dxfId="1" priority="56" operator="equal">
      <formula>TRUE</formula>
    </cfRule>
  </conditionalFormatting>
  <conditionalFormatting sqref="N83:R83">
    <cfRule type="cellIs" dxfId="1" priority="54" operator="equal">
      <formula>TRUE</formula>
    </cfRule>
  </conditionalFormatting>
  <conditionalFormatting sqref="N84:R84">
    <cfRule type="cellIs" dxfId="1" priority="50" operator="equal">
      <formula>TRUE</formula>
    </cfRule>
  </conditionalFormatting>
  <conditionalFormatting sqref="N85:R85">
    <cfRule type="cellIs" dxfId="1" priority="49" operator="equal">
      <formula>TRUE</formula>
    </cfRule>
  </conditionalFormatting>
  <conditionalFormatting sqref="N86:R86">
    <cfRule type="cellIs" dxfId="1" priority="48" operator="equal">
      <formula>TRUE</formula>
    </cfRule>
  </conditionalFormatting>
  <conditionalFormatting sqref="C87">
    <cfRule type="duplicateValues" dxfId="0" priority="47"/>
  </conditionalFormatting>
  <conditionalFormatting sqref="N87:R87">
    <cfRule type="cellIs" dxfId="1" priority="46" operator="equal">
      <formula>TRUE</formula>
    </cfRule>
  </conditionalFormatting>
  <conditionalFormatting sqref="N88:R88">
    <cfRule type="cellIs" dxfId="1" priority="44" operator="equal">
      <formula>TRUE</formula>
    </cfRule>
  </conditionalFormatting>
  <conditionalFormatting sqref="N89:R89">
    <cfRule type="cellIs" dxfId="1" priority="43" operator="equal">
      <formula>TRUE</formula>
    </cfRule>
  </conditionalFormatting>
  <conditionalFormatting sqref="N90:R90">
    <cfRule type="cellIs" dxfId="1" priority="42" operator="equal">
      <formula>TRUE</formula>
    </cfRule>
  </conditionalFormatting>
  <conditionalFormatting sqref="N91:R91">
    <cfRule type="cellIs" dxfId="1" priority="41" operator="equal">
      <formula>TRUE</formula>
    </cfRule>
  </conditionalFormatting>
  <conditionalFormatting sqref="N92:R92">
    <cfRule type="cellIs" dxfId="1" priority="40" operator="equal">
      <formula>TRUE</formula>
    </cfRule>
  </conditionalFormatting>
  <conditionalFormatting sqref="N93:R93">
    <cfRule type="cellIs" dxfId="1" priority="39" operator="equal">
      <formula>TRUE</formula>
    </cfRule>
  </conditionalFormatting>
  <conditionalFormatting sqref="N94:R94">
    <cfRule type="cellIs" dxfId="1" priority="38" operator="equal">
      <formula>TRUE</formula>
    </cfRule>
  </conditionalFormatting>
  <conditionalFormatting sqref="C95">
    <cfRule type="duplicateValues" dxfId="0" priority="29"/>
  </conditionalFormatting>
  <conditionalFormatting sqref="N95:R95">
    <cfRule type="cellIs" dxfId="1" priority="28" operator="equal">
      <formula>TRUE</formula>
    </cfRule>
  </conditionalFormatting>
  <conditionalFormatting sqref="N96:R96">
    <cfRule type="cellIs" dxfId="1" priority="36" operator="equal">
      <formula>TRUE</formula>
    </cfRule>
  </conditionalFormatting>
  <conditionalFormatting sqref="N97:R97">
    <cfRule type="cellIs" dxfId="1" priority="35" operator="equal">
      <formula>TRUE</formula>
    </cfRule>
  </conditionalFormatting>
  <conditionalFormatting sqref="N98:R98">
    <cfRule type="cellIs" dxfId="1" priority="34" operator="equal">
      <formula>TRUE</formula>
    </cfRule>
  </conditionalFormatting>
  <conditionalFormatting sqref="N99:R99">
    <cfRule type="cellIs" dxfId="1" priority="33" operator="equal">
      <formula>TRUE</formula>
    </cfRule>
  </conditionalFormatting>
  <conditionalFormatting sqref="N100:R100">
    <cfRule type="cellIs" dxfId="1" priority="32" operator="equal">
      <formula>TRUE</formula>
    </cfRule>
  </conditionalFormatting>
  <conditionalFormatting sqref="N101:R101">
    <cfRule type="cellIs" dxfId="1" priority="31" operator="equal">
      <formula>TRUE</formula>
    </cfRule>
  </conditionalFormatting>
  <conditionalFormatting sqref="N102">
    <cfRule type="cellIs" dxfId="1" priority="22" operator="equal">
      <formula>TRUE</formula>
    </cfRule>
  </conditionalFormatting>
  <conditionalFormatting sqref="Q102">
    <cfRule type="cellIs" dxfId="1" priority="23" operator="equal">
      <formula>TRUE</formula>
    </cfRule>
  </conditionalFormatting>
  <conditionalFormatting sqref="N103:R103">
    <cfRule type="cellIs" dxfId="1" priority="26" operator="equal">
      <formula>TRUE</formula>
    </cfRule>
  </conditionalFormatting>
  <conditionalFormatting sqref="N104:R104">
    <cfRule type="cellIs" dxfId="1" priority="24" operator="equal">
      <formula>TRUE</formula>
    </cfRule>
  </conditionalFormatting>
  <conditionalFormatting sqref="N105:R105">
    <cfRule type="cellIs" dxfId="1" priority="20" operator="equal">
      <formula>TRUE</formula>
    </cfRule>
  </conditionalFormatting>
  <conditionalFormatting sqref="N106:R106">
    <cfRule type="cellIs" dxfId="1" priority="19" operator="equal">
      <formula>TRUE</formula>
    </cfRule>
  </conditionalFormatting>
  <conditionalFormatting sqref="N107:R107">
    <cfRule type="cellIs" dxfId="1" priority="18" operator="equal">
      <formula>TRUE</formula>
    </cfRule>
  </conditionalFormatting>
  <conditionalFormatting sqref="N108:R108">
    <cfRule type="cellIs" dxfId="1" priority="17" operator="equal">
      <formula>TRUE</formula>
    </cfRule>
  </conditionalFormatting>
  <conditionalFormatting sqref="N109:R109">
    <cfRule type="cellIs" dxfId="1" priority="16" operator="equal">
      <formula>TRUE</formula>
    </cfRule>
  </conditionalFormatting>
  <conditionalFormatting sqref="N110:R110">
    <cfRule type="cellIs" dxfId="1" priority="15" operator="equal">
      <formula>TRUE</formula>
    </cfRule>
  </conditionalFormatting>
  <conditionalFormatting sqref="N111">
    <cfRule type="cellIs" dxfId="1" priority="12" operator="equal">
      <formula>TRUE</formula>
    </cfRule>
  </conditionalFormatting>
  <conditionalFormatting sqref="Q111">
    <cfRule type="cellIs" dxfId="1" priority="13" operator="equal">
      <formula>TRUE</formula>
    </cfRule>
  </conditionalFormatting>
  <conditionalFormatting sqref="N112:R112">
    <cfRule type="cellIs" dxfId="1" priority="10" operator="equal">
      <formula>TRUE</formula>
    </cfRule>
  </conditionalFormatting>
  <conditionalFormatting sqref="N113:R113">
    <cfRule type="cellIs" dxfId="1" priority="9" operator="equal">
      <formula>TRUE</formula>
    </cfRule>
  </conditionalFormatting>
  <conditionalFormatting sqref="N114:R114">
    <cfRule type="cellIs" dxfId="1" priority="8" operator="equal">
      <formula>TRUE</formula>
    </cfRule>
  </conditionalFormatting>
  <conditionalFormatting sqref="N115:R115">
    <cfRule type="cellIs" dxfId="1" priority="7" operator="equal">
      <formula>TRUE</formula>
    </cfRule>
  </conditionalFormatting>
  <conditionalFormatting sqref="N116:R116">
    <cfRule type="cellIs" dxfId="1" priority="6" operator="equal">
      <formula>TRUE</formula>
    </cfRule>
  </conditionalFormatting>
  <conditionalFormatting sqref="N117:R117">
    <cfRule type="cellIs" dxfId="1" priority="5" operator="equal">
      <formula>TRUE</formula>
    </cfRule>
  </conditionalFormatting>
  <conditionalFormatting sqref="N118">
    <cfRule type="cellIs" dxfId="1" priority="2" operator="equal">
      <formula>TRUE</formula>
    </cfRule>
  </conditionalFormatting>
  <conditionalFormatting sqref="Q118">
    <cfRule type="cellIs" dxfId="1" priority="3" operator="equal">
      <formula>TRUE</formula>
    </cfRule>
  </conditionalFormatting>
  <conditionalFormatting sqref="C80:C86">
    <cfRule type="duplicateValues" dxfId="0" priority="61"/>
  </conditionalFormatting>
  <conditionalFormatting sqref="C88:C94">
    <cfRule type="duplicateValues" dxfId="0" priority="45"/>
  </conditionalFormatting>
  <conditionalFormatting sqref="C96:C102">
    <cfRule type="duplicateValues" dxfId="0" priority="37"/>
  </conditionalFormatting>
  <conditionalFormatting sqref="C103:C104">
    <cfRule type="duplicateValues" dxfId="0" priority="27"/>
  </conditionalFormatting>
  <conditionalFormatting sqref="C105:C111">
    <cfRule type="duplicateValues" dxfId="0" priority="21"/>
  </conditionalFormatting>
  <conditionalFormatting sqref="C112:C118">
    <cfRule type="duplicateValues" dxfId="0" priority="11"/>
  </conditionalFormatting>
  <conditionalFormatting sqref="M$1:M$1048576">
    <cfRule type="cellIs" dxfId="2" priority="1" operator="equal">
      <formula>FALSE</formula>
    </cfRule>
  </conditionalFormatting>
  <conditionalFormatting sqref="C1:C78 C119:C1048576">
    <cfRule type="duplicateValues" dxfId="0" priority="151"/>
  </conditionalFormatting>
  <conditionalFormatting sqref="N1:R78 N119:R1048576">
    <cfRule type="cellIs" dxfId="1" priority="150" operator="equal">
      <formula>TRUE</formula>
    </cfRule>
  </conditionalFormatting>
  <conditionalFormatting sqref="O102:P102 R102">
    <cfRule type="cellIs" dxfId="1" priority="30" operator="equal">
      <formula>TRUE</formula>
    </cfRule>
  </conditionalFormatting>
  <conditionalFormatting sqref="O111:P111 R111">
    <cfRule type="cellIs" dxfId="1" priority="14" operator="equal">
      <formula>TRUE</formula>
    </cfRule>
  </conditionalFormatting>
  <conditionalFormatting sqref="O118:P118 R118">
    <cfRule type="cellIs" dxfId="1" priority="4" operator="equal">
      <formula>TRUE</formula>
    </cfRule>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静态表</vt:lpstr>
      <vt:lpstr>公式表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zhangqiang19</dc:creator>
  <cp:lastModifiedBy>dengweijia02</cp:lastModifiedBy>
  <dcterms:created xsi:type="dcterms:W3CDTF">2024-05-11T04:15:00Z</dcterms:created>
  <dcterms:modified xsi:type="dcterms:W3CDTF">2024-05-24T08:48:33Z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D4C8CD2DA6B54B19A56A54D92D5805B7_11</vt:lpwstr>
  </property>
  <property fmtid="{D5CDD505-2E9C-101B-9397-08002B2CF9AE}" pid="3" name="KSOProductBuildVer">
    <vt:lpwstr>2052-12.1.0.16729</vt:lpwstr>
  </property>
</Properties>
</file>