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nda24\Fondo Sergio\monitoreo-backend\"/>
    </mc:Choice>
  </mc:AlternateContent>
  <xr:revisionPtr revIDLastSave="0" documentId="13_ncr:1_{98F51AFD-76AE-48AB-A3EC-0258E5B10A62}" xr6:coauthVersionLast="47" xr6:coauthVersionMax="47" xr10:uidLastSave="{00000000-0000-0000-0000-000000000000}"/>
  <bookViews>
    <workbookView xWindow="-108" yWindow="-108" windowWidth="23256" windowHeight="12576" activeTab="2" xr2:uid="{30335E2C-89DA-4C79-B82F-6F6D648259F1}"/>
  </bookViews>
  <sheets>
    <sheet name="Tipo de Cambio" sheetId="1" r:id="rId1"/>
    <sheet name="Tasas de interés2" sheetId="2" r:id="rId2"/>
    <sheet name="Tasas de interés" sheetId="14" r:id="rId3"/>
    <sheet name="Treasuries_SOFR" sheetId="3" r:id="rId4"/>
    <sheet name="Wallstreet" sheetId="6" r:id="rId5"/>
    <sheet name="InflaciónUS" sheetId="4" r:id="rId6"/>
    <sheet name="InflaciónMEX" sheetId="10" r:id="rId7"/>
    <sheet name="Tasas de interés US2" sheetId="15" r:id="rId8"/>
  </sheets>
  <definedNames>
    <definedName name="_xlnm._FilterDatabase" localSheetId="1" hidden="1">'Tasas de interés2'!$D$1:$F$30</definedName>
  </definedNames>
  <calcPr calcId="191029"/>
</workbook>
</file>

<file path=xl/calcChain.xml><?xml version="1.0" encoding="utf-8"?>
<calcChain xmlns="http://schemas.openxmlformats.org/spreadsheetml/2006/main">
  <c r="F37" i="6" l="1"/>
  <c r="F38" i="6"/>
  <c r="F39" i="6"/>
  <c r="F40" i="6"/>
  <c r="F41" i="6"/>
  <c r="G37" i="6"/>
  <c r="G38" i="6"/>
  <c r="G39" i="6"/>
  <c r="G40" i="6"/>
  <c r="G41" i="6"/>
  <c r="H37" i="6"/>
  <c r="H38" i="6"/>
  <c r="H39" i="6"/>
  <c r="H40" i="6"/>
  <c r="H41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21" i="6"/>
  <c r="F22" i="6"/>
  <c r="F18" i="6"/>
  <c r="F19" i="6"/>
  <c r="F20" i="6"/>
  <c r="G18" i="6"/>
  <c r="G19" i="6"/>
  <c r="G20" i="6"/>
  <c r="G21" i="6"/>
  <c r="G22" i="6"/>
  <c r="H18" i="6"/>
  <c r="H19" i="6"/>
  <c r="H20" i="6"/>
  <c r="H21" i="6"/>
  <c r="H22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</calcChain>
</file>

<file path=xl/sharedStrings.xml><?xml version="1.0" encoding="utf-8"?>
<sst xmlns="http://schemas.openxmlformats.org/spreadsheetml/2006/main" count="52" uniqueCount="33">
  <si>
    <t>Fecha</t>
  </si>
  <si>
    <t>Tipo de Cambio FIX</t>
  </si>
  <si>
    <t>Año</t>
  </si>
  <si>
    <t>TIIE 28 días</t>
  </si>
  <si>
    <t>TIIE 91 días</t>
  </si>
  <si>
    <t>TIIE 182 días</t>
  </si>
  <si>
    <t>Nivel máximo</t>
  </si>
  <si>
    <t>Nivel mínimo</t>
  </si>
  <si>
    <t>SOFR</t>
  </si>
  <si>
    <t>1M Treasury</t>
  </si>
  <si>
    <t>3M Treasury</t>
  </si>
  <si>
    <t>6M Treasury</t>
  </si>
  <si>
    <t>1Y Treasury</t>
  </si>
  <si>
    <t>2Y Treasury</t>
  </si>
  <si>
    <t>3Y Treasury</t>
  </si>
  <si>
    <t>5Y Treasury</t>
  </si>
  <si>
    <t>7Y Treasury</t>
  </si>
  <si>
    <t>10Y Treasury</t>
  </si>
  <si>
    <t>20Y Treasury</t>
  </si>
  <si>
    <t>30Y Treasury</t>
  </si>
  <si>
    <t>Dow Jones</t>
  </si>
  <si>
    <t>S&amp;P 500</t>
  </si>
  <si>
    <t>Nasdaq</t>
  </si>
  <si>
    <t>% Dow Jones</t>
  </si>
  <si>
    <t>% S&amp;P500</t>
  </si>
  <si>
    <t>% Nasdaq</t>
  </si>
  <si>
    <t>Inflación Subyacente</t>
  </si>
  <si>
    <t>Inflación Anual</t>
  </si>
  <si>
    <t>Rango objetivo superior FED</t>
  </si>
  <si>
    <t>Rango objetivo inferior FED</t>
  </si>
  <si>
    <t>Tasa efectiva FED</t>
  </si>
  <si>
    <t>Tasa de Interés Objetivo Banxico</t>
  </si>
  <si>
    <t>Tasa de Interés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</si>
</sst>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name val="Courier"/>
      <family val="3"/>
    </font>
    <font>
      <u/>
      <sz val="10"/>
      <color theme="10"/>
      <name val="Courier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8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164" fontId="20" fillId="0" borderId="0"/>
    <xf numFmtId="164" fontId="2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2" applyNumberFormat="1" applyFont="1"/>
    <xf numFmtId="14" fontId="0" fillId="0" borderId="0" xfId="0" applyNumberFormat="1" applyAlignment="1">
      <alignment horizontal="center"/>
    </xf>
    <xf numFmtId="0" fontId="13" fillId="34" borderId="10" xfId="0" applyFont="1" applyFill="1" applyBorder="1"/>
    <xf numFmtId="10" fontId="0" fillId="33" borderId="10" xfId="0" applyNumberFormat="1" applyFill="1" applyBorder="1"/>
    <xf numFmtId="10" fontId="0" fillId="0" borderId="10" xfId="0" applyNumberFormat="1" applyBorder="1"/>
    <xf numFmtId="10" fontId="0" fillId="0" borderId="11" xfId="0" applyNumberFormat="1" applyBorder="1"/>
  </cellXfs>
  <cellStyles count="48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Hipervínculo 2" xfId="47" xr:uid="{3CEDA4A3-9976-4188-924C-8989FB7703CE}"/>
    <cellStyle name="Incorrecto" xfId="9" builtinId="27" customBuiltin="1"/>
    <cellStyle name="Moneda" xfId="1" builtinId="4"/>
    <cellStyle name="Neutral" xfId="10" builtinId="28" customBuiltin="1"/>
    <cellStyle name="Normal" xfId="0" builtinId="0"/>
    <cellStyle name="Normal 2" xfId="44" xr:uid="{74F88E50-E0AE-4555-9F58-C9E5156B0A26}"/>
    <cellStyle name="Normal 3 2 2" xfId="46" xr:uid="{EEF2FD27-9350-43C8-82B2-061DBF4D6720}"/>
    <cellStyle name="Normal 8" xfId="45" xr:uid="{7C74F38C-7988-470E-BE4C-4F91532008DF}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2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EBF79-34BE-422C-9B3B-1ABEB5D5A6E9}" name="Tabla1" displayName="Tabla1" ref="A1:E83" totalsRowShown="0" dataDxfId="23" dataCellStyle="Moneda">
  <autoFilter ref="A1:E83" xr:uid="{89FEBF79-34BE-422C-9B3B-1ABEB5D5A6E9}"/>
  <tableColumns count="5">
    <tableColumn id="1" xr3:uid="{8E09B427-5E44-4BBB-89FC-35463079BE46}" name="Año"/>
    <tableColumn id="2" xr3:uid="{3D7466AA-D045-44D9-96B5-BDFB7062F58C}" name="Fecha" dataDxfId="22"/>
    <tableColumn id="3" xr3:uid="{157C7180-B5CE-4C51-9BD0-3AEECF3B91F1}" name="Tipo de Cambio FIX" dataDxfId="21" dataCellStyle="Moneda"/>
    <tableColumn id="4" xr3:uid="{74B4BBBC-E72A-423F-B8FA-CE596B4E990E}" name="Nivel máximo" dataDxfId="20" dataCellStyle="Moneda"/>
    <tableColumn id="5" xr3:uid="{74EB6E0A-1398-4291-8596-80BA6140571D}" name="Nivel mínimo" dataDxfId="19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FA084B-10DE-49EA-A77A-CF0EB874CD28}" name="Tabla2" displayName="Tabla2" ref="A1:F82" totalsRowShown="0">
  <autoFilter ref="A1:F82" xr:uid="{F4FA084B-10DE-49EA-A77A-CF0EB874CD28}"/>
  <tableColumns count="6">
    <tableColumn id="1" xr3:uid="{B700B119-8C38-4F55-BC79-C4D6BC8E0C88}" name="Año"/>
    <tableColumn id="2" xr3:uid="{47E09E7D-A904-4405-9048-49D33EE0E8EB}" name="Fecha" dataDxfId="18"/>
    <tableColumn id="3" xr3:uid="{0E168449-32EF-450B-812C-11DC4F0F3A30}" name="Tasa de Interés Objetivo"/>
    <tableColumn id="4" xr3:uid="{EE5A2D13-088C-4226-A754-1A001EC14095}" name="TIIE 28 días"/>
    <tableColumn id="5" xr3:uid="{91C093C9-2029-4DE0-AF73-BB6DB79C251D}" name="TIIE 91 días"/>
    <tableColumn id="6" xr3:uid="{B133AA74-E94C-4608-8061-B6BA564978B5}" name="TIIE 182 dí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717856-AEC4-4D15-83FE-EF067029218F}" name="Tabla24" displayName="Tabla24" ref="A1:F82" totalsRowShown="0">
  <autoFilter ref="A1:F82" xr:uid="{4E717856-AEC4-4D15-83FE-EF067029218F}"/>
  <tableColumns count="6">
    <tableColumn id="1" xr3:uid="{2E0B3A81-10BF-4919-93D3-DFCB7943009F}" name="Año"/>
    <tableColumn id="2" xr3:uid="{4DDFFDA1-F291-46D8-8D65-F7040EF322C5}" name="Fecha" dataDxfId="17"/>
    <tableColumn id="3" xr3:uid="{772F16E4-347C-44C5-ACC4-C16C0185C7B0}" name="Tasa de Interés Objetivo Banxico"/>
    <tableColumn id="4" xr3:uid="{5355F4FC-28EC-4FFA-B3F8-C7F7D2ED6257}" name="TIIE 28 días"/>
    <tableColumn id="5" xr3:uid="{8F2A0142-D5F1-4DBA-99E4-CD6E3D7E7363}" name="TIIE 91 días"/>
    <tableColumn id="6" xr3:uid="{2B99450C-C287-476E-A955-BBFEB6F07E36}" name="TIIE 182 día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D25D3A-81CA-4450-B7DF-F71343E59E89}" name="Tabla7" displayName="Tabla7" ref="A1:N186" totalsRowShown="0">
  <autoFilter ref="A1:N186" xr:uid="{41D25D3A-81CA-4450-B7DF-F71343E59E89}"/>
  <tableColumns count="14">
    <tableColumn id="1" xr3:uid="{4B709A46-FEF4-4082-A1C7-4443452E16C3}" name="Año"/>
    <tableColumn id="2" xr3:uid="{288E25E9-721A-4984-9062-39446AEF10A2}" name="Fecha" dataDxfId="16"/>
    <tableColumn id="3" xr3:uid="{B14E5478-3494-4D1C-8F7A-C3666CA59C27}" name="SOFR" dataDxfId="15"/>
    <tableColumn id="4" xr3:uid="{BA101BB9-5BDD-49C2-A01D-82F8C1F40DE3}" name="1M Treasury" dataDxfId="14"/>
    <tableColumn id="5" xr3:uid="{7FE75A9A-7044-4B06-B3A6-F01D3A56E2C5}" name="3M Treasury" dataDxfId="13"/>
    <tableColumn id="6" xr3:uid="{602D7FBF-E731-4F49-9A0B-6365C780F089}" name="6M Treasury" dataDxfId="12"/>
    <tableColumn id="7" xr3:uid="{7887EB81-463F-4BB8-9E84-4229D2CAC9A1}" name="1Y Treasury" dataDxfId="11"/>
    <tableColumn id="8" xr3:uid="{8C5475BF-3FF2-497D-B569-0B378CC77D79}" name="2Y Treasury" dataDxfId="10"/>
    <tableColumn id="9" xr3:uid="{3B424ABE-EF8F-498A-8F4F-7FDBD990A429}" name="3Y Treasury" dataDxfId="9"/>
    <tableColumn id="10" xr3:uid="{383F89E5-27BF-4792-BA7B-6E4263B946C9}" name="5Y Treasury" dataDxfId="8"/>
    <tableColumn id="11" xr3:uid="{A94CC5AD-A6E2-4E44-AAAF-147E46B23BA1}" name="7Y Treasury" dataDxfId="7"/>
    <tableColumn id="12" xr3:uid="{BA073A53-DD09-4842-A47E-B2F4D2CD2F0B}" name="10Y Treasury" dataDxfId="6"/>
    <tableColumn id="13" xr3:uid="{0AB1292E-1821-4704-ACB3-22F12D9A1EBD}" name="20Y Treasury" dataDxfId="5"/>
    <tableColumn id="14" xr3:uid="{FCEEF9DA-C290-458F-AEF1-C46CBE6DCD16}" name="30Y Treasury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8483F90-A69D-4E36-9F78-F36E94A075B5}" name="Tabla8" displayName="Tabla8" ref="A1:H41" totalsRowShown="0">
  <autoFilter ref="A1:H41" xr:uid="{E8483F90-A69D-4E36-9F78-F36E94A075B5}"/>
  <tableColumns count="8">
    <tableColumn id="1" xr3:uid="{7676C863-947F-4296-8B2C-4C1C2493E9D9}" name="Año"/>
    <tableColumn id="2" xr3:uid="{55C318C8-9926-4D62-8294-177D6BC0FE75}" name="Fecha" dataDxfId="3"/>
    <tableColumn id="3" xr3:uid="{1D145B8D-1465-4EF3-BECF-49ACE623BEC5}" name="Dow Jones"/>
    <tableColumn id="4" xr3:uid="{F2357A84-5C07-4E65-841A-42DAECACF403}" name="S&amp;P 500"/>
    <tableColumn id="5" xr3:uid="{388751CA-0A21-4A09-8009-2BB8B01233CE}" name="Nasdaq"/>
    <tableColumn id="6" xr3:uid="{DEF693B5-3B7C-424D-8BCC-52947BCEC3CF}" name="% Dow Jones" dataDxfId="2">
      <calculatedColumnFormula>IFERROR((Tabla8[[#This Row],[Dow Jones]]-C1)/C1,"")</calculatedColumnFormula>
    </tableColumn>
    <tableColumn id="7" xr3:uid="{A64DA0F4-44F9-4388-B98F-ED267001BCC9}" name="% S&amp;P500" dataDxfId="1">
      <calculatedColumnFormula>IFERROR((Tabla8[[#This Row],[S&amp;P 500]]-D1)/D1,"")</calculatedColumnFormula>
    </tableColumn>
    <tableColumn id="8" xr3:uid="{9B8FC688-A5F6-4240-9AD9-64ED7FF46AD3}" name="% Nasdaq" dataDxfId="0">
      <calculatedColumnFormula>IFERROR((Tabla8[[#This Row],[Nasdaq]]-E1)/E1,"")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4731-B44C-4F20-9A44-95C4BD8A73FF}">
  <dimension ref="A1:E83"/>
  <sheetViews>
    <sheetView topLeftCell="A62" workbookViewId="0">
      <selection activeCell="H80" sqref="H80"/>
    </sheetView>
  </sheetViews>
  <sheetFormatPr baseColWidth="10" defaultRowHeight="14.4" x14ac:dyDescent="0.3"/>
  <cols>
    <col min="3" max="3" width="19" customWidth="1"/>
    <col min="4" max="4" width="14.33203125" customWidth="1"/>
    <col min="5" max="5" width="14" customWidth="1"/>
  </cols>
  <sheetData>
    <row r="1" spans="1:5" x14ac:dyDescent="0.3">
      <c r="A1" t="s">
        <v>2</v>
      </c>
      <c r="B1" t="s">
        <v>0</v>
      </c>
      <c r="C1" t="s">
        <v>1</v>
      </c>
      <c r="D1" t="s">
        <v>6</v>
      </c>
      <c r="E1" t="s">
        <v>7</v>
      </c>
    </row>
    <row r="2" spans="1:5" x14ac:dyDescent="0.3">
      <c r="A2">
        <v>2025</v>
      </c>
      <c r="B2" s="1">
        <v>45812</v>
      </c>
      <c r="C2" s="2">
        <v>19.193200000000001</v>
      </c>
      <c r="D2" s="2">
        <v>19.22</v>
      </c>
      <c r="E2" s="2">
        <v>19.178000000000001</v>
      </c>
    </row>
    <row r="3" spans="1:5" x14ac:dyDescent="0.3">
      <c r="A3">
        <v>2025</v>
      </c>
      <c r="B3" s="1">
        <v>45813</v>
      </c>
      <c r="C3" s="2">
        <v>19.170000000000002</v>
      </c>
      <c r="D3" s="2">
        <v>19.193000000000001</v>
      </c>
      <c r="E3" s="2">
        <v>19.149999999999999</v>
      </c>
    </row>
    <row r="4" spans="1:5" x14ac:dyDescent="0.3">
      <c r="A4">
        <v>2025</v>
      </c>
      <c r="B4" s="1">
        <v>45814</v>
      </c>
      <c r="C4" s="2">
        <v>19.131699999999999</v>
      </c>
      <c r="D4" s="2">
        <v>19.183</v>
      </c>
      <c r="E4" s="2">
        <v>19.103999999999999</v>
      </c>
    </row>
    <row r="5" spans="1:5" x14ac:dyDescent="0.3">
      <c r="A5">
        <v>2025</v>
      </c>
      <c r="B5" s="1">
        <v>45817</v>
      </c>
      <c r="C5" s="2">
        <v>19.0595</v>
      </c>
      <c r="D5" s="2">
        <v>19.079999999999998</v>
      </c>
      <c r="E5" s="2">
        <v>19.029</v>
      </c>
    </row>
    <row r="6" spans="1:5" x14ac:dyDescent="0.3">
      <c r="A6">
        <v>2025</v>
      </c>
      <c r="B6" s="1">
        <v>45818</v>
      </c>
      <c r="C6" s="2">
        <v>19.0518</v>
      </c>
      <c r="D6" s="2">
        <v>19.076000000000001</v>
      </c>
      <c r="E6" s="2">
        <v>19.042000000000002</v>
      </c>
    </row>
    <row r="7" spans="1:5" x14ac:dyDescent="0.3">
      <c r="A7">
        <v>2025</v>
      </c>
      <c r="B7" s="1">
        <v>45819</v>
      </c>
      <c r="C7" s="2">
        <v>18.879000000000001</v>
      </c>
      <c r="D7" s="2">
        <v>18.949000000000002</v>
      </c>
      <c r="E7" s="2">
        <v>18.829000000000001</v>
      </c>
    </row>
    <row r="8" spans="1:5" x14ac:dyDescent="0.3">
      <c r="A8">
        <v>2025</v>
      </c>
      <c r="B8" s="1">
        <v>45820</v>
      </c>
      <c r="C8" s="2">
        <v>18.9068</v>
      </c>
      <c r="D8" s="2">
        <v>18.942</v>
      </c>
      <c r="E8" s="2">
        <v>18.888999999999999</v>
      </c>
    </row>
    <row r="9" spans="1:5" x14ac:dyDescent="0.3">
      <c r="A9">
        <v>2025</v>
      </c>
      <c r="B9" s="1">
        <v>45821</v>
      </c>
      <c r="C9" s="2">
        <v>18.930199999999999</v>
      </c>
      <c r="D9" s="2">
        <v>18.963999999999999</v>
      </c>
      <c r="E9" s="2">
        <v>18.887</v>
      </c>
    </row>
    <row r="10" spans="1:5" x14ac:dyDescent="0.3">
      <c r="A10">
        <v>2025</v>
      </c>
      <c r="B10" s="1">
        <v>45824</v>
      </c>
      <c r="C10" s="2">
        <v>18.908300000000001</v>
      </c>
      <c r="D10" s="2">
        <v>18.945</v>
      </c>
      <c r="E10" s="2">
        <v>18.879000000000001</v>
      </c>
    </row>
    <row r="11" spans="1:5" x14ac:dyDescent="0.3">
      <c r="A11">
        <v>2025</v>
      </c>
      <c r="B11" s="1">
        <v>45825</v>
      </c>
      <c r="C11" s="2">
        <v>18.987200000000001</v>
      </c>
      <c r="D11" s="2">
        <v>19.056000000000001</v>
      </c>
      <c r="E11" s="2">
        <v>18.954999999999998</v>
      </c>
    </row>
    <row r="12" spans="1:5" x14ac:dyDescent="0.3">
      <c r="A12">
        <v>2025</v>
      </c>
      <c r="B12" s="1">
        <v>45826</v>
      </c>
      <c r="C12" s="2">
        <v>19.0047</v>
      </c>
      <c r="D12" s="2">
        <v>19.05</v>
      </c>
      <c r="E12" s="2">
        <v>18.98</v>
      </c>
    </row>
    <row r="13" spans="1:5" x14ac:dyDescent="0.3">
      <c r="A13">
        <v>2025</v>
      </c>
      <c r="B13" s="1">
        <v>45827</v>
      </c>
      <c r="C13" s="2">
        <v>19.0898</v>
      </c>
      <c r="D13" s="2">
        <v>19.100000000000001</v>
      </c>
      <c r="E13" s="2">
        <v>19.035</v>
      </c>
    </row>
    <row r="14" spans="1:5" x14ac:dyDescent="0.3">
      <c r="A14">
        <v>2025</v>
      </c>
      <c r="B14" s="1">
        <v>45828</v>
      </c>
      <c r="C14" s="2">
        <v>19.145800000000001</v>
      </c>
      <c r="D14" s="2">
        <v>19.195</v>
      </c>
      <c r="E14" s="2">
        <v>19.113</v>
      </c>
    </row>
    <row r="15" spans="1:5" x14ac:dyDescent="0.3">
      <c r="A15">
        <v>2025</v>
      </c>
      <c r="B15" s="1">
        <v>45831</v>
      </c>
      <c r="C15" s="2">
        <v>19.152699999999999</v>
      </c>
      <c r="D15" s="2">
        <v>19.216000000000001</v>
      </c>
      <c r="E15" s="2">
        <v>19.122</v>
      </c>
    </row>
    <row r="16" spans="1:5" x14ac:dyDescent="0.3">
      <c r="A16">
        <v>2025</v>
      </c>
      <c r="B16" s="1">
        <v>45832</v>
      </c>
      <c r="C16" s="2">
        <v>19.026700000000002</v>
      </c>
      <c r="D16" s="2">
        <v>19.059000000000001</v>
      </c>
      <c r="E16" s="2">
        <v>18.981999999999999</v>
      </c>
    </row>
    <row r="17" spans="1:5" x14ac:dyDescent="0.3">
      <c r="A17">
        <v>2025</v>
      </c>
      <c r="B17" s="1">
        <v>45833</v>
      </c>
      <c r="C17" s="2">
        <v>18.920300000000001</v>
      </c>
      <c r="D17" s="2">
        <v>18.937000000000001</v>
      </c>
      <c r="E17" s="2">
        <v>18.899999999999999</v>
      </c>
    </row>
    <row r="18" spans="1:5" x14ac:dyDescent="0.3">
      <c r="A18">
        <v>2025</v>
      </c>
      <c r="B18" s="1">
        <v>45834</v>
      </c>
      <c r="C18" s="2">
        <v>18.892800000000001</v>
      </c>
      <c r="D18" s="2">
        <v>18.917000000000002</v>
      </c>
      <c r="E18" s="2">
        <v>18.86</v>
      </c>
    </row>
    <row r="19" spans="1:5" x14ac:dyDescent="0.3">
      <c r="A19">
        <v>2025</v>
      </c>
      <c r="B19" s="1">
        <v>45835</v>
      </c>
      <c r="C19" s="2">
        <v>18.848299999999998</v>
      </c>
      <c r="D19" s="2">
        <v>18.927</v>
      </c>
      <c r="E19" s="2">
        <v>18.814</v>
      </c>
    </row>
    <row r="20" spans="1:5" x14ac:dyDescent="0.3">
      <c r="A20">
        <v>2025</v>
      </c>
      <c r="B20" s="1">
        <v>45838</v>
      </c>
      <c r="C20" s="2">
        <v>18.833200000000001</v>
      </c>
      <c r="D20" s="2">
        <v>18.893999999999998</v>
      </c>
      <c r="E20" s="2">
        <v>18.742999999999999</v>
      </c>
    </row>
    <row r="21" spans="1:5" x14ac:dyDescent="0.3">
      <c r="A21">
        <v>2025</v>
      </c>
      <c r="B21" s="1">
        <v>45839</v>
      </c>
      <c r="C21" s="2">
        <v>18.765000000000001</v>
      </c>
      <c r="D21" s="2">
        <v>18.827999999999999</v>
      </c>
      <c r="E21" s="2">
        <v>18.681999999999999</v>
      </c>
    </row>
    <row r="22" spans="1:5" x14ac:dyDescent="0.3">
      <c r="A22">
        <v>2025</v>
      </c>
      <c r="B22" s="1">
        <v>45840</v>
      </c>
      <c r="C22" s="2">
        <v>18.754000000000001</v>
      </c>
      <c r="D22" s="2">
        <v>18.792999999999999</v>
      </c>
      <c r="E22" s="2">
        <v>18.734000000000002</v>
      </c>
    </row>
    <row r="23" spans="1:5" x14ac:dyDescent="0.3">
      <c r="A23">
        <v>2025</v>
      </c>
      <c r="B23" s="1">
        <v>45841</v>
      </c>
      <c r="C23" s="2">
        <v>18.665199999999999</v>
      </c>
      <c r="D23" s="2">
        <v>18.684999999999999</v>
      </c>
      <c r="E23" s="2">
        <v>18.638999999999999</v>
      </c>
    </row>
    <row r="24" spans="1:5" x14ac:dyDescent="0.3">
      <c r="A24">
        <v>2025</v>
      </c>
      <c r="B24" s="1">
        <v>45842</v>
      </c>
      <c r="C24" s="2">
        <v>18.6327</v>
      </c>
      <c r="D24" s="2">
        <v>18.673999999999999</v>
      </c>
      <c r="E24" s="2">
        <v>18.617999999999999</v>
      </c>
    </row>
    <row r="25" spans="1:5" x14ac:dyDescent="0.3">
      <c r="A25">
        <v>2025</v>
      </c>
      <c r="B25" s="1">
        <v>45845</v>
      </c>
      <c r="C25" s="2">
        <v>18.669799999999999</v>
      </c>
      <c r="D25" s="2">
        <v>18.71</v>
      </c>
      <c r="E25" s="2">
        <v>18.638999999999999</v>
      </c>
    </row>
    <row r="26" spans="1:5" x14ac:dyDescent="0.3">
      <c r="A26">
        <v>2025</v>
      </c>
      <c r="B26" s="1">
        <v>45846</v>
      </c>
      <c r="C26" s="2">
        <v>18.713999999999999</v>
      </c>
      <c r="D26" s="2">
        <v>18.739999999999998</v>
      </c>
      <c r="E26" s="2">
        <v>18.588000000000001</v>
      </c>
    </row>
    <row r="27" spans="1:5" x14ac:dyDescent="0.3">
      <c r="A27">
        <v>2025</v>
      </c>
      <c r="B27" s="1">
        <v>45847</v>
      </c>
      <c r="C27" s="2">
        <v>18.5733</v>
      </c>
      <c r="D27" s="2">
        <v>18.641999999999999</v>
      </c>
      <c r="E27" s="2">
        <v>18.553999999999998</v>
      </c>
    </row>
    <row r="28" spans="1:5" x14ac:dyDescent="0.3">
      <c r="A28">
        <v>2025</v>
      </c>
      <c r="B28" s="1">
        <v>45848</v>
      </c>
      <c r="C28" s="2">
        <v>18.6267</v>
      </c>
      <c r="D28" s="2">
        <v>18.678000000000001</v>
      </c>
      <c r="E28" s="2">
        <v>18.606999999999999</v>
      </c>
    </row>
    <row r="29" spans="1:5" x14ac:dyDescent="0.3">
      <c r="A29">
        <v>2025</v>
      </c>
      <c r="B29" s="1">
        <v>45849</v>
      </c>
      <c r="C29" s="2">
        <v>18.659500000000001</v>
      </c>
      <c r="D29" s="2">
        <v>18.701000000000001</v>
      </c>
      <c r="E29" s="2">
        <v>18.626999999999999</v>
      </c>
    </row>
    <row r="30" spans="1:5" x14ac:dyDescent="0.3">
      <c r="A30">
        <v>2025</v>
      </c>
      <c r="B30" s="1">
        <v>45852</v>
      </c>
      <c r="C30" s="2">
        <v>18.75</v>
      </c>
      <c r="D30" s="2">
        <v>18.774999999999999</v>
      </c>
      <c r="E30" s="2">
        <v>18.719000000000001</v>
      </c>
    </row>
    <row r="31" spans="1:5" x14ac:dyDescent="0.3">
      <c r="A31">
        <v>2025</v>
      </c>
      <c r="B31" s="1">
        <v>45853</v>
      </c>
      <c r="C31" s="2">
        <v>18.839700000000001</v>
      </c>
      <c r="D31" s="2">
        <v>18.885000000000002</v>
      </c>
      <c r="E31" s="2">
        <v>18.757000000000001</v>
      </c>
    </row>
    <row r="32" spans="1:5" x14ac:dyDescent="0.3">
      <c r="A32">
        <v>2025</v>
      </c>
      <c r="B32" s="1">
        <v>45854</v>
      </c>
      <c r="C32" s="2">
        <v>18.7178</v>
      </c>
      <c r="D32" s="2">
        <v>18.760000000000002</v>
      </c>
      <c r="E32" s="2">
        <v>18.678999999999998</v>
      </c>
    </row>
    <row r="33" spans="1:5" x14ac:dyDescent="0.3">
      <c r="A33">
        <v>2025</v>
      </c>
      <c r="B33" s="1">
        <v>45855</v>
      </c>
      <c r="C33" s="2">
        <v>18.7685</v>
      </c>
      <c r="D33" s="2">
        <v>18.809000000000001</v>
      </c>
      <c r="E33" s="2">
        <v>18.754000000000001</v>
      </c>
    </row>
    <row r="34" spans="1:5" x14ac:dyDescent="0.3">
      <c r="A34">
        <v>2025</v>
      </c>
      <c r="B34" s="1">
        <v>45856</v>
      </c>
      <c r="C34" s="2">
        <v>18.72</v>
      </c>
      <c r="D34" s="2">
        <v>18.747</v>
      </c>
      <c r="E34" s="2">
        <v>18.696999999999999</v>
      </c>
    </row>
    <row r="35" spans="1:5" x14ac:dyDescent="0.3">
      <c r="A35">
        <v>2025</v>
      </c>
      <c r="B35" s="1">
        <v>45859</v>
      </c>
      <c r="C35" s="2">
        <v>18.645499999999998</v>
      </c>
      <c r="D35" s="2">
        <v>18.670000000000002</v>
      </c>
      <c r="E35" s="2">
        <v>18.628</v>
      </c>
    </row>
    <row r="36" spans="1:5" x14ac:dyDescent="0.3">
      <c r="A36">
        <v>2025</v>
      </c>
      <c r="B36" s="1">
        <v>45860</v>
      </c>
      <c r="C36" s="2">
        <v>18.621200000000002</v>
      </c>
      <c r="D36" s="2">
        <v>18.66</v>
      </c>
      <c r="E36" s="2">
        <v>18.588000000000001</v>
      </c>
    </row>
    <row r="37" spans="1:5" x14ac:dyDescent="0.3">
      <c r="A37">
        <v>2025</v>
      </c>
      <c r="B37" s="1">
        <v>45861</v>
      </c>
      <c r="C37" s="2">
        <v>18.573499999999999</v>
      </c>
      <c r="D37" s="2">
        <v>18.614999999999998</v>
      </c>
      <c r="E37" s="2">
        <v>18.526</v>
      </c>
    </row>
    <row r="38" spans="1:5" x14ac:dyDescent="0.3">
      <c r="A38">
        <v>2025</v>
      </c>
      <c r="B38" s="1">
        <v>45862</v>
      </c>
      <c r="C38" s="2">
        <v>18.553799999999999</v>
      </c>
      <c r="D38" s="2">
        <v>18.584</v>
      </c>
      <c r="E38" s="2">
        <v>18.533999999999999</v>
      </c>
    </row>
    <row r="39" spans="1:5" x14ac:dyDescent="0.3">
      <c r="A39">
        <v>2025</v>
      </c>
      <c r="B39" s="1">
        <v>45863</v>
      </c>
      <c r="C39" s="2">
        <v>18.556999999999999</v>
      </c>
      <c r="D39" s="2">
        <v>18.582999999999998</v>
      </c>
      <c r="E39" s="2">
        <v>18.542000000000002</v>
      </c>
    </row>
    <row r="40" spans="1:5" x14ac:dyDescent="0.3">
      <c r="A40">
        <v>2025</v>
      </c>
      <c r="B40" s="1">
        <v>45866</v>
      </c>
      <c r="C40" s="2">
        <v>18.726700000000001</v>
      </c>
      <c r="D40" s="2">
        <v>18.777000000000001</v>
      </c>
      <c r="E40" s="2">
        <v>18.687999999999999</v>
      </c>
    </row>
    <row r="41" spans="1:5" x14ac:dyDescent="0.3">
      <c r="A41">
        <v>2025</v>
      </c>
      <c r="B41" s="1">
        <v>45867</v>
      </c>
      <c r="C41" s="2">
        <v>18.764199999999999</v>
      </c>
      <c r="D41" s="2">
        <v>18.829000000000001</v>
      </c>
      <c r="E41" s="2">
        <v>18.728999999999999</v>
      </c>
    </row>
    <row r="42" spans="1:5" x14ac:dyDescent="0.3">
      <c r="A42">
        <v>2025</v>
      </c>
      <c r="B42" s="1">
        <v>45868</v>
      </c>
      <c r="C42" s="2">
        <v>18.795999999999999</v>
      </c>
      <c r="D42" s="2">
        <v>18.873999999999999</v>
      </c>
      <c r="E42" s="2">
        <v>18.756</v>
      </c>
    </row>
    <row r="43" spans="1:5" x14ac:dyDescent="0.3">
      <c r="A43">
        <v>2025</v>
      </c>
      <c r="B43" s="1">
        <v>45869</v>
      </c>
      <c r="C43" s="2">
        <v>18.796299999999999</v>
      </c>
      <c r="D43" s="2">
        <v>18.870999999999999</v>
      </c>
      <c r="E43" s="2">
        <v>18.774999999999999</v>
      </c>
    </row>
    <row r="44" spans="1:5" x14ac:dyDescent="0.3">
      <c r="A44">
        <v>2025</v>
      </c>
      <c r="B44" s="1">
        <v>45870</v>
      </c>
      <c r="C44" s="2">
        <v>18.916</v>
      </c>
      <c r="D44" s="2">
        <v>18.959</v>
      </c>
      <c r="E44" s="2">
        <v>18.864000000000001</v>
      </c>
    </row>
    <row r="45" spans="1:5" x14ac:dyDescent="0.3">
      <c r="A45">
        <v>2025</v>
      </c>
      <c r="B45" s="1">
        <v>45873</v>
      </c>
      <c r="C45" s="2">
        <v>18.878299999999999</v>
      </c>
      <c r="D45" s="2">
        <v>18.956</v>
      </c>
      <c r="E45" s="2">
        <v>18.829000000000001</v>
      </c>
    </row>
    <row r="46" spans="1:5" x14ac:dyDescent="0.3">
      <c r="A46">
        <v>2025</v>
      </c>
      <c r="B46" s="1">
        <v>45874</v>
      </c>
      <c r="C46" s="2">
        <v>18.762</v>
      </c>
      <c r="D46" s="2">
        <v>18.824000000000002</v>
      </c>
      <c r="E46" s="2">
        <v>18.719000000000001</v>
      </c>
    </row>
    <row r="47" spans="1:5" x14ac:dyDescent="0.3">
      <c r="A47">
        <v>2025</v>
      </c>
      <c r="B47" s="1">
        <v>45875</v>
      </c>
      <c r="C47" s="2">
        <v>18.619199999999999</v>
      </c>
      <c r="D47" s="2">
        <v>18.654</v>
      </c>
      <c r="E47" s="2">
        <v>18.584</v>
      </c>
    </row>
    <row r="48" spans="1:5" x14ac:dyDescent="0.3">
      <c r="A48">
        <v>2025</v>
      </c>
      <c r="B48" s="1">
        <v>45876</v>
      </c>
      <c r="C48" s="2">
        <v>18.676500000000001</v>
      </c>
      <c r="D48" s="2">
        <v>18.73</v>
      </c>
      <c r="E48" s="2">
        <v>18.635999999999999</v>
      </c>
    </row>
    <row r="49" spans="1:5" x14ac:dyDescent="0.3">
      <c r="A49">
        <v>2025</v>
      </c>
      <c r="B49" s="1">
        <v>45877</v>
      </c>
      <c r="C49" s="2">
        <v>18.5518</v>
      </c>
      <c r="D49" s="2">
        <v>18.61</v>
      </c>
      <c r="E49" s="2">
        <v>18.527000000000001</v>
      </c>
    </row>
    <row r="50" spans="1:5" x14ac:dyDescent="0.3">
      <c r="A50">
        <v>2025</v>
      </c>
      <c r="B50" s="1">
        <v>45880</v>
      </c>
      <c r="C50" s="2">
        <v>18.668299999999999</v>
      </c>
      <c r="D50" s="2">
        <v>18.696000000000002</v>
      </c>
      <c r="E50" s="2">
        <v>18.646999999999998</v>
      </c>
    </row>
    <row r="51" spans="1:5" x14ac:dyDescent="0.3">
      <c r="A51">
        <v>2025</v>
      </c>
      <c r="B51" s="1">
        <v>45881</v>
      </c>
      <c r="C51" s="2">
        <v>18.5657</v>
      </c>
      <c r="D51" s="2">
        <v>18.594000000000001</v>
      </c>
      <c r="E51" s="2">
        <v>18.541</v>
      </c>
    </row>
    <row r="52" spans="1:5" x14ac:dyDescent="0.3">
      <c r="A52">
        <v>2025</v>
      </c>
      <c r="B52" s="1">
        <v>45882</v>
      </c>
      <c r="C52" s="2">
        <v>18.635300000000001</v>
      </c>
      <c r="D52" s="2">
        <v>18.667000000000002</v>
      </c>
      <c r="E52" s="2">
        <v>18.617999999999999</v>
      </c>
    </row>
    <row r="53" spans="1:5" x14ac:dyDescent="0.3">
      <c r="A53">
        <v>2025</v>
      </c>
      <c r="B53" s="1">
        <v>45883</v>
      </c>
      <c r="C53" s="2">
        <v>18.813700000000001</v>
      </c>
      <c r="D53" s="2">
        <v>18.853000000000002</v>
      </c>
      <c r="E53" s="2">
        <v>18.779</v>
      </c>
    </row>
    <row r="54" spans="1:5" x14ac:dyDescent="0.3">
      <c r="A54">
        <v>2025</v>
      </c>
      <c r="B54" s="1">
        <v>45884</v>
      </c>
      <c r="C54" s="2">
        <v>18.729500000000002</v>
      </c>
      <c r="D54" s="2">
        <v>18.771999999999998</v>
      </c>
      <c r="E54" s="2">
        <v>18.690999999999999</v>
      </c>
    </row>
    <row r="55" spans="1:5" x14ac:dyDescent="0.3">
      <c r="A55">
        <v>2025</v>
      </c>
      <c r="B55" s="1">
        <v>45887</v>
      </c>
      <c r="C55" s="2">
        <v>18.783999999999999</v>
      </c>
      <c r="D55" s="2">
        <v>18.829999999999998</v>
      </c>
      <c r="E55" s="2">
        <v>18.757999999999999</v>
      </c>
    </row>
    <row r="56" spans="1:5" x14ac:dyDescent="0.3">
      <c r="A56">
        <v>2025</v>
      </c>
      <c r="B56" s="1">
        <v>45888</v>
      </c>
      <c r="C56" s="2">
        <v>18.798200000000001</v>
      </c>
      <c r="D56" s="2">
        <v>18.846</v>
      </c>
      <c r="E56" s="2">
        <v>18.78</v>
      </c>
    </row>
    <row r="57" spans="1:5" x14ac:dyDescent="0.3">
      <c r="A57">
        <v>2025</v>
      </c>
      <c r="B57" s="1">
        <v>45889</v>
      </c>
      <c r="C57" s="2">
        <v>18.757200000000001</v>
      </c>
      <c r="D57" s="2">
        <v>18.803999999999998</v>
      </c>
      <c r="E57" s="2">
        <v>18.725999999999999</v>
      </c>
    </row>
    <row r="58" spans="1:5" x14ac:dyDescent="0.3">
      <c r="A58">
        <v>2025</v>
      </c>
      <c r="B58" s="1">
        <v>45890</v>
      </c>
      <c r="C58" s="2">
        <v>18.773700000000002</v>
      </c>
      <c r="D58" s="2">
        <v>18.8</v>
      </c>
      <c r="E58" s="2">
        <v>18.751999999999999</v>
      </c>
    </row>
    <row r="59" spans="1:5" x14ac:dyDescent="0.3">
      <c r="A59">
        <v>2025</v>
      </c>
      <c r="B59" s="1">
        <v>45891</v>
      </c>
      <c r="C59" s="2">
        <v>18.594999999999999</v>
      </c>
      <c r="D59" s="2">
        <v>18.614000000000001</v>
      </c>
      <c r="E59" s="2">
        <v>18.577999999999999</v>
      </c>
    </row>
    <row r="60" spans="1:5" x14ac:dyDescent="0.3">
      <c r="A60">
        <v>2025</v>
      </c>
      <c r="B60" s="1">
        <v>45894</v>
      </c>
      <c r="C60" s="2">
        <v>18.636800000000001</v>
      </c>
      <c r="D60" s="2">
        <v>18.696000000000002</v>
      </c>
      <c r="E60" s="2">
        <v>18.574000000000002</v>
      </c>
    </row>
    <row r="61" spans="1:5" x14ac:dyDescent="0.3">
      <c r="A61">
        <v>2025</v>
      </c>
      <c r="B61" s="1">
        <v>45895</v>
      </c>
      <c r="C61" s="2">
        <v>18.6843</v>
      </c>
      <c r="D61" s="2">
        <v>18.704999999999998</v>
      </c>
      <c r="E61" s="2">
        <v>18.655999999999999</v>
      </c>
    </row>
    <row r="62" spans="1:5" x14ac:dyDescent="0.3">
      <c r="A62">
        <v>2025</v>
      </c>
      <c r="B62" s="1">
        <v>45896</v>
      </c>
      <c r="C62" s="2">
        <v>18.691199999999998</v>
      </c>
      <c r="D62" s="2">
        <v>18.768000000000001</v>
      </c>
      <c r="E62" s="2">
        <v>18.658999999999999</v>
      </c>
    </row>
    <row r="63" spans="1:5" x14ac:dyDescent="0.3">
      <c r="A63">
        <v>2025</v>
      </c>
      <c r="B63" s="1">
        <v>45897</v>
      </c>
      <c r="C63" s="2">
        <v>18.652200000000001</v>
      </c>
      <c r="D63" s="2">
        <v>18.681000000000001</v>
      </c>
      <c r="E63" s="2">
        <v>18.63</v>
      </c>
    </row>
    <row r="64" spans="1:5" x14ac:dyDescent="0.3">
      <c r="A64">
        <v>2025</v>
      </c>
      <c r="B64" s="1">
        <v>45898</v>
      </c>
      <c r="C64" s="2">
        <v>18.643999999999998</v>
      </c>
      <c r="D64" s="2">
        <v>18.669</v>
      </c>
      <c r="E64" s="2">
        <v>18.628</v>
      </c>
    </row>
    <row r="65" spans="1:5" x14ac:dyDescent="0.3">
      <c r="A65">
        <v>2025</v>
      </c>
      <c r="B65" s="1">
        <v>45901</v>
      </c>
      <c r="C65" s="2">
        <v>18.646000000000001</v>
      </c>
      <c r="D65" s="2">
        <v>18.664000000000001</v>
      </c>
      <c r="E65" s="2">
        <v>18.616</v>
      </c>
    </row>
    <row r="66" spans="1:5" x14ac:dyDescent="0.3">
      <c r="A66">
        <v>2025</v>
      </c>
      <c r="B66" s="1">
        <v>45902</v>
      </c>
      <c r="C66" s="2">
        <v>18.7072</v>
      </c>
      <c r="D66" s="2">
        <v>18.760000000000002</v>
      </c>
      <c r="E66" s="2">
        <v>18.687999999999999</v>
      </c>
    </row>
    <row r="67" spans="1:5" x14ac:dyDescent="0.3">
      <c r="A67">
        <v>2025</v>
      </c>
      <c r="B67" s="1">
        <v>45903</v>
      </c>
      <c r="C67" s="2">
        <v>18.6873</v>
      </c>
      <c r="D67" s="2">
        <v>18.728999999999999</v>
      </c>
      <c r="E67" s="2">
        <v>18.672999999999998</v>
      </c>
    </row>
    <row r="68" spans="1:5" x14ac:dyDescent="0.3">
      <c r="A68">
        <v>2025</v>
      </c>
      <c r="B68" s="1">
        <v>45904</v>
      </c>
      <c r="C68" s="2">
        <v>18.7577</v>
      </c>
      <c r="D68" s="2">
        <v>18.78</v>
      </c>
      <c r="E68" s="2">
        <v>18.734999999999999</v>
      </c>
    </row>
    <row r="69" spans="1:5" x14ac:dyDescent="0.3">
      <c r="A69">
        <v>2025</v>
      </c>
      <c r="B69" s="1">
        <v>45905</v>
      </c>
      <c r="C69" s="2">
        <v>18.679200000000002</v>
      </c>
      <c r="D69" s="2">
        <v>18.739999999999998</v>
      </c>
      <c r="E69" s="2">
        <v>18.664999999999999</v>
      </c>
    </row>
    <row r="70" spans="1:5" x14ac:dyDescent="0.3">
      <c r="A70">
        <v>2025</v>
      </c>
      <c r="B70" s="1">
        <v>45908</v>
      </c>
      <c r="C70" s="2">
        <v>18.655000000000001</v>
      </c>
      <c r="D70" s="2">
        <v>18.690000000000001</v>
      </c>
      <c r="E70" s="2">
        <v>18.623999999999999</v>
      </c>
    </row>
    <row r="71" spans="1:5" x14ac:dyDescent="0.3">
      <c r="A71">
        <v>2025</v>
      </c>
      <c r="B71" s="1">
        <v>45909</v>
      </c>
      <c r="C71" s="2">
        <v>18.635300000000001</v>
      </c>
      <c r="D71" s="2">
        <v>18.655999999999999</v>
      </c>
      <c r="E71" s="2">
        <v>18.616</v>
      </c>
    </row>
    <row r="72" spans="1:5" x14ac:dyDescent="0.3">
      <c r="A72">
        <v>2025</v>
      </c>
      <c r="B72" s="1">
        <v>45910</v>
      </c>
      <c r="C72" s="2">
        <v>18.591999999999999</v>
      </c>
      <c r="D72" s="2">
        <v>18.605</v>
      </c>
      <c r="E72" s="2">
        <v>18.571000000000002</v>
      </c>
    </row>
    <row r="73" spans="1:5" x14ac:dyDescent="0.3">
      <c r="A73">
        <v>2025</v>
      </c>
      <c r="B73" s="1">
        <v>45911</v>
      </c>
      <c r="C73" s="2">
        <v>18.528700000000001</v>
      </c>
      <c r="D73" s="2">
        <v>18.545999999999999</v>
      </c>
      <c r="E73" s="2">
        <v>18.478000000000002</v>
      </c>
    </row>
    <row r="74" spans="1:5" x14ac:dyDescent="0.3">
      <c r="A74">
        <v>2025</v>
      </c>
      <c r="B74" s="1">
        <v>45912</v>
      </c>
      <c r="C74" s="2">
        <v>18.4757</v>
      </c>
      <c r="D74" s="2">
        <v>18.509</v>
      </c>
      <c r="E74" s="2">
        <v>18.439</v>
      </c>
    </row>
    <row r="75" spans="1:5" x14ac:dyDescent="0.3">
      <c r="A75">
        <v>2025</v>
      </c>
      <c r="B75" s="1">
        <v>45915</v>
      </c>
      <c r="C75" s="2">
        <v>18.363499999999998</v>
      </c>
      <c r="D75" s="2">
        <v>18.382999999999999</v>
      </c>
      <c r="E75" s="2">
        <v>18.335000000000001</v>
      </c>
    </row>
    <row r="76" spans="1:5" x14ac:dyDescent="0.3">
      <c r="A76">
        <v>2025</v>
      </c>
      <c r="B76" s="1">
        <v>45917</v>
      </c>
      <c r="C76" s="2">
        <v>18.325700000000001</v>
      </c>
      <c r="D76" s="2">
        <v>18.353000000000002</v>
      </c>
      <c r="E76" s="2">
        <v>18.202000000000002</v>
      </c>
    </row>
    <row r="77" spans="1:5" x14ac:dyDescent="0.3">
      <c r="A77">
        <v>2025</v>
      </c>
      <c r="B77" s="1">
        <v>45918</v>
      </c>
      <c r="C77" s="2">
        <v>18.361000000000001</v>
      </c>
      <c r="D77" s="2">
        <v>18.388000000000002</v>
      </c>
      <c r="E77" s="2">
        <v>18.321999999999999</v>
      </c>
    </row>
    <row r="78" spans="1:5" x14ac:dyDescent="0.3">
      <c r="A78">
        <v>2025</v>
      </c>
      <c r="B78" s="1">
        <v>45919</v>
      </c>
      <c r="C78" s="2">
        <v>18.389199999999999</v>
      </c>
      <c r="D78" s="2">
        <v>18.423999999999999</v>
      </c>
      <c r="E78" s="2">
        <v>18.358000000000001</v>
      </c>
    </row>
    <row r="79" spans="1:5" x14ac:dyDescent="0.3">
      <c r="A79">
        <v>2025</v>
      </c>
      <c r="B79" s="1">
        <v>45922</v>
      </c>
      <c r="C79" s="2">
        <v>18.408200000000001</v>
      </c>
      <c r="D79" s="2">
        <v>18.440000000000001</v>
      </c>
      <c r="E79" s="2">
        <v>18.349</v>
      </c>
    </row>
    <row r="80" spans="1:5" x14ac:dyDescent="0.3">
      <c r="A80">
        <v>2025</v>
      </c>
      <c r="B80" s="1">
        <v>45923</v>
      </c>
      <c r="C80" s="2">
        <v>18.3232</v>
      </c>
      <c r="D80" s="2">
        <v>18.367000000000001</v>
      </c>
      <c r="E80" s="2">
        <v>18.308</v>
      </c>
    </row>
    <row r="81" spans="1:5" x14ac:dyDescent="0.3">
      <c r="A81">
        <v>2025</v>
      </c>
      <c r="B81" s="1">
        <v>45924</v>
      </c>
      <c r="C81" s="2">
        <v>18.4312</v>
      </c>
      <c r="D81" s="2">
        <v>18.457999999999998</v>
      </c>
      <c r="E81" s="2">
        <v>18.404</v>
      </c>
    </row>
    <row r="82" spans="1:5" x14ac:dyDescent="0.3">
      <c r="A82">
        <v>2025</v>
      </c>
      <c r="B82" s="1">
        <v>45925</v>
      </c>
      <c r="C82" s="2">
        <v>18.445699999999999</v>
      </c>
      <c r="D82" s="2">
        <v>18.565999999999999</v>
      </c>
      <c r="E82" s="2">
        <v>18.43</v>
      </c>
    </row>
    <row r="83" spans="1:5" x14ac:dyDescent="0.3">
      <c r="A83">
        <v>2025</v>
      </c>
      <c r="B83" s="1">
        <v>45926</v>
      </c>
      <c r="C83" s="2">
        <v>18.3825</v>
      </c>
      <c r="D83" s="2">
        <v>18.41</v>
      </c>
      <c r="E83" s="2">
        <v>18.332999999999998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FE10B-CC5B-4887-BA9F-8638E71CB003}">
  <dimension ref="A1:F82"/>
  <sheetViews>
    <sheetView topLeftCell="A68" workbookViewId="0">
      <selection activeCell="D85" sqref="D85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32</v>
      </c>
      <c r="D1" t="s">
        <v>3</v>
      </c>
      <c r="E1" t="s">
        <v>4</v>
      </c>
      <c r="F1" t="s">
        <v>5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  <row r="78" spans="1:6" x14ac:dyDescent="0.3">
      <c r="A78">
        <v>2025</v>
      </c>
      <c r="B78" s="1">
        <v>45922</v>
      </c>
      <c r="C78" s="5">
        <v>7.7499999999999999E-2</v>
      </c>
      <c r="D78" s="5">
        <v>8.0399999999999999E-2</v>
      </c>
      <c r="E78" s="5">
        <v>8.1000000000000003E-2</v>
      </c>
      <c r="F78" s="5">
        <v>8.1699999999999995E-2</v>
      </c>
    </row>
    <row r="79" spans="1:6" x14ac:dyDescent="0.3">
      <c r="A79">
        <v>2025</v>
      </c>
      <c r="B79" s="1">
        <v>45923</v>
      </c>
      <c r="C79" s="5">
        <v>7.7499999999999999E-2</v>
      </c>
      <c r="D79" s="5">
        <v>8.0600000000000005E-2</v>
      </c>
      <c r="E79" s="5">
        <v>8.1199999999999994E-2</v>
      </c>
      <c r="F79" s="5">
        <v>8.2000000000000003E-2</v>
      </c>
    </row>
    <row r="80" spans="1:6" x14ac:dyDescent="0.3">
      <c r="A80">
        <v>2025</v>
      </c>
      <c r="B80" s="1">
        <v>45924</v>
      </c>
      <c r="C80" s="5">
        <v>7.7499999999999999E-2</v>
      </c>
      <c r="D80" s="5">
        <v>8.0600000000000005E-2</v>
      </c>
      <c r="E80" s="5">
        <v>8.1199999999999994E-2</v>
      </c>
      <c r="F80" s="5">
        <v>8.2000000000000003E-2</v>
      </c>
    </row>
    <row r="81" spans="1:6" x14ac:dyDescent="0.3">
      <c r="A81">
        <v>2025</v>
      </c>
      <c r="B81" s="1">
        <v>45925</v>
      </c>
      <c r="C81" s="5">
        <v>7.7499999999999999E-2</v>
      </c>
      <c r="D81" s="5">
        <v>8.0399999999999999E-2</v>
      </c>
      <c r="E81" s="5">
        <v>8.1000000000000003E-2</v>
      </c>
      <c r="F81" s="5">
        <v>8.1699999999999995E-2</v>
      </c>
    </row>
    <row r="82" spans="1:6" x14ac:dyDescent="0.3">
      <c r="A82">
        <v>2025</v>
      </c>
      <c r="B82" s="1">
        <v>45926</v>
      </c>
      <c r="C82" s="5">
        <v>7.4999999999999997E-2</v>
      </c>
      <c r="D82" s="5">
        <v>8.0600000000000005E-2</v>
      </c>
      <c r="E82" s="5">
        <v>8.1199999999999994E-2</v>
      </c>
      <c r="F82" s="5">
        <v>8.2000000000000003E-2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BFFC-676F-4493-85F5-BF4178BC747B}">
  <dimension ref="A1:F82"/>
  <sheetViews>
    <sheetView tabSelected="1" topLeftCell="A66" workbookViewId="0">
      <selection activeCell="C88" sqref="C88"/>
    </sheetView>
  </sheetViews>
  <sheetFormatPr baseColWidth="10" defaultRowHeight="14.4" x14ac:dyDescent="0.3"/>
  <cols>
    <col min="3" max="3" width="23.109375" customWidth="1"/>
    <col min="4" max="5" width="12.21875" customWidth="1"/>
    <col min="6" max="6" width="13.21875" customWidth="1"/>
  </cols>
  <sheetData>
    <row r="1" spans="1:6" x14ac:dyDescent="0.3">
      <c r="A1" t="s">
        <v>2</v>
      </c>
      <c r="B1" t="s">
        <v>0</v>
      </c>
      <c r="C1" t="s">
        <v>31</v>
      </c>
      <c r="D1" t="s">
        <v>3</v>
      </c>
      <c r="E1" t="s">
        <v>4</v>
      </c>
      <c r="F1" t="s">
        <v>5</v>
      </c>
    </row>
    <row r="2" spans="1:6" x14ac:dyDescent="0.3">
      <c r="A2">
        <v>2025</v>
      </c>
      <c r="B2" s="1">
        <v>45812</v>
      </c>
      <c r="C2" s="3">
        <v>8.5000000000000006E-2</v>
      </c>
      <c r="D2" s="3">
        <v>8.7772000000000003E-2</v>
      </c>
      <c r="E2" s="3">
        <v>8.8412000000000004E-2</v>
      </c>
      <c r="F2" s="3">
        <v>8.9346999999999996E-2</v>
      </c>
    </row>
    <row r="3" spans="1:6" x14ac:dyDescent="0.3">
      <c r="A3">
        <v>2025</v>
      </c>
      <c r="B3" s="1">
        <v>45813</v>
      </c>
      <c r="C3" s="3">
        <v>8.5000000000000006E-2</v>
      </c>
      <c r="D3" s="3">
        <v>8.7570999999999996E-2</v>
      </c>
      <c r="E3" s="3">
        <v>8.8207000000000008E-2</v>
      </c>
      <c r="F3" s="3">
        <v>8.9137999999999995E-2</v>
      </c>
    </row>
    <row r="4" spans="1:6" x14ac:dyDescent="0.3">
      <c r="A4">
        <v>2025</v>
      </c>
      <c r="B4" s="1">
        <v>45814</v>
      </c>
      <c r="C4" s="3">
        <v>8.5000000000000006E-2</v>
      </c>
      <c r="D4" s="3">
        <v>8.7469999999999992E-2</v>
      </c>
      <c r="E4" s="3">
        <v>8.8104999999999989E-2</v>
      </c>
      <c r="F4" s="3">
        <v>8.9034000000000002E-2</v>
      </c>
    </row>
    <row r="5" spans="1:6" x14ac:dyDescent="0.3">
      <c r="A5">
        <v>2025</v>
      </c>
      <c r="B5" s="1">
        <v>45817</v>
      </c>
      <c r="C5" s="3">
        <v>8.5000000000000006E-2</v>
      </c>
      <c r="D5" s="3">
        <v>8.7370000000000003E-2</v>
      </c>
      <c r="E5" s="3">
        <v>8.8002999999999998E-2</v>
      </c>
      <c r="F5" s="3">
        <v>8.8928999999999994E-2</v>
      </c>
    </row>
    <row r="6" spans="1:6" x14ac:dyDescent="0.3">
      <c r="A6">
        <v>2025</v>
      </c>
      <c r="B6" s="1">
        <v>45818</v>
      </c>
      <c r="C6" s="3">
        <v>8.5000000000000006E-2</v>
      </c>
      <c r="D6" s="3">
        <v>8.7167999999999995E-2</v>
      </c>
      <c r="E6" s="3">
        <v>8.7799000000000002E-2</v>
      </c>
      <c r="F6" s="3">
        <v>8.8720999999999994E-2</v>
      </c>
    </row>
    <row r="7" spans="1:6" x14ac:dyDescent="0.3">
      <c r="A7">
        <v>2025</v>
      </c>
      <c r="B7" s="1">
        <v>45819</v>
      </c>
      <c r="C7" s="3">
        <v>8.5000000000000006E-2</v>
      </c>
      <c r="D7" s="3">
        <v>8.7370000000000003E-2</v>
      </c>
      <c r="E7" s="3">
        <v>8.8002999999999998E-2</v>
      </c>
      <c r="F7" s="3">
        <v>8.8928999999999994E-2</v>
      </c>
    </row>
    <row r="8" spans="1:6" x14ac:dyDescent="0.3">
      <c r="A8">
        <v>2025</v>
      </c>
      <c r="B8" s="1">
        <v>45820</v>
      </c>
      <c r="C8" s="3">
        <v>8.5000000000000006E-2</v>
      </c>
      <c r="D8" s="3">
        <v>8.7370000000000003E-2</v>
      </c>
      <c r="E8" s="3">
        <v>8.8002999999999998E-2</v>
      </c>
      <c r="F8" s="3">
        <v>8.8928999999999994E-2</v>
      </c>
    </row>
    <row r="9" spans="1:6" x14ac:dyDescent="0.3">
      <c r="A9">
        <v>2025</v>
      </c>
      <c r="B9" s="1">
        <v>45821</v>
      </c>
      <c r="C9" s="3">
        <v>8.5000000000000006E-2</v>
      </c>
      <c r="D9" s="3">
        <v>8.7370000000000003E-2</v>
      </c>
      <c r="E9" s="3">
        <v>8.8002999999999998E-2</v>
      </c>
      <c r="F9" s="3">
        <v>8.8928999999999994E-2</v>
      </c>
    </row>
    <row r="10" spans="1:6" x14ac:dyDescent="0.3">
      <c r="A10">
        <v>2025</v>
      </c>
      <c r="B10" s="1">
        <v>45824</v>
      </c>
      <c r="C10" s="3">
        <v>8.5000000000000006E-2</v>
      </c>
      <c r="D10" s="3">
        <v>8.7370000000000003E-2</v>
      </c>
      <c r="E10" s="3">
        <v>8.8002999999999998E-2</v>
      </c>
      <c r="F10" s="3">
        <v>8.8928999999999994E-2</v>
      </c>
    </row>
    <row r="11" spans="1:6" x14ac:dyDescent="0.3">
      <c r="A11">
        <v>2025</v>
      </c>
      <c r="B11" s="1">
        <v>45825</v>
      </c>
      <c r="C11" s="3">
        <v>8.5000000000000006E-2</v>
      </c>
      <c r="D11" s="3">
        <v>8.7469999999999992E-2</v>
      </c>
      <c r="E11" s="3">
        <v>8.8104999999999989E-2</v>
      </c>
      <c r="F11" s="3">
        <v>8.9034000000000002E-2</v>
      </c>
    </row>
    <row r="12" spans="1:6" x14ac:dyDescent="0.3">
      <c r="A12">
        <v>2025</v>
      </c>
      <c r="B12" s="1">
        <v>45826</v>
      </c>
      <c r="C12" s="3">
        <v>8.5000000000000006E-2</v>
      </c>
      <c r="D12" s="3">
        <v>8.7570999999999996E-2</v>
      </c>
      <c r="E12" s="3">
        <v>8.8207000000000008E-2</v>
      </c>
      <c r="F12" s="3">
        <v>8.9137999999999995E-2</v>
      </c>
    </row>
    <row r="13" spans="1:6" x14ac:dyDescent="0.3">
      <c r="A13">
        <v>2025</v>
      </c>
      <c r="B13" s="1">
        <v>45827</v>
      </c>
      <c r="C13" s="3">
        <v>8.5000000000000006E-2</v>
      </c>
      <c r="D13" s="3">
        <v>8.7670999999999999E-2</v>
      </c>
      <c r="E13" s="3">
        <v>8.8308999999999999E-2</v>
      </c>
      <c r="F13" s="3">
        <v>8.9242000000000002E-2</v>
      </c>
    </row>
    <row r="14" spans="1:6" x14ac:dyDescent="0.3">
      <c r="A14">
        <v>2025</v>
      </c>
      <c r="B14" s="1">
        <v>45828</v>
      </c>
      <c r="C14" s="3">
        <v>8.5000000000000006E-2</v>
      </c>
      <c r="D14" s="3">
        <v>8.7570999999999996E-2</v>
      </c>
      <c r="E14" s="3">
        <v>8.8207000000000008E-2</v>
      </c>
      <c r="F14" s="3">
        <v>8.9137999999999995E-2</v>
      </c>
    </row>
    <row r="15" spans="1:6" x14ac:dyDescent="0.3">
      <c r="A15">
        <v>2025</v>
      </c>
      <c r="B15" s="1">
        <v>45831</v>
      </c>
      <c r="C15" s="3">
        <v>8.5000000000000006E-2</v>
      </c>
      <c r="D15" s="3">
        <v>8.7670999999999999E-2</v>
      </c>
      <c r="E15" s="3">
        <v>8.8308999999999999E-2</v>
      </c>
      <c r="F15" s="3">
        <v>8.9242000000000002E-2</v>
      </c>
    </row>
    <row r="16" spans="1:6" x14ac:dyDescent="0.3">
      <c r="A16">
        <v>2025</v>
      </c>
      <c r="B16" s="1">
        <v>45832</v>
      </c>
      <c r="C16" s="3">
        <v>8.5000000000000006E-2</v>
      </c>
      <c r="D16" s="3">
        <v>8.7670999999999999E-2</v>
      </c>
      <c r="E16" s="3">
        <v>8.8308999999999999E-2</v>
      </c>
      <c r="F16" s="3">
        <v>8.9242000000000002E-2</v>
      </c>
    </row>
    <row r="17" spans="1:6" x14ac:dyDescent="0.3">
      <c r="A17">
        <v>2025</v>
      </c>
      <c r="B17" s="1">
        <v>45833</v>
      </c>
      <c r="C17" s="3">
        <v>8.5000000000000006E-2</v>
      </c>
      <c r="D17" s="3">
        <v>8.7873000000000007E-2</v>
      </c>
      <c r="E17" s="3">
        <v>8.8513999999999995E-2</v>
      </c>
      <c r="F17" s="3">
        <v>8.9451000000000003E-2</v>
      </c>
    </row>
    <row r="18" spans="1:6" x14ac:dyDescent="0.3">
      <c r="A18">
        <v>2025</v>
      </c>
      <c r="B18" s="1">
        <v>45834</v>
      </c>
      <c r="C18" s="3">
        <v>8.5000000000000006E-2</v>
      </c>
      <c r="D18" s="3">
        <v>8.7670999999999999E-2</v>
      </c>
      <c r="E18" s="3">
        <v>8.8308999999999999E-2</v>
      </c>
      <c r="F18" s="3">
        <v>8.9242000000000002E-2</v>
      </c>
    </row>
    <row r="19" spans="1:6" x14ac:dyDescent="0.3">
      <c r="A19">
        <v>2025</v>
      </c>
      <c r="B19" s="1">
        <v>45835</v>
      </c>
      <c r="C19" s="3">
        <v>0.08</v>
      </c>
      <c r="D19" s="3">
        <v>8.7772000000000003E-2</v>
      </c>
      <c r="E19" s="3">
        <v>8.8412000000000004E-2</v>
      </c>
      <c r="F19" s="3">
        <v>8.9346999999999996E-2</v>
      </c>
    </row>
    <row r="20" spans="1:6" x14ac:dyDescent="0.3">
      <c r="A20">
        <v>2025</v>
      </c>
      <c r="B20" s="1">
        <v>45838</v>
      </c>
      <c r="C20" s="3">
        <v>0.08</v>
      </c>
      <c r="D20" s="3">
        <v>8.2841999999999999E-2</v>
      </c>
      <c r="E20" s="3">
        <v>8.3408999999999997E-2</v>
      </c>
      <c r="F20" s="3">
        <v>8.4238999999999994E-2</v>
      </c>
    </row>
    <row r="21" spans="1:6" x14ac:dyDescent="0.3">
      <c r="A21">
        <v>2025</v>
      </c>
      <c r="B21" s="1">
        <v>45839</v>
      </c>
      <c r="C21" s="3">
        <v>0.08</v>
      </c>
      <c r="D21" s="3">
        <v>8.3042999999999992E-2</v>
      </c>
      <c r="E21" s="3">
        <v>8.3612999999999993E-2</v>
      </c>
      <c r="F21" s="3">
        <v>8.4446999999999994E-2</v>
      </c>
    </row>
    <row r="22" spans="1:6" x14ac:dyDescent="0.3">
      <c r="A22">
        <v>2025</v>
      </c>
      <c r="B22" s="1">
        <v>45840</v>
      </c>
      <c r="C22" s="3">
        <v>0.08</v>
      </c>
      <c r="D22" s="3">
        <v>8.4048999999999999E-2</v>
      </c>
      <c r="E22" s="3">
        <v>8.4634000000000001E-2</v>
      </c>
      <c r="F22" s="3">
        <v>8.5488999999999996E-2</v>
      </c>
    </row>
    <row r="23" spans="1:6" x14ac:dyDescent="0.3">
      <c r="A23">
        <v>2025</v>
      </c>
      <c r="B23" s="1">
        <v>45841</v>
      </c>
      <c r="C23" s="3">
        <v>0.08</v>
      </c>
      <c r="D23" s="3">
        <v>8.2942000000000002E-2</v>
      </c>
      <c r="E23" s="3">
        <v>8.3511000000000002E-2</v>
      </c>
      <c r="F23" s="3">
        <v>8.4343000000000001E-2</v>
      </c>
    </row>
    <row r="24" spans="1:6" x14ac:dyDescent="0.3">
      <c r="A24">
        <v>2025</v>
      </c>
      <c r="B24" s="1">
        <v>45842</v>
      </c>
      <c r="C24" s="3">
        <v>0.08</v>
      </c>
      <c r="D24" s="3">
        <v>8.2639999999999991E-2</v>
      </c>
      <c r="E24" s="3">
        <v>8.3204999999999987E-2</v>
      </c>
      <c r="F24" s="3">
        <v>8.4031000000000008E-2</v>
      </c>
    </row>
    <row r="25" spans="1:6" x14ac:dyDescent="0.3">
      <c r="A25">
        <v>2025</v>
      </c>
      <c r="B25" s="1">
        <v>45845</v>
      </c>
      <c r="C25" s="3">
        <v>0.08</v>
      </c>
      <c r="D25" s="3">
        <v>8.2238000000000006E-2</v>
      </c>
      <c r="E25" s="3">
        <v>8.2796999999999996E-2</v>
      </c>
      <c r="F25" s="3">
        <v>8.3613999999999994E-2</v>
      </c>
    </row>
    <row r="26" spans="1:6" x14ac:dyDescent="0.3">
      <c r="A26">
        <v>2025</v>
      </c>
      <c r="B26" s="1">
        <v>45846</v>
      </c>
      <c r="C26" s="3">
        <v>0.08</v>
      </c>
      <c r="D26" s="3">
        <v>8.2438999999999998E-2</v>
      </c>
      <c r="E26" s="3">
        <v>8.3001000000000005E-2</v>
      </c>
      <c r="F26" s="3">
        <v>8.3821999999999994E-2</v>
      </c>
    </row>
    <row r="27" spans="1:6" x14ac:dyDescent="0.3">
      <c r="A27">
        <v>2025</v>
      </c>
      <c r="B27" s="1">
        <v>45847</v>
      </c>
      <c r="C27" s="3">
        <v>0.08</v>
      </c>
      <c r="D27" s="3">
        <v>8.2438999999999998E-2</v>
      </c>
      <c r="E27" s="3">
        <v>8.3001000000000005E-2</v>
      </c>
      <c r="F27" s="3">
        <v>8.3821999999999994E-2</v>
      </c>
    </row>
    <row r="28" spans="1:6" x14ac:dyDescent="0.3">
      <c r="A28">
        <v>2025</v>
      </c>
      <c r="B28" s="1">
        <v>45848</v>
      </c>
      <c r="C28" s="3">
        <v>0.08</v>
      </c>
      <c r="D28" s="3">
        <v>8.2438999999999998E-2</v>
      </c>
      <c r="E28" s="3">
        <v>8.3001000000000005E-2</v>
      </c>
      <c r="F28" s="3">
        <v>8.3821999999999994E-2</v>
      </c>
    </row>
    <row r="29" spans="1:6" x14ac:dyDescent="0.3">
      <c r="A29">
        <v>2025</v>
      </c>
      <c r="B29" s="1">
        <v>45849</v>
      </c>
      <c r="C29" s="3">
        <v>0.08</v>
      </c>
      <c r="D29" s="3">
        <v>8.2438999999999998E-2</v>
      </c>
      <c r="E29" s="3">
        <v>8.3001000000000005E-2</v>
      </c>
      <c r="F29" s="3">
        <v>8.3821999999999994E-2</v>
      </c>
    </row>
    <row r="30" spans="1:6" x14ac:dyDescent="0.3">
      <c r="A30">
        <v>2025</v>
      </c>
      <c r="B30" s="1">
        <v>45852</v>
      </c>
      <c r="C30" s="3">
        <v>0.08</v>
      </c>
      <c r="D30" s="3">
        <v>8.2438999999999998E-2</v>
      </c>
      <c r="E30" s="3">
        <v>8.3001000000000005E-2</v>
      </c>
      <c r="F30" s="3">
        <v>8.3821999999999994E-2</v>
      </c>
    </row>
    <row r="31" spans="1:6" x14ac:dyDescent="0.3">
      <c r="A31">
        <v>2025</v>
      </c>
      <c r="B31" s="1">
        <v>45853</v>
      </c>
      <c r="C31" s="3">
        <v>0.08</v>
      </c>
      <c r="D31" s="3">
        <v>8.2338999999999996E-2</v>
      </c>
      <c r="E31" s="3">
        <v>8.2899E-2</v>
      </c>
      <c r="F31" s="3">
        <v>8.3718000000000001E-2</v>
      </c>
    </row>
    <row r="32" spans="1:6" x14ac:dyDescent="0.3">
      <c r="A32">
        <v>2025</v>
      </c>
      <c r="B32" s="1">
        <v>45854</v>
      </c>
      <c r="C32" s="4">
        <v>0.08</v>
      </c>
      <c r="D32" s="4">
        <v>8.2400000000000001E-2</v>
      </c>
      <c r="E32" s="4">
        <v>8.3000000000000004E-2</v>
      </c>
      <c r="F32" s="4">
        <v>8.3799999999999999E-2</v>
      </c>
    </row>
    <row r="33" spans="1:6" x14ac:dyDescent="0.3">
      <c r="A33">
        <v>2025</v>
      </c>
      <c r="B33" s="1">
        <v>45855</v>
      </c>
      <c r="C33" s="4">
        <v>0.08</v>
      </c>
      <c r="D33" s="4">
        <v>8.2400000000000001E-2</v>
      </c>
      <c r="E33" s="4">
        <v>8.3000000000000004E-2</v>
      </c>
      <c r="F33" s="4">
        <v>8.3799999999999999E-2</v>
      </c>
    </row>
    <row r="34" spans="1:6" x14ac:dyDescent="0.3">
      <c r="A34">
        <v>2025</v>
      </c>
      <c r="B34" s="1">
        <v>45856</v>
      </c>
      <c r="C34" s="4">
        <v>0.08</v>
      </c>
      <c r="D34" s="4">
        <v>8.2299999999999998E-2</v>
      </c>
      <c r="E34" s="4">
        <v>8.2900000000000001E-2</v>
      </c>
      <c r="F34" s="4">
        <v>8.3699999999999997E-2</v>
      </c>
    </row>
    <row r="35" spans="1:6" x14ac:dyDescent="0.3">
      <c r="A35">
        <v>2025</v>
      </c>
      <c r="B35" s="1">
        <v>45859</v>
      </c>
      <c r="C35" s="4">
        <v>0.08</v>
      </c>
      <c r="D35" s="4">
        <v>8.2299999999999998E-2</v>
      </c>
      <c r="E35" s="4">
        <v>8.2900000000000001E-2</v>
      </c>
      <c r="F35" s="4">
        <v>8.3699999999999997E-2</v>
      </c>
    </row>
    <row r="36" spans="1:6" x14ac:dyDescent="0.3">
      <c r="A36">
        <v>2025</v>
      </c>
      <c r="B36" s="1">
        <v>45860</v>
      </c>
      <c r="C36" s="4">
        <v>0.08</v>
      </c>
      <c r="D36" s="4">
        <v>8.2299999999999998E-2</v>
      </c>
      <c r="E36" s="4">
        <v>8.2900000000000001E-2</v>
      </c>
      <c r="F36" s="4">
        <v>8.3699999999999997E-2</v>
      </c>
    </row>
    <row r="37" spans="1:6" x14ac:dyDescent="0.3">
      <c r="A37">
        <v>2025</v>
      </c>
      <c r="B37" s="1">
        <v>45861</v>
      </c>
      <c r="C37" s="4">
        <v>0.08</v>
      </c>
      <c r="D37" s="4">
        <v>8.2500000000000004E-2</v>
      </c>
      <c r="E37" s="4">
        <v>8.3099999999999993E-2</v>
      </c>
      <c r="F37" s="4">
        <v>8.3900000000000002E-2</v>
      </c>
    </row>
    <row r="38" spans="1:6" x14ac:dyDescent="0.3">
      <c r="A38">
        <v>2025</v>
      </c>
      <c r="B38" s="1">
        <v>45862</v>
      </c>
      <c r="C38" s="4">
        <v>0.08</v>
      </c>
      <c r="D38" s="4">
        <v>8.2699999999999996E-2</v>
      </c>
      <c r="E38" s="4">
        <v>8.3299999999999999E-2</v>
      </c>
      <c r="F38" s="4">
        <v>8.4099999999999994E-2</v>
      </c>
    </row>
    <row r="39" spans="1:6" x14ac:dyDescent="0.3">
      <c r="A39">
        <v>2025</v>
      </c>
      <c r="B39" s="1">
        <v>45866</v>
      </c>
      <c r="C39" s="4">
        <v>0.08</v>
      </c>
      <c r="D39" s="4">
        <v>8.2600000000000007E-2</v>
      </c>
      <c r="E39" s="4">
        <v>8.3199999999999996E-2</v>
      </c>
      <c r="F39" s="4">
        <v>8.4000000000000005E-2</v>
      </c>
    </row>
    <row r="40" spans="1:6" x14ac:dyDescent="0.3">
      <c r="A40">
        <v>2025</v>
      </c>
      <c r="B40" s="1">
        <v>45867</v>
      </c>
      <c r="C40" s="4">
        <v>0.08</v>
      </c>
      <c r="D40" s="4">
        <v>8.2299999999999998E-2</v>
      </c>
      <c r="E40" s="4">
        <v>8.2900000000000001E-2</v>
      </c>
      <c r="F40" s="4">
        <v>8.3699999999999997E-2</v>
      </c>
    </row>
    <row r="41" spans="1:6" x14ac:dyDescent="0.3">
      <c r="A41">
        <v>2025</v>
      </c>
      <c r="B41" s="1">
        <v>45868</v>
      </c>
      <c r="C41" s="4">
        <v>0.08</v>
      </c>
      <c r="D41" s="4">
        <v>8.2299999999999998E-2</v>
      </c>
      <c r="E41" s="4">
        <v>8.2900000000000001E-2</v>
      </c>
      <c r="F41" s="4">
        <v>8.3699999999999997E-2</v>
      </c>
    </row>
    <row r="42" spans="1:6" x14ac:dyDescent="0.3">
      <c r="A42">
        <v>2025</v>
      </c>
      <c r="B42" s="1">
        <v>45869</v>
      </c>
      <c r="C42" s="4">
        <v>0.08</v>
      </c>
      <c r="D42" s="4">
        <v>8.2299999999999998E-2</v>
      </c>
      <c r="E42" s="4">
        <v>8.2900000000000001E-2</v>
      </c>
      <c r="F42" s="4">
        <v>8.3699999999999997E-2</v>
      </c>
    </row>
    <row r="43" spans="1:6" x14ac:dyDescent="0.3">
      <c r="A43">
        <v>2025</v>
      </c>
      <c r="B43" s="1">
        <v>45870</v>
      </c>
      <c r="C43" s="4">
        <v>0.08</v>
      </c>
      <c r="D43" s="4">
        <v>8.2400000000000001E-2</v>
      </c>
      <c r="E43" s="4">
        <v>8.3000000000000004E-2</v>
      </c>
      <c r="F43" s="4">
        <v>8.3799999999999999E-2</v>
      </c>
    </row>
    <row r="44" spans="1:6" x14ac:dyDescent="0.3">
      <c r="A44">
        <v>2025</v>
      </c>
      <c r="B44" s="1">
        <v>45873</v>
      </c>
      <c r="C44" s="4">
        <v>0.08</v>
      </c>
      <c r="D44" s="4">
        <v>8.3099999999999993E-2</v>
      </c>
      <c r="E44" s="4">
        <v>8.3699999999999997E-2</v>
      </c>
      <c r="F44" s="4">
        <v>8.4599999999999995E-2</v>
      </c>
    </row>
    <row r="45" spans="1:6" x14ac:dyDescent="0.3">
      <c r="A45">
        <v>2025</v>
      </c>
      <c r="B45" s="1">
        <v>45874</v>
      </c>
      <c r="C45" s="4">
        <v>0.08</v>
      </c>
      <c r="D45" s="4">
        <v>8.2400000000000001E-2</v>
      </c>
      <c r="E45" s="4">
        <v>8.3000000000000004E-2</v>
      </c>
      <c r="F45" s="4">
        <v>8.3799999999999999E-2</v>
      </c>
    </row>
    <row r="46" spans="1:6" x14ac:dyDescent="0.3">
      <c r="A46">
        <v>2025</v>
      </c>
      <c r="B46" s="1">
        <v>45875</v>
      </c>
      <c r="C46" s="4">
        <v>0.08</v>
      </c>
      <c r="D46" s="4">
        <v>8.2400000000000001E-2</v>
      </c>
      <c r="E46" s="4">
        <v>8.3000000000000004E-2</v>
      </c>
      <c r="F46" s="4">
        <v>8.3799999999999999E-2</v>
      </c>
    </row>
    <row r="47" spans="1:6" x14ac:dyDescent="0.3">
      <c r="A47">
        <v>2025</v>
      </c>
      <c r="B47" s="1">
        <v>45876</v>
      </c>
      <c r="C47" s="4">
        <v>0.08</v>
      </c>
      <c r="D47" s="4">
        <v>8.2400000000000001E-2</v>
      </c>
      <c r="E47" s="4">
        <v>8.3000000000000004E-2</v>
      </c>
      <c r="F47" s="4">
        <v>8.3799999999999999E-2</v>
      </c>
    </row>
    <row r="48" spans="1:6" x14ac:dyDescent="0.3">
      <c r="A48">
        <v>2025</v>
      </c>
      <c r="B48" s="1">
        <v>45877</v>
      </c>
      <c r="C48" s="4">
        <v>7.7499999999999999E-2</v>
      </c>
      <c r="D48" s="4">
        <v>8.2400000000000001E-2</v>
      </c>
      <c r="E48" s="4">
        <v>8.3000000000000004E-2</v>
      </c>
      <c r="F48" s="4">
        <v>8.3799999999999999E-2</v>
      </c>
    </row>
    <row r="49" spans="1:6" x14ac:dyDescent="0.3">
      <c r="A49">
        <v>2025</v>
      </c>
      <c r="B49" s="1">
        <v>45880</v>
      </c>
      <c r="C49" s="4">
        <v>7.7499999999999999E-2</v>
      </c>
      <c r="D49" s="4">
        <v>0.08</v>
      </c>
      <c r="E49" s="4">
        <v>8.0600000000000005E-2</v>
      </c>
      <c r="F49" s="4">
        <v>8.1299999999999997E-2</v>
      </c>
    </row>
    <row r="50" spans="1:6" x14ac:dyDescent="0.3">
      <c r="A50">
        <v>2025</v>
      </c>
      <c r="B50" s="1">
        <v>45881</v>
      </c>
      <c r="C50" s="4">
        <v>7.7499999999999999E-2</v>
      </c>
      <c r="D50" s="4">
        <v>8.0100000000000005E-2</v>
      </c>
      <c r="E50" s="4">
        <v>8.0699999999999994E-2</v>
      </c>
      <c r="F50" s="4">
        <v>8.14E-2</v>
      </c>
    </row>
    <row r="51" spans="1:6" x14ac:dyDescent="0.3">
      <c r="A51">
        <v>2025</v>
      </c>
      <c r="B51" s="1">
        <v>45882</v>
      </c>
      <c r="C51" s="4">
        <v>7.7499999999999999E-2</v>
      </c>
      <c r="D51" s="4">
        <v>0.08</v>
      </c>
      <c r="E51" s="4">
        <v>8.0600000000000005E-2</v>
      </c>
      <c r="F51" s="4">
        <v>8.1299999999999997E-2</v>
      </c>
    </row>
    <row r="52" spans="1:6" x14ac:dyDescent="0.3">
      <c r="A52">
        <v>2025</v>
      </c>
      <c r="B52" s="1">
        <v>45883</v>
      </c>
      <c r="C52" s="4">
        <v>7.7499999999999999E-2</v>
      </c>
      <c r="D52" s="4">
        <v>0.08</v>
      </c>
      <c r="E52" s="4">
        <v>8.0600000000000005E-2</v>
      </c>
      <c r="F52" s="4">
        <v>8.1299999999999997E-2</v>
      </c>
    </row>
    <row r="53" spans="1:6" x14ac:dyDescent="0.3">
      <c r="A53">
        <v>2025</v>
      </c>
      <c r="B53" s="1">
        <v>45884</v>
      </c>
      <c r="C53" s="4">
        <v>7.7499999999999999E-2</v>
      </c>
      <c r="D53" s="4">
        <v>8.0100000000000005E-2</v>
      </c>
      <c r="E53" s="4">
        <v>8.0699999999999994E-2</v>
      </c>
      <c r="F53" s="4">
        <v>8.14E-2</v>
      </c>
    </row>
    <row r="54" spans="1:6" x14ac:dyDescent="0.3">
      <c r="A54">
        <v>2025</v>
      </c>
      <c r="B54" s="1">
        <v>45887</v>
      </c>
      <c r="C54" s="5">
        <v>7.7499999999999999E-2</v>
      </c>
      <c r="D54" s="5">
        <v>8.0100000000000005E-2</v>
      </c>
      <c r="E54" s="5">
        <v>8.0699999999999994E-2</v>
      </c>
      <c r="F54" s="5">
        <v>8.14E-2</v>
      </c>
    </row>
    <row r="55" spans="1:6" x14ac:dyDescent="0.3">
      <c r="A55">
        <v>2025</v>
      </c>
      <c r="B55" s="1">
        <v>45888</v>
      </c>
      <c r="C55" s="4">
        <v>7.7499999999999999E-2</v>
      </c>
      <c r="D55" s="4">
        <v>8.0299999999999996E-2</v>
      </c>
      <c r="E55" s="4">
        <v>8.09E-2</v>
      </c>
      <c r="F55" s="4">
        <v>8.1600000000000006E-2</v>
      </c>
    </row>
    <row r="56" spans="1:6" x14ac:dyDescent="0.3">
      <c r="A56">
        <v>2025</v>
      </c>
      <c r="B56" s="1">
        <v>45889</v>
      </c>
      <c r="C56" s="4">
        <v>7.7499999999999999E-2</v>
      </c>
      <c r="D56" s="4">
        <v>8.0100000000000005E-2</v>
      </c>
      <c r="E56" s="4">
        <v>8.0699999999999994E-2</v>
      </c>
      <c r="F56" s="4">
        <v>8.14E-2</v>
      </c>
    </row>
    <row r="57" spans="1:6" x14ac:dyDescent="0.3">
      <c r="A57">
        <v>2025</v>
      </c>
      <c r="B57" s="1">
        <v>45890</v>
      </c>
      <c r="C57" s="4">
        <v>7.7499999999999999E-2</v>
      </c>
      <c r="D57" s="4">
        <v>8.0199999999999994E-2</v>
      </c>
      <c r="E57" s="4">
        <v>8.0799999999999997E-2</v>
      </c>
      <c r="F57" s="4">
        <v>8.1500000000000003E-2</v>
      </c>
    </row>
    <row r="58" spans="1:6" x14ac:dyDescent="0.3">
      <c r="A58">
        <v>2025</v>
      </c>
      <c r="B58" s="1">
        <v>45891</v>
      </c>
      <c r="C58" s="4">
        <v>7.7499999999999999E-2</v>
      </c>
      <c r="D58" s="4">
        <v>8.0299999999999996E-2</v>
      </c>
      <c r="E58" s="4">
        <v>8.09E-2</v>
      </c>
      <c r="F58" s="4">
        <v>8.1600000000000006E-2</v>
      </c>
    </row>
    <row r="59" spans="1:6" x14ac:dyDescent="0.3">
      <c r="A59">
        <v>2025</v>
      </c>
      <c r="B59" s="8">
        <v>45894</v>
      </c>
      <c r="C59" s="4">
        <v>7.7499999999999999E-2</v>
      </c>
      <c r="D59" s="4">
        <v>8.0199999999999994E-2</v>
      </c>
      <c r="E59" s="4">
        <v>8.0799999999999997E-2</v>
      </c>
      <c r="F59" s="4">
        <v>8.1500000000000003E-2</v>
      </c>
    </row>
    <row r="60" spans="1:6" x14ac:dyDescent="0.3">
      <c r="A60">
        <v>2025</v>
      </c>
      <c r="B60" s="8">
        <v>45895</v>
      </c>
      <c r="C60" s="4">
        <v>7.7499999999999999E-2</v>
      </c>
      <c r="D60" s="4">
        <v>8.0100000000000005E-2</v>
      </c>
      <c r="E60" s="4">
        <v>8.0699999999999994E-2</v>
      </c>
      <c r="F60" s="4">
        <v>8.14E-2</v>
      </c>
    </row>
    <row r="61" spans="1:6" x14ac:dyDescent="0.3">
      <c r="A61">
        <v>2025</v>
      </c>
      <c r="B61" s="8">
        <v>45896</v>
      </c>
      <c r="C61" s="4">
        <v>7.7499999999999999E-2</v>
      </c>
      <c r="D61" s="4">
        <v>8.0199999999999994E-2</v>
      </c>
      <c r="E61" s="4">
        <v>8.0799999999999997E-2</v>
      </c>
      <c r="F61" s="4">
        <v>8.1500000000000003E-2</v>
      </c>
    </row>
    <row r="62" spans="1:6" x14ac:dyDescent="0.3">
      <c r="A62">
        <v>2025</v>
      </c>
      <c r="B62" s="8">
        <v>45897</v>
      </c>
      <c r="C62" s="4">
        <v>7.7499999999999999E-2</v>
      </c>
      <c r="D62" s="4">
        <v>8.0299999999999996E-2</v>
      </c>
      <c r="E62" s="4">
        <v>8.09E-2</v>
      </c>
      <c r="F62" s="4">
        <v>8.1600000000000006E-2</v>
      </c>
    </row>
    <row r="63" spans="1:6" x14ac:dyDescent="0.3">
      <c r="A63">
        <v>2025</v>
      </c>
      <c r="B63" s="8">
        <v>45898</v>
      </c>
      <c r="C63" s="4">
        <v>7.7499999999999999E-2</v>
      </c>
      <c r="D63" s="4">
        <v>8.0299999999999996E-2</v>
      </c>
      <c r="E63" s="4">
        <v>8.09E-2</v>
      </c>
      <c r="F63" s="4">
        <v>8.1600000000000006E-2</v>
      </c>
    </row>
    <row r="64" spans="1:6" x14ac:dyDescent="0.3">
      <c r="A64">
        <v>2025</v>
      </c>
      <c r="B64" s="1">
        <v>45901</v>
      </c>
      <c r="C64" s="5">
        <v>7.7499999999999999E-2</v>
      </c>
      <c r="D64" s="5">
        <v>8.0399999999999999E-2</v>
      </c>
      <c r="E64" s="5">
        <v>8.1000000000000003E-2</v>
      </c>
      <c r="F64" s="5">
        <v>8.1699999999999995E-2</v>
      </c>
    </row>
    <row r="65" spans="1:6" x14ac:dyDescent="0.3">
      <c r="A65">
        <v>2025</v>
      </c>
      <c r="B65" s="1">
        <v>45902</v>
      </c>
      <c r="C65" s="5">
        <v>7.7499999999999999E-2</v>
      </c>
      <c r="D65" s="5">
        <v>8.1100000000000005E-2</v>
      </c>
      <c r="E65" s="5">
        <v>8.1699999999999995E-2</v>
      </c>
      <c r="F65" s="5">
        <v>8.2500000000000004E-2</v>
      </c>
    </row>
    <row r="66" spans="1:6" x14ac:dyDescent="0.3">
      <c r="A66">
        <v>2025</v>
      </c>
      <c r="B66" s="1">
        <v>45903</v>
      </c>
      <c r="C66" s="5">
        <v>7.7499999999999999E-2</v>
      </c>
      <c r="D66" s="5">
        <v>8.0199999999999994E-2</v>
      </c>
      <c r="E66" s="5">
        <v>8.0799999999999997E-2</v>
      </c>
      <c r="F66" s="5">
        <v>8.1500000000000003E-2</v>
      </c>
    </row>
    <row r="67" spans="1:6" x14ac:dyDescent="0.3">
      <c r="A67">
        <v>2025</v>
      </c>
      <c r="B67" s="1">
        <v>45904</v>
      </c>
      <c r="C67" s="5">
        <v>7.7499999999999999E-2</v>
      </c>
      <c r="D67" s="5">
        <v>8.0199999999999994E-2</v>
      </c>
      <c r="E67" s="5">
        <v>8.0799999999999997E-2</v>
      </c>
      <c r="F67" s="5">
        <v>8.1500000000000003E-2</v>
      </c>
    </row>
    <row r="68" spans="1:6" x14ac:dyDescent="0.3">
      <c r="A68">
        <v>2025</v>
      </c>
      <c r="B68" s="1">
        <v>45905</v>
      </c>
      <c r="C68" s="5">
        <v>7.7499999999999999E-2</v>
      </c>
      <c r="D68" s="5">
        <v>8.0199999999999994E-2</v>
      </c>
      <c r="E68" s="5">
        <v>8.0799999999999997E-2</v>
      </c>
      <c r="F68" s="5">
        <v>8.1500000000000003E-2</v>
      </c>
    </row>
    <row r="69" spans="1:6" x14ac:dyDescent="0.3">
      <c r="A69">
        <v>2025</v>
      </c>
      <c r="B69" s="1">
        <v>45908</v>
      </c>
      <c r="C69" s="5">
        <v>7.7499999999999999E-2</v>
      </c>
      <c r="D69" s="5">
        <v>8.0199999999999994E-2</v>
      </c>
      <c r="E69" s="5">
        <v>8.0799999999999997E-2</v>
      </c>
      <c r="F69" s="5">
        <v>8.1500000000000003E-2</v>
      </c>
    </row>
    <row r="70" spans="1:6" x14ac:dyDescent="0.3">
      <c r="A70">
        <v>2025</v>
      </c>
      <c r="B70" s="1">
        <v>45909</v>
      </c>
      <c r="C70" s="5">
        <v>7.7499999999999999E-2</v>
      </c>
      <c r="D70" s="5">
        <v>8.0100000000000005E-2</v>
      </c>
      <c r="E70" s="5">
        <v>8.0699999999999994E-2</v>
      </c>
      <c r="F70" s="5">
        <v>8.14E-2</v>
      </c>
    </row>
    <row r="71" spans="1:6" x14ac:dyDescent="0.3">
      <c r="A71">
        <v>2025</v>
      </c>
      <c r="B71" s="1">
        <v>45910</v>
      </c>
      <c r="C71" s="5">
        <v>7.7499999999999999E-2</v>
      </c>
      <c r="D71" s="5">
        <v>8.0100000000000005E-2</v>
      </c>
      <c r="E71" s="5">
        <v>8.0699999999999994E-2</v>
      </c>
      <c r="F71" s="5">
        <v>8.14E-2</v>
      </c>
    </row>
    <row r="72" spans="1:6" x14ac:dyDescent="0.3">
      <c r="A72">
        <v>2025</v>
      </c>
      <c r="B72" s="1">
        <v>45911</v>
      </c>
      <c r="C72" s="5">
        <v>7.7499999999999999E-2</v>
      </c>
      <c r="D72" s="5">
        <v>8.0100000000000005E-2</v>
      </c>
      <c r="E72" s="5">
        <v>8.0699999999999994E-2</v>
      </c>
      <c r="F72" s="5">
        <v>8.14E-2</v>
      </c>
    </row>
    <row r="73" spans="1:6" x14ac:dyDescent="0.3">
      <c r="A73">
        <v>2025</v>
      </c>
      <c r="B73" s="1">
        <v>45912</v>
      </c>
      <c r="C73" s="5">
        <v>7.7499999999999999E-2</v>
      </c>
      <c r="D73" s="5">
        <v>8.0100000000000005E-2</v>
      </c>
      <c r="E73" s="5">
        <v>8.0699999999999994E-2</v>
      </c>
      <c r="F73" s="5">
        <v>8.14E-2</v>
      </c>
    </row>
    <row r="74" spans="1:6" x14ac:dyDescent="0.3">
      <c r="A74">
        <v>2025</v>
      </c>
      <c r="B74" s="1">
        <v>45915</v>
      </c>
      <c r="C74" s="5">
        <v>7.7499999999999999E-2</v>
      </c>
      <c r="D74" s="5">
        <v>8.0100000000000005E-2</v>
      </c>
      <c r="E74" s="5">
        <v>8.0699999999999994E-2</v>
      </c>
      <c r="F74" s="5">
        <v>8.14E-2</v>
      </c>
    </row>
    <row r="75" spans="1:6" x14ac:dyDescent="0.3">
      <c r="A75">
        <v>2025</v>
      </c>
      <c r="B75" s="1">
        <v>45917</v>
      </c>
      <c r="C75" s="5">
        <v>7.7499999999999999E-2</v>
      </c>
      <c r="D75" s="5">
        <v>8.0199999999999994E-2</v>
      </c>
      <c r="E75" s="5">
        <v>8.0799999999999997E-2</v>
      </c>
      <c r="F75" s="5">
        <v>8.1500000000000003E-2</v>
      </c>
    </row>
    <row r="76" spans="1:6" x14ac:dyDescent="0.3">
      <c r="A76">
        <v>2025</v>
      </c>
      <c r="B76" s="1">
        <v>45918</v>
      </c>
      <c r="C76" s="5">
        <v>7.7499999999999999E-2</v>
      </c>
      <c r="D76" s="5">
        <v>8.0199999999999994E-2</v>
      </c>
      <c r="E76" s="5">
        <v>8.0799999999999997E-2</v>
      </c>
      <c r="F76" s="5">
        <v>8.1500000000000003E-2</v>
      </c>
    </row>
    <row r="77" spans="1:6" x14ac:dyDescent="0.3">
      <c r="A77">
        <v>2025</v>
      </c>
      <c r="B77" s="1">
        <v>45919</v>
      </c>
      <c r="C77" s="5">
        <v>7.7499999999999999E-2</v>
      </c>
      <c r="D77" s="5">
        <v>8.0299999999999996E-2</v>
      </c>
      <c r="E77" s="5">
        <v>8.09E-2</v>
      </c>
      <c r="F77" s="5">
        <v>8.1600000000000006E-2</v>
      </c>
    </row>
    <row r="78" spans="1:6" x14ac:dyDescent="0.3">
      <c r="A78">
        <v>2025</v>
      </c>
      <c r="B78" s="1">
        <v>45922</v>
      </c>
      <c r="C78" s="5">
        <v>7.7499999999999999E-2</v>
      </c>
      <c r="D78" s="5">
        <v>8.0399999999999999E-2</v>
      </c>
      <c r="E78" s="5">
        <v>8.1000000000000003E-2</v>
      </c>
      <c r="F78" s="5">
        <v>8.1699999999999995E-2</v>
      </c>
    </row>
    <row r="79" spans="1:6" x14ac:dyDescent="0.3">
      <c r="A79">
        <v>2025</v>
      </c>
      <c r="B79" s="1">
        <v>45923</v>
      </c>
      <c r="C79" s="5">
        <v>7.7499999999999999E-2</v>
      </c>
      <c r="D79" s="5">
        <v>8.0600000000000005E-2</v>
      </c>
      <c r="E79" s="5">
        <v>8.1199999999999994E-2</v>
      </c>
      <c r="F79" s="5">
        <v>8.2000000000000003E-2</v>
      </c>
    </row>
    <row r="80" spans="1:6" x14ac:dyDescent="0.3">
      <c r="A80">
        <v>2025</v>
      </c>
      <c r="B80" s="1">
        <v>45924</v>
      </c>
      <c r="C80" s="5">
        <v>7.7499999999999999E-2</v>
      </c>
      <c r="D80" s="5">
        <v>8.0600000000000005E-2</v>
      </c>
      <c r="E80" s="5">
        <v>8.1199999999999994E-2</v>
      </c>
      <c r="F80" s="5">
        <v>8.2000000000000003E-2</v>
      </c>
    </row>
    <row r="81" spans="1:6" x14ac:dyDescent="0.3">
      <c r="A81">
        <v>2025</v>
      </c>
      <c r="B81" s="1">
        <v>45925</v>
      </c>
      <c r="C81" s="5">
        <v>7.7499999999999999E-2</v>
      </c>
      <c r="D81" s="5">
        <v>8.0399999999999999E-2</v>
      </c>
      <c r="E81" s="5">
        <v>8.1000000000000003E-2</v>
      </c>
      <c r="F81" s="5">
        <v>8.1699999999999995E-2</v>
      </c>
    </row>
    <row r="82" spans="1:6" x14ac:dyDescent="0.3">
      <c r="A82">
        <v>2025</v>
      </c>
      <c r="B82" s="1">
        <v>45926</v>
      </c>
      <c r="C82" s="5">
        <v>7.4999999999999997E-2</v>
      </c>
      <c r="D82" s="5">
        <v>8.0600000000000005E-2</v>
      </c>
      <c r="E82" s="5">
        <v>8.1199999999999994E-2</v>
      </c>
      <c r="F82" s="5">
        <v>8.2000000000000003E-2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A3E5-7422-42F6-B226-5BFEA691299B}">
  <dimension ref="A1:N186"/>
  <sheetViews>
    <sheetView topLeftCell="A146" workbookViewId="0">
      <selection activeCell="E190" sqref="E190"/>
    </sheetView>
  </sheetViews>
  <sheetFormatPr baseColWidth="10" defaultRowHeight="14.4" x14ac:dyDescent="0.3"/>
  <cols>
    <col min="1" max="1" width="6.33203125" customWidth="1"/>
    <col min="5" max="7" width="13.33203125" customWidth="1"/>
    <col min="8" max="12" width="12.5546875" customWidth="1"/>
    <col min="13" max="15" width="13.5546875" customWidth="1"/>
  </cols>
  <sheetData>
    <row r="1" spans="1:14" x14ac:dyDescent="0.3">
      <c r="A1" t="s">
        <v>2</v>
      </c>
      <c r="B1" t="s">
        <v>0</v>
      </c>
      <c r="C1" s="9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3">
      <c r="A2">
        <v>2025</v>
      </c>
      <c r="B2" s="1">
        <v>45659</v>
      </c>
      <c r="C2" s="10">
        <v>4.3999999999999997E-2</v>
      </c>
      <c r="D2" s="6">
        <v>4.4499999999999998E-2</v>
      </c>
      <c r="E2" s="6">
        <v>4.36E-2</v>
      </c>
      <c r="F2" s="6">
        <v>4.2500000000000003E-2</v>
      </c>
      <c r="G2" s="6">
        <v>4.1700000000000001E-2</v>
      </c>
      <c r="H2" s="6">
        <v>4.2500000000000003E-2</v>
      </c>
      <c r="I2" s="6">
        <v>4.2900000000000001E-2</v>
      </c>
      <c r="J2" s="6">
        <v>4.3799999999999999E-2</v>
      </c>
      <c r="K2" s="6">
        <v>4.4699999999999997E-2</v>
      </c>
      <c r="L2" s="6">
        <v>4.5699999999999998E-2</v>
      </c>
      <c r="M2" s="6">
        <v>4.8599999999999997E-2</v>
      </c>
      <c r="N2" s="6">
        <v>4.7899999999999998E-2</v>
      </c>
    </row>
    <row r="3" spans="1:14" x14ac:dyDescent="0.3">
      <c r="A3">
        <v>2025</v>
      </c>
      <c r="B3" s="1">
        <v>45660</v>
      </c>
      <c r="C3" s="11">
        <v>4.3099999999999999E-2</v>
      </c>
      <c r="D3" s="6">
        <v>4.4400000000000002E-2</v>
      </c>
      <c r="E3" s="6">
        <v>4.3400000000000001E-2</v>
      </c>
      <c r="F3" s="6">
        <v>4.2500000000000003E-2</v>
      </c>
      <c r="G3" s="6">
        <v>4.1799999999999997E-2</v>
      </c>
      <c r="H3" s="6">
        <v>4.2799999999999998E-2</v>
      </c>
      <c r="I3" s="6">
        <v>4.3200000000000002E-2</v>
      </c>
      <c r="J3" s="6">
        <v>4.41E-2</v>
      </c>
      <c r="K3" s="6">
        <v>4.5100000000000001E-2</v>
      </c>
      <c r="L3" s="6">
        <v>4.5999999999999999E-2</v>
      </c>
      <c r="M3" s="6">
        <v>4.8800000000000003E-2</v>
      </c>
      <c r="N3" s="6">
        <v>4.82E-2</v>
      </c>
    </row>
    <row r="4" spans="1:14" x14ac:dyDescent="0.3">
      <c r="A4">
        <v>2025</v>
      </c>
      <c r="B4" s="1">
        <v>45663</v>
      </c>
      <c r="C4" s="10">
        <v>4.2700000000000002E-2</v>
      </c>
      <c r="D4" s="6">
        <v>4.4299999999999999E-2</v>
      </c>
      <c r="E4" s="6">
        <v>4.3499999999999997E-2</v>
      </c>
      <c r="F4" s="6">
        <v>4.24E-2</v>
      </c>
      <c r="G4" s="6">
        <v>4.1700000000000001E-2</v>
      </c>
      <c r="H4" s="6">
        <v>4.2799999999999998E-2</v>
      </c>
      <c r="I4" s="6">
        <v>4.2999999999999997E-2</v>
      </c>
      <c r="J4" s="6">
        <v>4.4200000000000003E-2</v>
      </c>
      <c r="K4" s="6">
        <v>4.5199999999999997E-2</v>
      </c>
      <c r="L4" s="6">
        <v>4.6199999999999998E-2</v>
      </c>
      <c r="M4" s="6">
        <v>4.9099999999999998E-2</v>
      </c>
      <c r="N4" s="6">
        <v>4.8500000000000001E-2</v>
      </c>
    </row>
    <row r="5" spans="1:14" x14ac:dyDescent="0.3">
      <c r="A5">
        <v>2025</v>
      </c>
      <c r="B5" s="1">
        <v>45664</v>
      </c>
      <c r="C5" s="11">
        <v>4.2700000000000002E-2</v>
      </c>
      <c r="D5" s="6">
        <v>4.4200000000000003E-2</v>
      </c>
      <c r="E5" s="6">
        <v>4.3499999999999997E-2</v>
      </c>
      <c r="F5" s="6">
        <v>4.24E-2</v>
      </c>
      <c r="G5" s="6">
        <v>4.19E-2</v>
      </c>
      <c r="H5" s="6">
        <v>4.2999999999999997E-2</v>
      </c>
      <c r="I5" s="6">
        <v>4.3299999999999998E-2</v>
      </c>
      <c r="J5" s="6">
        <v>4.4600000000000001E-2</v>
      </c>
      <c r="K5" s="6">
        <v>4.5699999999999998E-2</v>
      </c>
      <c r="L5" s="6">
        <v>4.6699999999999998E-2</v>
      </c>
      <c r="M5" s="6">
        <v>4.9700000000000001E-2</v>
      </c>
      <c r="N5" s="6">
        <v>4.9099999999999998E-2</v>
      </c>
    </row>
    <row r="6" spans="1:14" x14ac:dyDescent="0.3">
      <c r="A6">
        <v>2025</v>
      </c>
      <c r="B6" s="1">
        <v>45665</v>
      </c>
      <c r="C6" s="10">
        <v>4.2900000000000001E-2</v>
      </c>
      <c r="D6" s="6">
        <v>4.41E-2</v>
      </c>
      <c r="E6" s="6">
        <v>4.3499999999999997E-2</v>
      </c>
      <c r="F6" s="6">
        <v>4.2500000000000003E-2</v>
      </c>
      <c r="G6" s="6">
        <v>4.19E-2</v>
      </c>
      <c r="H6" s="6">
        <v>4.2799999999999998E-2</v>
      </c>
      <c r="I6" s="6">
        <v>4.3099999999999999E-2</v>
      </c>
      <c r="J6" s="6">
        <v>4.4499999999999998E-2</v>
      </c>
      <c r="K6" s="6">
        <v>4.5600000000000002E-2</v>
      </c>
      <c r="L6" s="6">
        <v>4.6699999999999998E-2</v>
      </c>
      <c r="M6" s="6">
        <v>4.9700000000000001E-2</v>
      </c>
      <c r="N6" s="6">
        <v>4.9099999999999998E-2</v>
      </c>
    </row>
    <row r="7" spans="1:14" x14ac:dyDescent="0.3">
      <c r="A7">
        <v>2025</v>
      </c>
      <c r="B7" s="1">
        <v>45666</v>
      </c>
      <c r="C7" s="11">
        <v>4.2999999999999997E-2</v>
      </c>
      <c r="D7" s="6">
        <v>4.4400000000000002E-2</v>
      </c>
      <c r="E7" s="6">
        <v>4.3499999999999997E-2</v>
      </c>
      <c r="F7" s="6">
        <v>4.24E-2</v>
      </c>
      <c r="G7" s="6">
        <v>4.1599999999999998E-2</v>
      </c>
      <c r="H7" s="6">
        <v>4.2700000000000002E-2</v>
      </c>
      <c r="I7" s="6">
        <v>4.3099999999999999E-2</v>
      </c>
      <c r="J7" s="6">
        <v>4.4600000000000001E-2</v>
      </c>
      <c r="K7" s="6">
        <v>4.5699999999999998E-2</v>
      </c>
      <c r="L7" s="6">
        <v>4.6800000000000001E-2</v>
      </c>
      <c r="M7" s="6">
        <v>4.9799999999999997E-2</v>
      </c>
      <c r="N7" s="6">
        <v>4.9200000000000001E-2</v>
      </c>
    </row>
    <row r="8" spans="1:14" x14ac:dyDescent="0.3">
      <c r="A8">
        <v>2025</v>
      </c>
      <c r="B8" s="1">
        <v>45667</v>
      </c>
      <c r="C8" s="10">
        <v>4.2999999999999997E-2</v>
      </c>
      <c r="D8" s="6">
        <v>4.4200000000000003E-2</v>
      </c>
      <c r="E8" s="6">
        <v>4.36E-2</v>
      </c>
      <c r="F8" s="6">
        <v>4.2700000000000002E-2</v>
      </c>
      <c r="G8" s="6">
        <v>4.2500000000000003E-2</v>
      </c>
      <c r="H8" s="6">
        <v>4.3999999999999997E-2</v>
      </c>
      <c r="I8" s="6">
        <v>4.4600000000000001E-2</v>
      </c>
      <c r="J8" s="6">
        <v>4.5900000000000003E-2</v>
      </c>
      <c r="K8" s="6">
        <v>4.7E-2</v>
      </c>
      <c r="L8" s="6">
        <v>4.7699999999999999E-2</v>
      </c>
      <c r="M8" s="6">
        <v>5.04E-2</v>
      </c>
      <c r="N8" s="6">
        <v>4.9599999999999998E-2</v>
      </c>
    </row>
    <row r="9" spans="1:14" x14ac:dyDescent="0.3">
      <c r="A9">
        <v>2025</v>
      </c>
      <c r="B9" s="1">
        <v>45670</v>
      </c>
      <c r="C9" s="11">
        <v>4.2900000000000001E-2</v>
      </c>
      <c r="D9" s="6">
        <v>4.4200000000000003E-2</v>
      </c>
      <c r="E9" s="6">
        <v>4.3700000000000003E-2</v>
      </c>
      <c r="F9" s="6">
        <v>4.2999999999999997E-2</v>
      </c>
      <c r="G9" s="6">
        <v>4.24E-2</v>
      </c>
      <c r="H9" s="6">
        <v>4.3999999999999997E-2</v>
      </c>
      <c r="I9" s="6">
        <v>4.4900000000000002E-2</v>
      </c>
      <c r="J9" s="6">
        <v>4.6100000000000002E-2</v>
      </c>
      <c r="K9" s="6">
        <v>4.7100000000000003E-2</v>
      </c>
      <c r="L9" s="6">
        <v>4.7899999999999998E-2</v>
      </c>
      <c r="M9" s="6">
        <v>5.0500000000000003E-2</v>
      </c>
      <c r="N9" s="6">
        <v>4.9700000000000001E-2</v>
      </c>
    </row>
    <row r="10" spans="1:14" x14ac:dyDescent="0.3">
      <c r="A10">
        <v>2025</v>
      </c>
      <c r="B10" s="1">
        <v>45671</v>
      </c>
      <c r="C10" s="10">
        <v>4.2799999999999998E-2</v>
      </c>
      <c r="D10" s="6">
        <v>4.4200000000000003E-2</v>
      </c>
      <c r="E10" s="6">
        <v>4.36E-2</v>
      </c>
      <c r="F10" s="6">
        <v>4.2900000000000001E-2</v>
      </c>
      <c r="G10" s="6">
        <v>4.2200000000000001E-2</v>
      </c>
      <c r="H10" s="6">
        <v>4.3700000000000003E-2</v>
      </c>
      <c r="I10" s="6">
        <v>4.4600000000000001E-2</v>
      </c>
      <c r="J10" s="6">
        <v>4.5900000000000003E-2</v>
      </c>
      <c r="K10" s="6">
        <v>4.7E-2</v>
      </c>
      <c r="L10" s="6">
        <v>4.7800000000000002E-2</v>
      </c>
      <c r="M10" s="6">
        <v>5.0599999999999999E-2</v>
      </c>
      <c r="N10" s="6">
        <v>4.9799999999999997E-2</v>
      </c>
    </row>
    <row r="11" spans="1:14" x14ac:dyDescent="0.3">
      <c r="A11">
        <v>2025</v>
      </c>
      <c r="B11" s="1">
        <v>45672</v>
      </c>
      <c r="C11" s="11">
        <v>4.2799999999999998E-2</v>
      </c>
      <c r="D11" s="6">
        <v>4.3999999999999997E-2</v>
      </c>
      <c r="E11" s="6">
        <v>4.3499999999999997E-2</v>
      </c>
      <c r="F11" s="6">
        <v>4.2599999999999999E-2</v>
      </c>
      <c r="G11" s="6">
        <v>4.19E-2</v>
      </c>
      <c r="H11" s="6">
        <v>4.2700000000000002E-2</v>
      </c>
      <c r="I11" s="6">
        <v>4.3400000000000001E-2</v>
      </c>
      <c r="J11" s="6">
        <v>4.4499999999999998E-2</v>
      </c>
      <c r="K11" s="6">
        <v>4.5499999999999999E-2</v>
      </c>
      <c r="L11" s="6">
        <v>4.6600000000000003E-2</v>
      </c>
      <c r="M11" s="6">
        <v>4.9500000000000002E-2</v>
      </c>
      <c r="N11" s="6">
        <v>4.8800000000000003E-2</v>
      </c>
    </row>
    <row r="12" spans="1:14" x14ac:dyDescent="0.3">
      <c r="A12">
        <v>2025</v>
      </c>
      <c r="B12" s="1">
        <v>45673</v>
      </c>
      <c r="C12" s="10">
        <v>4.2900000000000001E-2</v>
      </c>
      <c r="D12" s="6">
        <v>4.4299999999999999E-2</v>
      </c>
      <c r="E12" s="6">
        <v>4.3400000000000001E-2</v>
      </c>
      <c r="F12" s="6">
        <v>4.2599999999999999E-2</v>
      </c>
      <c r="G12" s="6">
        <v>4.1799999999999997E-2</v>
      </c>
      <c r="H12" s="6">
        <v>4.2299999999999997E-2</v>
      </c>
      <c r="I12" s="6">
        <v>4.2900000000000001E-2</v>
      </c>
      <c r="J12" s="6">
        <v>4.3900000000000002E-2</v>
      </c>
      <c r="K12" s="6">
        <v>4.4999999999999998E-2</v>
      </c>
      <c r="L12" s="6">
        <v>4.6100000000000002E-2</v>
      </c>
      <c r="M12" s="6">
        <v>4.9099999999999998E-2</v>
      </c>
      <c r="N12" s="6">
        <v>4.8399999999999999E-2</v>
      </c>
    </row>
    <row r="13" spans="1:14" x14ac:dyDescent="0.3">
      <c r="A13">
        <v>2025</v>
      </c>
      <c r="B13" s="1">
        <v>45674</v>
      </c>
      <c r="C13" s="11">
        <v>4.2900000000000001E-2</v>
      </c>
      <c r="D13" s="6">
        <v>4.4299999999999999E-2</v>
      </c>
      <c r="E13" s="6">
        <v>4.3400000000000001E-2</v>
      </c>
      <c r="F13" s="6">
        <v>4.2799999999999998E-2</v>
      </c>
      <c r="G13" s="6">
        <v>4.2099999999999999E-2</v>
      </c>
      <c r="H13" s="6">
        <v>4.2700000000000002E-2</v>
      </c>
      <c r="I13" s="6">
        <v>4.3299999999999998E-2</v>
      </c>
      <c r="J13" s="6">
        <v>4.4200000000000003E-2</v>
      </c>
      <c r="K13" s="6">
        <v>4.5199999999999997E-2</v>
      </c>
      <c r="L13" s="6">
        <v>4.6100000000000002E-2</v>
      </c>
      <c r="M13" s="6">
        <v>4.9099999999999998E-2</v>
      </c>
      <c r="N13" s="6">
        <v>4.8399999999999999E-2</v>
      </c>
    </row>
    <row r="14" spans="1:14" x14ac:dyDescent="0.3">
      <c r="A14">
        <v>2025</v>
      </c>
      <c r="B14" s="1">
        <v>45678</v>
      </c>
      <c r="C14" s="10">
        <v>4.2900000000000001E-2</v>
      </c>
      <c r="D14" s="6">
        <v>4.4200000000000003E-2</v>
      </c>
      <c r="E14" s="6">
        <v>4.36E-2</v>
      </c>
      <c r="F14" s="6">
        <v>4.2799999999999998E-2</v>
      </c>
      <c r="G14" s="6">
        <v>4.2099999999999999E-2</v>
      </c>
      <c r="H14" s="6">
        <v>4.2900000000000001E-2</v>
      </c>
      <c r="I14" s="6">
        <v>4.3299999999999998E-2</v>
      </c>
      <c r="J14" s="6">
        <v>4.3999999999999997E-2</v>
      </c>
      <c r="K14" s="6">
        <v>4.4900000000000002E-2</v>
      </c>
      <c r="L14" s="6">
        <v>4.5699999999999998E-2</v>
      </c>
      <c r="M14" s="6">
        <v>4.87E-2</v>
      </c>
      <c r="N14" s="6">
        <v>4.8000000000000001E-2</v>
      </c>
    </row>
    <row r="15" spans="1:14" x14ac:dyDescent="0.3">
      <c r="A15">
        <v>2025</v>
      </c>
      <c r="B15" s="1">
        <v>45679</v>
      </c>
      <c r="C15" s="11">
        <v>4.2999999999999997E-2</v>
      </c>
      <c r="D15" s="6">
        <v>4.4200000000000003E-2</v>
      </c>
      <c r="E15" s="6">
        <v>4.36E-2</v>
      </c>
      <c r="F15" s="6">
        <v>4.2799999999999998E-2</v>
      </c>
      <c r="G15" s="6">
        <v>4.2000000000000003E-2</v>
      </c>
      <c r="H15" s="6">
        <v>4.2900000000000001E-2</v>
      </c>
      <c r="I15" s="6">
        <v>4.3400000000000001E-2</v>
      </c>
      <c r="J15" s="6">
        <v>4.4299999999999999E-2</v>
      </c>
      <c r="K15" s="6">
        <v>4.5100000000000001E-2</v>
      </c>
      <c r="L15" s="6">
        <v>4.5999999999999999E-2</v>
      </c>
      <c r="M15" s="6">
        <v>4.8899999999999999E-2</v>
      </c>
      <c r="N15" s="6">
        <v>4.82E-2</v>
      </c>
    </row>
    <row r="16" spans="1:14" x14ac:dyDescent="0.3">
      <c r="A16">
        <v>2025</v>
      </c>
      <c r="B16" s="1">
        <v>45680</v>
      </c>
      <c r="C16" s="10">
        <v>4.3499999999999997E-2</v>
      </c>
      <c r="D16" s="6">
        <v>4.4499999999999998E-2</v>
      </c>
      <c r="E16" s="6">
        <v>4.36E-2</v>
      </c>
      <c r="F16" s="6">
        <v>4.2700000000000002E-2</v>
      </c>
      <c r="G16" s="6">
        <v>4.1799999999999997E-2</v>
      </c>
      <c r="H16" s="6">
        <v>4.2900000000000001E-2</v>
      </c>
      <c r="I16" s="6">
        <v>4.3499999999999997E-2</v>
      </c>
      <c r="J16" s="6">
        <v>4.4499999999999998E-2</v>
      </c>
      <c r="K16" s="6">
        <v>4.5499999999999999E-2</v>
      </c>
      <c r="L16" s="6">
        <v>4.65E-2</v>
      </c>
      <c r="M16" s="6">
        <v>4.9200000000000001E-2</v>
      </c>
      <c r="N16" s="6">
        <v>4.87E-2</v>
      </c>
    </row>
    <row r="17" spans="1:14" x14ac:dyDescent="0.3">
      <c r="A17">
        <v>2025</v>
      </c>
      <c r="B17" s="1">
        <v>45681</v>
      </c>
      <c r="C17" s="11">
        <v>4.3400000000000001E-2</v>
      </c>
      <c r="D17" s="6">
        <v>4.4499999999999998E-2</v>
      </c>
      <c r="E17" s="6">
        <v>4.3499999999999997E-2</v>
      </c>
      <c r="F17" s="6">
        <v>4.2500000000000003E-2</v>
      </c>
      <c r="G17" s="6">
        <v>4.1700000000000001E-2</v>
      </c>
      <c r="H17" s="6">
        <v>4.2700000000000002E-2</v>
      </c>
      <c r="I17" s="6">
        <v>4.3299999999999998E-2</v>
      </c>
      <c r="J17" s="6">
        <v>4.4299999999999999E-2</v>
      </c>
      <c r="K17" s="6">
        <v>4.53E-2</v>
      </c>
      <c r="L17" s="6">
        <v>4.6300000000000001E-2</v>
      </c>
      <c r="M17" s="6">
        <v>4.9099999999999998E-2</v>
      </c>
      <c r="N17" s="6">
        <v>4.8500000000000001E-2</v>
      </c>
    </row>
    <row r="18" spans="1:14" x14ac:dyDescent="0.3">
      <c r="A18">
        <v>2025</v>
      </c>
      <c r="B18" s="1">
        <v>45684</v>
      </c>
      <c r="C18" s="10">
        <v>4.3400000000000001E-2</v>
      </c>
      <c r="D18" s="6">
        <v>4.4400000000000002E-2</v>
      </c>
      <c r="E18" s="6">
        <v>4.3200000000000002E-2</v>
      </c>
      <c r="F18" s="6">
        <v>4.2500000000000003E-2</v>
      </c>
      <c r="G18" s="6">
        <v>4.1300000000000003E-2</v>
      </c>
      <c r="H18" s="6">
        <v>4.1700000000000001E-2</v>
      </c>
      <c r="I18" s="6">
        <v>4.24E-2</v>
      </c>
      <c r="J18" s="6">
        <v>4.3200000000000002E-2</v>
      </c>
      <c r="K18" s="6">
        <v>4.4299999999999999E-2</v>
      </c>
      <c r="L18" s="6">
        <v>4.53E-2</v>
      </c>
      <c r="M18" s="6">
        <v>4.82E-2</v>
      </c>
      <c r="N18" s="6">
        <v>4.7600000000000003E-2</v>
      </c>
    </row>
    <row r="19" spans="1:14" x14ac:dyDescent="0.3">
      <c r="A19">
        <v>2025</v>
      </c>
      <c r="B19" s="1">
        <v>45685</v>
      </c>
      <c r="C19" s="11">
        <v>4.3499999999999997E-2</v>
      </c>
      <c r="D19" s="6">
        <v>4.4400000000000002E-2</v>
      </c>
      <c r="E19" s="6">
        <v>4.3099999999999999E-2</v>
      </c>
      <c r="F19" s="6">
        <v>4.2599999999999999E-2</v>
      </c>
      <c r="G19" s="6">
        <v>4.1399999999999999E-2</v>
      </c>
      <c r="H19" s="6">
        <v>4.19E-2</v>
      </c>
      <c r="I19" s="6">
        <v>4.2500000000000003E-2</v>
      </c>
      <c r="J19" s="6">
        <v>4.3299999999999998E-2</v>
      </c>
      <c r="K19" s="6">
        <v>4.4299999999999999E-2</v>
      </c>
      <c r="L19" s="6">
        <v>4.5499999999999999E-2</v>
      </c>
      <c r="M19" s="6">
        <v>4.8399999999999999E-2</v>
      </c>
      <c r="N19" s="6">
        <v>4.7800000000000002E-2</v>
      </c>
    </row>
    <row r="20" spans="1:14" x14ac:dyDescent="0.3">
      <c r="A20">
        <v>2025</v>
      </c>
      <c r="B20" s="1">
        <v>45686</v>
      </c>
      <c r="C20" s="10">
        <v>4.3499999999999997E-2</v>
      </c>
      <c r="D20" s="6">
        <v>4.4299999999999999E-2</v>
      </c>
      <c r="E20" s="6">
        <v>4.3099999999999999E-2</v>
      </c>
      <c r="F20" s="6">
        <v>4.2700000000000002E-2</v>
      </c>
      <c r="G20" s="6">
        <v>4.1700000000000001E-2</v>
      </c>
      <c r="H20" s="6">
        <v>4.2099999999999999E-2</v>
      </c>
      <c r="I20" s="6">
        <v>4.2700000000000002E-2</v>
      </c>
      <c r="J20" s="6">
        <v>4.3499999999999997E-2</v>
      </c>
      <c r="K20" s="6">
        <v>4.4400000000000002E-2</v>
      </c>
      <c r="L20" s="6">
        <v>4.5499999999999999E-2</v>
      </c>
      <c r="M20" s="6">
        <v>4.8500000000000001E-2</v>
      </c>
      <c r="N20" s="6">
        <v>4.7899999999999998E-2</v>
      </c>
    </row>
    <row r="21" spans="1:14" x14ac:dyDescent="0.3">
      <c r="A21">
        <v>2025</v>
      </c>
      <c r="B21" s="1">
        <v>45687</v>
      </c>
      <c r="C21" s="11">
        <v>4.36E-2</v>
      </c>
      <c r="D21" s="6">
        <v>4.3700000000000003E-2</v>
      </c>
      <c r="E21" s="6">
        <v>4.2999999999999997E-2</v>
      </c>
      <c r="F21" s="6">
        <v>4.2700000000000002E-2</v>
      </c>
      <c r="G21" s="6">
        <v>4.1599999999999998E-2</v>
      </c>
      <c r="H21" s="6">
        <v>4.1799999999999997E-2</v>
      </c>
      <c r="I21" s="6">
        <v>4.24E-2</v>
      </c>
      <c r="J21" s="6">
        <v>4.3099999999999999E-2</v>
      </c>
      <c r="K21" s="6">
        <v>4.41E-2</v>
      </c>
      <c r="L21" s="6">
        <v>4.5199999999999997E-2</v>
      </c>
      <c r="M21" s="6">
        <v>4.8099999999999997E-2</v>
      </c>
      <c r="N21" s="6">
        <v>4.7600000000000003E-2</v>
      </c>
    </row>
    <row r="22" spans="1:14" x14ac:dyDescent="0.3">
      <c r="A22">
        <v>2025</v>
      </c>
      <c r="B22" s="1">
        <v>45688</v>
      </c>
      <c r="C22" s="10">
        <v>4.3799999999999999E-2</v>
      </c>
      <c r="D22" s="6">
        <v>4.3700000000000003E-2</v>
      </c>
      <c r="E22" s="6">
        <v>4.3099999999999999E-2</v>
      </c>
      <c r="F22" s="6">
        <v>4.2799999999999998E-2</v>
      </c>
      <c r="G22" s="6">
        <v>4.1700000000000001E-2</v>
      </c>
      <c r="H22" s="6">
        <v>4.2200000000000001E-2</v>
      </c>
      <c r="I22" s="6">
        <v>4.2700000000000002E-2</v>
      </c>
      <c r="J22" s="6">
        <v>4.36E-2</v>
      </c>
      <c r="K22" s="6">
        <v>4.4699999999999997E-2</v>
      </c>
      <c r="L22" s="6">
        <v>4.58E-2</v>
      </c>
      <c r="M22" s="6">
        <v>4.8800000000000003E-2</v>
      </c>
      <c r="N22" s="6">
        <v>4.8300000000000003E-2</v>
      </c>
    </row>
    <row r="23" spans="1:14" x14ac:dyDescent="0.3">
      <c r="A23">
        <v>2025</v>
      </c>
      <c r="B23" s="1">
        <v>45691</v>
      </c>
      <c r="C23" s="11">
        <v>4.3499999999999997E-2</v>
      </c>
      <c r="D23" s="6">
        <v>4.3700000000000003E-2</v>
      </c>
      <c r="E23" s="6">
        <v>4.3400000000000001E-2</v>
      </c>
      <c r="F23" s="6">
        <v>4.2799999999999998E-2</v>
      </c>
      <c r="G23" s="6">
        <v>4.2000000000000003E-2</v>
      </c>
      <c r="H23" s="6">
        <v>4.2599999999999999E-2</v>
      </c>
      <c r="I23" s="6">
        <v>4.2799999999999998E-2</v>
      </c>
      <c r="J23" s="6">
        <v>4.3499999999999997E-2</v>
      </c>
      <c r="K23" s="6">
        <v>4.4499999999999998E-2</v>
      </c>
      <c r="L23" s="6">
        <v>4.5400000000000003E-2</v>
      </c>
      <c r="M23" s="6">
        <v>4.82E-2</v>
      </c>
      <c r="N23" s="6">
        <v>4.7699999999999999E-2</v>
      </c>
    </row>
    <row r="24" spans="1:14" x14ac:dyDescent="0.3">
      <c r="A24">
        <v>2025</v>
      </c>
      <c r="B24" s="1">
        <v>45692</v>
      </c>
      <c r="C24" s="10">
        <v>4.3299999999999998E-2</v>
      </c>
      <c r="D24" s="6">
        <v>4.36E-2</v>
      </c>
      <c r="E24" s="6">
        <v>4.3299999999999998E-2</v>
      </c>
      <c r="F24" s="6">
        <v>4.2700000000000002E-2</v>
      </c>
      <c r="G24" s="6">
        <v>4.1799999999999997E-2</v>
      </c>
      <c r="H24" s="6">
        <v>4.2099999999999999E-2</v>
      </c>
      <c r="I24" s="6">
        <v>4.2500000000000003E-2</v>
      </c>
      <c r="J24" s="6">
        <v>4.3099999999999999E-2</v>
      </c>
      <c r="K24" s="6">
        <v>4.4200000000000003E-2</v>
      </c>
      <c r="L24" s="6">
        <v>4.5199999999999997E-2</v>
      </c>
      <c r="M24" s="6">
        <v>4.8099999999999997E-2</v>
      </c>
      <c r="N24" s="6">
        <v>4.7500000000000001E-2</v>
      </c>
    </row>
    <row r="25" spans="1:14" x14ac:dyDescent="0.3">
      <c r="A25">
        <v>2025</v>
      </c>
      <c r="B25" s="1">
        <v>45693</v>
      </c>
      <c r="C25" s="11">
        <v>4.3299999999999998E-2</v>
      </c>
      <c r="D25" s="6">
        <v>4.3499999999999997E-2</v>
      </c>
      <c r="E25" s="6">
        <v>4.3299999999999998E-2</v>
      </c>
      <c r="F25" s="6">
        <v>4.2700000000000002E-2</v>
      </c>
      <c r="G25" s="6">
        <v>4.1700000000000001E-2</v>
      </c>
      <c r="H25" s="6">
        <v>4.1700000000000001E-2</v>
      </c>
      <c r="I25" s="6">
        <v>4.19E-2</v>
      </c>
      <c r="J25" s="6">
        <v>4.24E-2</v>
      </c>
      <c r="K25" s="6">
        <v>4.3299999999999998E-2</v>
      </c>
      <c r="L25" s="6">
        <v>4.4299999999999999E-2</v>
      </c>
      <c r="M25" s="6">
        <v>4.6899999999999997E-2</v>
      </c>
      <c r="N25" s="6">
        <v>4.6399999999999997E-2</v>
      </c>
    </row>
    <row r="26" spans="1:14" x14ac:dyDescent="0.3">
      <c r="A26">
        <v>2025</v>
      </c>
      <c r="B26" s="1">
        <v>45694</v>
      </c>
      <c r="C26" s="10">
        <v>4.36E-2</v>
      </c>
      <c r="D26" s="6">
        <v>4.3700000000000003E-2</v>
      </c>
      <c r="E26" s="6">
        <v>4.3400000000000001E-2</v>
      </c>
      <c r="F26" s="6">
        <v>4.2799999999999998E-2</v>
      </c>
      <c r="G26" s="6">
        <v>4.19E-2</v>
      </c>
      <c r="H26" s="6">
        <v>4.2099999999999999E-2</v>
      </c>
      <c r="I26" s="6">
        <v>4.2299999999999997E-2</v>
      </c>
      <c r="J26" s="6">
        <v>4.2799999999999998E-2</v>
      </c>
      <c r="K26" s="6">
        <v>4.36E-2</v>
      </c>
      <c r="L26" s="6">
        <v>4.4499999999999998E-2</v>
      </c>
      <c r="M26" s="6">
        <v>4.7E-2</v>
      </c>
      <c r="N26" s="6">
        <v>4.65E-2</v>
      </c>
    </row>
    <row r="27" spans="1:14" x14ac:dyDescent="0.3">
      <c r="A27">
        <v>2025</v>
      </c>
      <c r="B27" s="1">
        <v>45695</v>
      </c>
      <c r="C27" s="11">
        <v>4.3499999999999997E-2</v>
      </c>
      <c r="D27" s="6">
        <v>4.3700000000000003E-2</v>
      </c>
      <c r="E27" s="6">
        <v>4.3499999999999997E-2</v>
      </c>
      <c r="F27" s="6">
        <v>4.2999999999999997E-2</v>
      </c>
      <c r="G27" s="6">
        <v>4.2500000000000003E-2</v>
      </c>
      <c r="H27" s="6">
        <v>4.2900000000000001E-2</v>
      </c>
      <c r="I27" s="6">
        <v>4.3099999999999999E-2</v>
      </c>
      <c r="J27" s="6">
        <v>4.3400000000000001E-2</v>
      </c>
      <c r="K27" s="6">
        <v>4.4200000000000003E-2</v>
      </c>
      <c r="L27" s="6">
        <v>4.4900000000000002E-2</v>
      </c>
      <c r="M27" s="6">
        <v>4.7500000000000001E-2</v>
      </c>
      <c r="N27" s="6">
        <v>4.6899999999999997E-2</v>
      </c>
    </row>
    <row r="28" spans="1:14" x14ac:dyDescent="0.3">
      <c r="A28">
        <v>2025</v>
      </c>
      <c r="B28" s="1">
        <v>45698</v>
      </c>
      <c r="C28" s="10">
        <v>4.3499999999999997E-2</v>
      </c>
      <c r="D28" s="6">
        <v>4.3799999999999999E-2</v>
      </c>
      <c r="E28" s="6">
        <v>4.3499999999999997E-2</v>
      </c>
      <c r="F28" s="6">
        <v>4.3099999999999999E-2</v>
      </c>
      <c r="G28" s="6">
        <v>4.24E-2</v>
      </c>
      <c r="H28" s="6">
        <v>4.2799999999999998E-2</v>
      </c>
      <c r="I28" s="6">
        <v>4.2999999999999997E-2</v>
      </c>
      <c r="J28" s="6">
        <v>4.3400000000000001E-2</v>
      </c>
      <c r="K28" s="6">
        <v>4.4200000000000003E-2</v>
      </c>
      <c r="L28" s="6">
        <v>4.5100000000000001E-2</v>
      </c>
      <c r="M28" s="6">
        <v>4.7600000000000003E-2</v>
      </c>
      <c r="N28" s="6">
        <v>4.7100000000000003E-2</v>
      </c>
    </row>
    <row r="29" spans="1:14" x14ac:dyDescent="0.3">
      <c r="A29">
        <v>2025</v>
      </c>
      <c r="B29" s="1">
        <v>45699</v>
      </c>
      <c r="C29" s="11">
        <v>4.3400000000000001E-2</v>
      </c>
      <c r="D29" s="6">
        <v>4.3799999999999999E-2</v>
      </c>
      <c r="E29" s="6">
        <v>4.3499999999999997E-2</v>
      </c>
      <c r="F29" s="6">
        <v>4.3099999999999999E-2</v>
      </c>
      <c r="G29" s="6">
        <v>4.2500000000000003E-2</v>
      </c>
      <c r="H29" s="6">
        <v>4.2900000000000001E-2</v>
      </c>
      <c r="I29" s="6">
        <v>4.2799999999999998E-2</v>
      </c>
      <c r="J29" s="6">
        <v>4.3700000000000003E-2</v>
      </c>
      <c r="K29" s="6">
        <v>4.4499999999999998E-2</v>
      </c>
      <c r="L29" s="6">
        <v>4.5400000000000003E-2</v>
      </c>
      <c r="M29" s="6">
        <v>4.8000000000000001E-2</v>
      </c>
      <c r="N29" s="6">
        <v>4.7500000000000001E-2</v>
      </c>
    </row>
    <row r="30" spans="1:14" x14ac:dyDescent="0.3">
      <c r="A30">
        <v>2025</v>
      </c>
      <c r="B30" s="1">
        <v>45700</v>
      </c>
      <c r="C30" s="10">
        <v>4.3200000000000002E-2</v>
      </c>
      <c r="D30" s="6">
        <v>4.3799999999999999E-2</v>
      </c>
      <c r="E30" s="6">
        <v>4.3499999999999997E-2</v>
      </c>
      <c r="F30" s="6">
        <v>4.3299999999999998E-2</v>
      </c>
      <c r="G30" s="6">
        <v>4.2999999999999997E-2</v>
      </c>
      <c r="H30" s="6">
        <v>4.36E-2</v>
      </c>
      <c r="I30" s="6">
        <v>4.3700000000000003E-2</v>
      </c>
      <c r="J30" s="6">
        <v>4.48E-2</v>
      </c>
      <c r="K30" s="6">
        <v>4.5600000000000002E-2</v>
      </c>
      <c r="L30" s="6">
        <v>4.6199999999999998E-2</v>
      </c>
      <c r="M30" s="6">
        <v>4.9000000000000002E-2</v>
      </c>
      <c r="N30" s="6">
        <v>4.8300000000000003E-2</v>
      </c>
    </row>
    <row r="31" spans="1:14" x14ac:dyDescent="0.3">
      <c r="A31">
        <v>2025</v>
      </c>
      <c r="B31" s="1">
        <v>45701</v>
      </c>
      <c r="C31" s="11">
        <v>4.3299999999999998E-2</v>
      </c>
      <c r="D31" s="6">
        <v>4.3700000000000003E-2</v>
      </c>
      <c r="E31" s="6">
        <v>4.3400000000000001E-2</v>
      </c>
      <c r="F31" s="6">
        <v>4.3299999999999998E-2</v>
      </c>
      <c r="G31" s="6">
        <v>4.2700000000000002E-2</v>
      </c>
      <c r="H31" s="6">
        <v>4.3099999999999999E-2</v>
      </c>
      <c r="I31" s="6">
        <v>4.3099999999999999E-2</v>
      </c>
      <c r="J31" s="6">
        <v>4.3900000000000002E-2</v>
      </c>
      <c r="K31" s="6">
        <v>4.4600000000000001E-2</v>
      </c>
      <c r="L31" s="6">
        <v>4.5199999999999997E-2</v>
      </c>
      <c r="M31" s="6">
        <v>4.7899999999999998E-2</v>
      </c>
      <c r="N31" s="6">
        <v>4.7199999999999999E-2</v>
      </c>
    </row>
    <row r="32" spans="1:14" x14ac:dyDescent="0.3">
      <c r="A32">
        <v>2025</v>
      </c>
      <c r="B32" s="1">
        <v>45702</v>
      </c>
      <c r="C32" s="10">
        <v>4.3299999999999998E-2</v>
      </c>
      <c r="D32" s="6">
        <v>4.3700000000000003E-2</v>
      </c>
      <c r="E32" s="6">
        <v>4.3400000000000001E-2</v>
      </c>
      <c r="F32" s="6">
        <v>4.3200000000000002E-2</v>
      </c>
      <c r="G32" s="6">
        <v>4.2299999999999997E-2</v>
      </c>
      <c r="H32" s="6">
        <v>4.2599999999999999E-2</v>
      </c>
      <c r="I32" s="6">
        <v>4.2599999999999999E-2</v>
      </c>
      <c r="J32" s="6">
        <v>4.3299999999999998E-2</v>
      </c>
      <c r="K32" s="6">
        <v>4.41E-2</v>
      </c>
      <c r="L32" s="6">
        <v>4.4699999999999997E-2</v>
      </c>
      <c r="M32" s="6">
        <v>4.7500000000000001E-2</v>
      </c>
      <c r="N32" s="6">
        <v>4.6899999999999997E-2</v>
      </c>
    </row>
    <row r="33" spans="1:14" x14ac:dyDescent="0.3">
      <c r="A33">
        <v>2025</v>
      </c>
      <c r="B33" s="1">
        <v>45706</v>
      </c>
      <c r="C33" s="11">
        <v>4.3700000000000003E-2</v>
      </c>
      <c r="D33" s="6">
        <v>4.3799999999999999E-2</v>
      </c>
      <c r="E33" s="6">
        <v>4.3400000000000001E-2</v>
      </c>
      <c r="F33" s="6">
        <v>4.3400000000000001E-2</v>
      </c>
      <c r="G33" s="6">
        <v>4.24E-2</v>
      </c>
      <c r="H33" s="6">
        <v>4.2900000000000001E-2</v>
      </c>
      <c r="I33" s="6">
        <v>4.3299999999999998E-2</v>
      </c>
      <c r="J33" s="6">
        <v>4.3999999999999997E-2</v>
      </c>
      <c r="K33" s="6">
        <v>4.48E-2</v>
      </c>
      <c r="L33" s="6">
        <v>4.5499999999999999E-2</v>
      </c>
      <c r="M33" s="6">
        <v>4.8300000000000003E-2</v>
      </c>
      <c r="N33" s="6">
        <v>4.7699999999999999E-2</v>
      </c>
    </row>
    <row r="34" spans="1:14" x14ac:dyDescent="0.3">
      <c r="A34">
        <v>2025</v>
      </c>
      <c r="B34" s="1">
        <v>45707</v>
      </c>
      <c r="C34" s="10">
        <v>4.3499999999999997E-2</v>
      </c>
      <c r="D34" s="6">
        <v>4.3799999999999999E-2</v>
      </c>
      <c r="E34" s="6">
        <v>4.3400000000000001E-2</v>
      </c>
      <c r="F34" s="6">
        <v>4.3400000000000001E-2</v>
      </c>
      <c r="G34" s="6">
        <v>4.2200000000000001E-2</v>
      </c>
      <c r="H34" s="6">
        <v>4.2799999999999998E-2</v>
      </c>
      <c r="I34" s="6">
        <v>4.2999999999999997E-2</v>
      </c>
      <c r="J34" s="6">
        <v>4.3700000000000003E-2</v>
      </c>
      <c r="K34" s="6">
        <v>4.4600000000000001E-2</v>
      </c>
      <c r="L34" s="6">
        <v>4.53E-2</v>
      </c>
      <c r="M34" s="6">
        <v>4.7899999999999998E-2</v>
      </c>
      <c r="N34" s="6">
        <v>4.7600000000000003E-2</v>
      </c>
    </row>
    <row r="35" spans="1:14" x14ac:dyDescent="0.3">
      <c r="A35">
        <v>2025</v>
      </c>
      <c r="B35" s="1">
        <v>45708</v>
      </c>
      <c r="C35" s="11">
        <v>4.3299999999999998E-2</v>
      </c>
      <c r="D35" s="6">
        <v>4.3700000000000003E-2</v>
      </c>
      <c r="E35" s="6">
        <v>4.3299999999999998E-2</v>
      </c>
      <c r="F35" s="6">
        <v>4.3299999999999998E-2</v>
      </c>
      <c r="G35" s="6">
        <v>4.2000000000000003E-2</v>
      </c>
      <c r="H35" s="6">
        <v>4.2799999999999998E-2</v>
      </c>
      <c r="I35" s="6">
        <v>4.2700000000000002E-2</v>
      </c>
      <c r="J35" s="6">
        <v>4.3400000000000001E-2</v>
      </c>
      <c r="K35" s="6">
        <v>4.4299999999999999E-2</v>
      </c>
      <c r="L35" s="6">
        <v>4.4999999999999998E-2</v>
      </c>
      <c r="M35" s="6">
        <v>4.7699999999999999E-2</v>
      </c>
      <c r="N35" s="6">
        <v>4.7399999999999998E-2</v>
      </c>
    </row>
    <row r="36" spans="1:14" x14ac:dyDescent="0.3">
      <c r="A36">
        <v>2025</v>
      </c>
      <c r="B36" s="1">
        <v>45709</v>
      </c>
      <c r="C36" s="10">
        <v>4.3400000000000001E-2</v>
      </c>
      <c r="D36" s="6">
        <v>4.36E-2</v>
      </c>
      <c r="E36" s="6">
        <v>4.3200000000000002E-2</v>
      </c>
      <c r="F36" s="6">
        <v>4.2999999999999997E-2</v>
      </c>
      <c r="G36" s="6">
        <v>4.1500000000000002E-2</v>
      </c>
      <c r="H36" s="6">
        <v>4.19E-2</v>
      </c>
      <c r="I36" s="6">
        <v>4.19E-2</v>
      </c>
      <c r="J36" s="6">
        <v>4.2599999999999999E-2</v>
      </c>
      <c r="K36" s="6">
        <v>4.3499999999999997E-2</v>
      </c>
      <c r="L36" s="6">
        <v>4.4200000000000003E-2</v>
      </c>
      <c r="M36" s="6">
        <v>4.6899999999999997E-2</v>
      </c>
      <c r="N36" s="6">
        <v>4.6699999999999998E-2</v>
      </c>
    </row>
    <row r="37" spans="1:14" x14ac:dyDescent="0.3">
      <c r="A37">
        <v>2025</v>
      </c>
      <c r="B37" s="1">
        <v>45712</v>
      </c>
      <c r="C37" s="11">
        <v>4.3400000000000001E-2</v>
      </c>
      <c r="D37" s="6">
        <v>4.36E-2</v>
      </c>
      <c r="E37" s="6">
        <v>4.3099999999999999E-2</v>
      </c>
      <c r="F37" s="6">
        <v>4.2999999999999997E-2</v>
      </c>
      <c r="G37" s="6">
        <v>4.1500000000000002E-2</v>
      </c>
      <c r="H37" s="6">
        <v>4.1300000000000003E-2</v>
      </c>
      <c r="I37" s="6">
        <v>4.1700000000000001E-2</v>
      </c>
      <c r="J37" s="6">
        <v>4.2299999999999997E-2</v>
      </c>
      <c r="K37" s="6">
        <v>4.3200000000000002E-2</v>
      </c>
      <c r="L37" s="6">
        <v>4.3999999999999997E-2</v>
      </c>
      <c r="M37" s="6">
        <v>4.6899999999999997E-2</v>
      </c>
      <c r="N37" s="6">
        <v>4.6600000000000003E-2</v>
      </c>
    </row>
    <row r="38" spans="1:14" x14ac:dyDescent="0.3">
      <c r="A38">
        <v>2025</v>
      </c>
      <c r="B38" s="1">
        <v>45713</v>
      </c>
      <c r="C38" s="10">
        <v>4.3299999999999998E-2</v>
      </c>
      <c r="D38" s="6">
        <v>4.3400000000000001E-2</v>
      </c>
      <c r="E38" s="6">
        <v>4.2999999999999997E-2</v>
      </c>
      <c r="F38" s="6">
        <v>4.2799999999999998E-2</v>
      </c>
      <c r="G38" s="6">
        <v>4.1200000000000001E-2</v>
      </c>
      <c r="H38" s="6">
        <v>4.07E-2</v>
      </c>
      <c r="I38" s="6">
        <v>4.0800000000000003E-2</v>
      </c>
      <c r="J38" s="6">
        <v>4.1200000000000001E-2</v>
      </c>
      <c r="K38" s="6">
        <v>4.2099999999999999E-2</v>
      </c>
      <c r="L38" s="6">
        <v>4.2999999999999997E-2</v>
      </c>
      <c r="M38" s="6">
        <v>4.5900000000000003E-2</v>
      </c>
      <c r="N38" s="6">
        <v>4.5499999999999999E-2</v>
      </c>
    </row>
    <row r="39" spans="1:14" x14ac:dyDescent="0.3">
      <c r="A39">
        <v>2025</v>
      </c>
      <c r="B39" s="1">
        <v>45714</v>
      </c>
      <c r="C39" s="11">
        <v>4.3299999999999998E-2</v>
      </c>
      <c r="D39" s="6">
        <v>4.3499999999999997E-2</v>
      </c>
      <c r="E39" s="6">
        <v>4.3099999999999999E-2</v>
      </c>
      <c r="F39" s="6">
        <v>4.2799999999999998E-2</v>
      </c>
      <c r="G39" s="6">
        <v>4.1200000000000001E-2</v>
      </c>
      <c r="H39" s="6">
        <v>4.0500000000000001E-2</v>
      </c>
      <c r="I39" s="6">
        <v>4.0399999999999998E-2</v>
      </c>
      <c r="J39" s="6">
        <v>4.0599999999999997E-2</v>
      </c>
      <c r="K39" s="6">
        <v>4.1599999999999998E-2</v>
      </c>
      <c r="L39" s="6">
        <v>4.2500000000000003E-2</v>
      </c>
      <c r="M39" s="6">
        <v>4.5499999999999999E-2</v>
      </c>
      <c r="N39" s="6">
        <v>4.5100000000000001E-2</v>
      </c>
    </row>
    <row r="40" spans="1:14" x14ac:dyDescent="0.3">
      <c r="A40">
        <v>2025</v>
      </c>
      <c r="B40" s="1">
        <v>45715</v>
      </c>
      <c r="C40" s="10">
        <v>4.36E-2</v>
      </c>
      <c r="D40" s="6">
        <v>4.3799999999999999E-2</v>
      </c>
      <c r="E40" s="6">
        <v>4.3200000000000002E-2</v>
      </c>
      <c r="F40" s="6">
        <v>4.2799999999999998E-2</v>
      </c>
      <c r="G40" s="6">
        <v>4.1300000000000003E-2</v>
      </c>
      <c r="H40" s="6">
        <v>4.07E-2</v>
      </c>
      <c r="I40" s="6">
        <v>4.0500000000000001E-2</v>
      </c>
      <c r="J40" s="6">
        <v>4.0899999999999999E-2</v>
      </c>
      <c r="K40" s="6">
        <v>4.19E-2</v>
      </c>
      <c r="L40" s="6">
        <v>4.2900000000000001E-2</v>
      </c>
      <c r="M40" s="6">
        <v>4.5900000000000003E-2</v>
      </c>
      <c r="N40" s="6">
        <v>4.5600000000000002E-2</v>
      </c>
    </row>
    <row r="41" spans="1:14" x14ac:dyDescent="0.3">
      <c r="A41">
        <v>2025</v>
      </c>
      <c r="B41" s="1">
        <v>45716</v>
      </c>
      <c r="C41" s="11">
        <v>4.3900000000000002E-2</v>
      </c>
      <c r="D41" s="6">
        <v>4.3799999999999999E-2</v>
      </c>
      <c r="E41" s="6">
        <v>4.3200000000000002E-2</v>
      </c>
      <c r="F41" s="6">
        <v>4.2500000000000003E-2</v>
      </c>
      <c r="G41" s="6">
        <v>4.0800000000000003E-2</v>
      </c>
      <c r="H41" s="6">
        <v>3.9899999999999998E-2</v>
      </c>
      <c r="I41" s="6">
        <v>3.9899999999999998E-2</v>
      </c>
      <c r="J41" s="6">
        <v>4.0300000000000002E-2</v>
      </c>
      <c r="K41" s="6">
        <v>4.1399999999999999E-2</v>
      </c>
      <c r="L41" s="6">
        <v>4.24E-2</v>
      </c>
      <c r="M41" s="6">
        <v>4.5499999999999999E-2</v>
      </c>
      <c r="N41" s="6">
        <v>4.5100000000000001E-2</v>
      </c>
    </row>
    <row r="42" spans="1:14" x14ac:dyDescent="0.3">
      <c r="A42">
        <v>2025</v>
      </c>
      <c r="B42" s="1">
        <v>45719</v>
      </c>
      <c r="C42" s="10">
        <v>4.3299999999999998E-2</v>
      </c>
      <c r="D42" s="6">
        <v>4.3799999999999999E-2</v>
      </c>
      <c r="E42" s="6">
        <v>4.3499999999999997E-2</v>
      </c>
      <c r="F42" s="6">
        <v>4.3099999999999999E-2</v>
      </c>
      <c r="G42" s="6">
        <v>4.0599999999999997E-2</v>
      </c>
      <c r="H42" s="6">
        <v>3.9600000000000003E-2</v>
      </c>
      <c r="I42" s="6">
        <v>3.9300000000000002E-2</v>
      </c>
      <c r="J42" s="6">
        <v>3.9699999999999999E-2</v>
      </c>
      <c r="K42" s="6">
        <v>4.0599999999999997E-2</v>
      </c>
      <c r="L42" s="6">
        <v>4.1599999999999998E-2</v>
      </c>
      <c r="M42" s="6">
        <v>4.4900000000000002E-2</v>
      </c>
      <c r="N42" s="6">
        <v>4.4499999999999998E-2</v>
      </c>
    </row>
    <row r="43" spans="1:14" x14ac:dyDescent="0.3">
      <c r="A43">
        <v>2025</v>
      </c>
      <c r="B43" s="1">
        <v>45720</v>
      </c>
      <c r="C43" s="11">
        <v>4.3299999999999998E-2</v>
      </c>
      <c r="D43" s="6">
        <v>4.3900000000000002E-2</v>
      </c>
      <c r="E43" s="6">
        <v>4.3400000000000001E-2</v>
      </c>
      <c r="F43" s="6">
        <v>4.2799999999999998E-2</v>
      </c>
      <c r="G43" s="6">
        <v>4.0399999999999998E-2</v>
      </c>
      <c r="H43" s="6">
        <v>3.9600000000000003E-2</v>
      </c>
      <c r="I43" s="6">
        <v>3.9399999999999998E-2</v>
      </c>
      <c r="J43" s="6">
        <v>4.0099999999999997E-2</v>
      </c>
      <c r="K43" s="6">
        <v>4.1099999999999998E-2</v>
      </c>
      <c r="L43" s="6">
        <v>4.2200000000000001E-2</v>
      </c>
      <c r="M43" s="6">
        <v>4.5600000000000002E-2</v>
      </c>
      <c r="N43" s="6">
        <v>4.53E-2</v>
      </c>
    </row>
    <row r="44" spans="1:14" x14ac:dyDescent="0.3">
      <c r="A44">
        <v>2025</v>
      </c>
      <c r="B44" s="1">
        <v>45721</v>
      </c>
      <c r="C44" s="10">
        <v>4.3400000000000001E-2</v>
      </c>
      <c r="D44" s="6">
        <v>4.3799999999999999E-2</v>
      </c>
      <c r="E44" s="6">
        <v>4.3499999999999997E-2</v>
      </c>
      <c r="F44" s="6">
        <v>4.2999999999999997E-2</v>
      </c>
      <c r="G44" s="6">
        <v>4.0599999999999997E-2</v>
      </c>
      <c r="H44" s="6">
        <v>3.9899999999999998E-2</v>
      </c>
      <c r="I44" s="6">
        <v>4.0099999999999997E-2</v>
      </c>
      <c r="J44" s="6">
        <v>4.0800000000000003E-2</v>
      </c>
      <c r="K44" s="6">
        <v>4.1799999999999997E-2</v>
      </c>
      <c r="L44" s="6">
        <v>4.2799999999999998E-2</v>
      </c>
      <c r="M44" s="6">
        <v>4.6100000000000002E-2</v>
      </c>
      <c r="N44" s="6">
        <v>4.5699999999999998E-2</v>
      </c>
    </row>
    <row r="45" spans="1:14" x14ac:dyDescent="0.3">
      <c r="A45">
        <v>2025</v>
      </c>
      <c r="B45" s="1">
        <v>45722</v>
      </c>
      <c r="C45" s="11">
        <v>4.3499999999999997E-2</v>
      </c>
      <c r="D45" s="6">
        <v>4.3799999999999999E-2</v>
      </c>
      <c r="E45" s="6">
        <v>4.3400000000000001E-2</v>
      </c>
      <c r="F45" s="6">
        <v>4.2700000000000002E-2</v>
      </c>
      <c r="G45" s="6">
        <v>4.02E-2</v>
      </c>
      <c r="H45" s="6">
        <v>3.9600000000000003E-2</v>
      </c>
      <c r="I45" s="6">
        <v>3.9800000000000002E-2</v>
      </c>
      <c r="J45" s="6">
        <v>4.0599999999999997E-2</v>
      </c>
      <c r="K45" s="6">
        <v>4.1799999999999997E-2</v>
      </c>
      <c r="L45" s="6">
        <v>4.2900000000000001E-2</v>
      </c>
      <c r="M45" s="6">
        <v>4.6300000000000001E-2</v>
      </c>
      <c r="N45" s="6">
        <v>4.58E-2</v>
      </c>
    </row>
    <row r="46" spans="1:14" x14ac:dyDescent="0.3">
      <c r="A46">
        <v>2025</v>
      </c>
      <c r="B46" s="1">
        <v>45723</v>
      </c>
      <c r="C46" s="10">
        <v>4.3400000000000001E-2</v>
      </c>
      <c r="D46" s="6">
        <v>4.3799999999999999E-2</v>
      </c>
      <c r="E46" s="6">
        <v>4.3400000000000001E-2</v>
      </c>
      <c r="F46" s="6">
        <v>4.2900000000000001E-2</v>
      </c>
      <c r="G46" s="6">
        <v>4.0500000000000001E-2</v>
      </c>
      <c r="H46" s="6">
        <v>3.9899999999999998E-2</v>
      </c>
      <c r="I46" s="6">
        <v>4.0099999999999997E-2</v>
      </c>
      <c r="J46" s="6">
        <v>4.0899999999999999E-2</v>
      </c>
      <c r="K46" s="6">
        <v>4.2099999999999999E-2</v>
      </c>
      <c r="L46" s="6">
        <v>4.3200000000000002E-2</v>
      </c>
      <c r="M46" s="6">
        <v>4.6600000000000003E-2</v>
      </c>
      <c r="N46" s="6">
        <v>4.6199999999999998E-2</v>
      </c>
    </row>
    <row r="47" spans="1:14" x14ac:dyDescent="0.3">
      <c r="A47">
        <v>2025</v>
      </c>
      <c r="B47" s="1">
        <v>45726</v>
      </c>
      <c r="C47" s="11">
        <v>4.3299999999999998E-2</v>
      </c>
      <c r="D47" s="6">
        <v>4.3700000000000003E-2</v>
      </c>
      <c r="E47" s="6">
        <v>4.3299999999999998E-2</v>
      </c>
      <c r="F47" s="6">
        <v>4.2500000000000003E-2</v>
      </c>
      <c r="G47" s="6">
        <v>3.9800000000000002E-2</v>
      </c>
      <c r="H47" s="6">
        <v>3.8899999999999997E-2</v>
      </c>
      <c r="I47" s="6">
        <v>3.9100000000000003E-2</v>
      </c>
      <c r="J47" s="6">
        <v>3.9800000000000002E-2</v>
      </c>
      <c r="K47" s="6">
        <v>4.1000000000000002E-2</v>
      </c>
      <c r="L47" s="6">
        <v>4.2200000000000001E-2</v>
      </c>
      <c r="M47" s="6">
        <v>4.58E-2</v>
      </c>
      <c r="N47" s="6">
        <v>4.5400000000000003E-2</v>
      </c>
    </row>
    <row r="48" spans="1:14" x14ac:dyDescent="0.3">
      <c r="A48">
        <v>2025</v>
      </c>
      <c r="B48" s="1">
        <v>45727</v>
      </c>
      <c r="C48" s="10">
        <v>4.3200000000000002E-2</v>
      </c>
      <c r="D48" s="6">
        <v>4.3700000000000003E-2</v>
      </c>
      <c r="E48" s="6">
        <v>4.3400000000000001E-2</v>
      </c>
      <c r="F48" s="6">
        <v>4.2599999999999999E-2</v>
      </c>
      <c r="G48" s="6">
        <v>4.0300000000000002E-2</v>
      </c>
      <c r="H48" s="6">
        <v>3.9399999999999998E-2</v>
      </c>
      <c r="I48" s="6">
        <v>3.9199999999999999E-2</v>
      </c>
      <c r="J48" s="6">
        <v>4.0300000000000002E-2</v>
      </c>
      <c r="K48" s="6">
        <v>4.1599999999999998E-2</v>
      </c>
      <c r="L48" s="6">
        <v>4.2799999999999998E-2</v>
      </c>
      <c r="M48" s="6">
        <v>4.6300000000000001E-2</v>
      </c>
      <c r="N48" s="6">
        <v>4.5900000000000003E-2</v>
      </c>
    </row>
    <row r="49" spans="1:14" x14ac:dyDescent="0.3">
      <c r="A49">
        <v>2025</v>
      </c>
      <c r="B49" s="1">
        <v>45728</v>
      </c>
      <c r="C49" s="11">
        <v>4.3099999999999999E-2</v>
      </c>
      <c r="D49" s="6">
        <v>4.36E-2</v>
      </c>
      <c r="E49" s="6">
        <v>4.3499999999999997E-2</v>
      </c>
      <c r="F49" s="6">
        <v>4.2700000000000002E-2</v>
      </c>
      <c r="G49" s="6">
        <v>4.07E-2</v>
      </c>
      <c r="H49" s="6">
        <v>4.0099999999999997E-2</v>
      </c>
      <c r="I49" s="6">
        <v>3.9800000000000002E-2</v>
      </c>
      <c r="J49" s="6">
        <v>4.0899999999999999E-2</v>
      </c>
      <c r="K49" s="6">
        <v>4.2000000000000003E-2</v>
      </c>
      <c r="L49" s="6">
        <v>4.3200000000000002E-2</v>
      </c>
      <c r="M49" s="6">
        <v>4.6699999999999998E-2</v>
      </c>
      <c r="N49" s="6">
        <v>4.6300000000000001E-2</v>
      </c>
    </row>
    <row r="50" spans="1:14" x14ac:dyDescent="0.3">
      <c r="A50">
        <v>2025</v>
      </c>
      <c r="B50" s="1">
        <v>45729</v>
      </c>
      <c r="C50" s="10">
        <v>4.2999999999999997E-2</v>
      </c>
      <c r="D50" s="6">
        <v>4.3700000000000003E-2</v>
      </c>
      <c r="E50" s="6">
        <v>4.3400000000000001E-2</v>
      </c>
      <c r="F50" s="6">
        <v>4.2700000000000002E-2</v>
      </c>
      <c r="G50" s="6">
        <v>4.0300000000000002E-2</v>
      </c>
      <c r="H50" s="6">
        <v>3.9399999999999998E-2</v>
      </c>
      <c r="I50" s="6">
        <v>3.9300000000000002E-2</v>
      </c>
      <c r="J50" s="6">
        <v>4.02E-2</v>
      </c>
      <c r="K50" s="6">
        <v>4.1500000000000002E-2</v>
      </c>
      <c r="L50" s="6">
        <v>4.2700000000000002E-2</v>
      </c>
      <c r="M50" s="6">
        <v>4.6300000000000001E-2</v>
      </c>
      <c r="N50" s="6">
        <v>4.5900000000000003E-2</v>
      </c>
    </row>
    <row r="51" spans="1:14" x14ac:dyDescent="0.3">
      <c r="A51">
        <v>2025</v>
      </c>
      <c r="B51" s="1">
        <v>45730</v>
      </c>
      <c r="C51" s="11">
        <v>4.2999999999999997E-2</v>
      </c>
      <c r="D51" s="6">
        <v>4.3700000000000003E-2</v>
      </c>
      <c r="E51" s="6">
        <v>4.3299999999999998E-2</v>
      </c>
      <c r="F51" s="6">
        <v>4.2900000000000001E-2</v>
      </c>
      <c r="G51" s="6">
        <v>4.0899999999999999E-2</v>
      </c>
      <c r="H51" s="6">
        <v>4.02E-2</v>
      </c>
      <c r="I51" s="6">
        <v>0.04</v>
      </c>
      <c r="J51" s="6">
        <v>4.0899999999999999E-2</v>
      </c>
      <c r="K51" s="6">
        <v>4.2000000000000003E-2</v>
      </c>
      <c r="L51" s="6">
        <v>4.3099999999999999E-2</v>
      </c>
      <c r="M51" s="6">
        <v>4.65E-2</v>
      </c>
      <c r="N51" s="6">
        <v>4.6199999999999998E-2</v>
      </c>
    </row>
    <row r="52" spans="1:14" x14ac:dyDescent="0.3">
      <c r="A52">
        <v>2025</v>
      </c>
      <c r="B52" s="1">
        <v>45733</v>
      </c>
      <c r="C52" s="10">
        <v>4.3200000000000002E-2</v>
      </c>
      <c r="D52" s="6">
        <v>4.3700000000000003E-2</v>
      </c>
      <c r="E52" s="6">
        <v>4.3400000000000001E-2</v>
      </c>
      <c r="F52" s="6">
        <v>4.2900000000000001E-2</v>
      </c>
      <c r="G52" s="6">
        <v>4.1099999999999998E-2</v>
      </c>
      <c r="H52" s="6">
        <v>4.0599999999999997E-2</v>
      </c>
      <c r="I52" s="6">
        <v>4.0300000000000002E-2</v>
      </c>
      <c r="J52" s="6">
        <v>4.1099999999999998E-2</v>
      </c>
      <c r="K52" s="6">
        <v>4.2099999999999999E-2</v>
      </c>
      <c r="L52" s="6">
        <v>4.3099999999999999E-2</v>
      </c>
      <c r="M52" s="6">
        <v>4.6399999999999997E-2</v>
      </c>
      <c r="N52" s="6">
        <v>4.5999999999999999E-2</v>
      </c>
    </row>
    <row r="53" spans="1:14" x14ac:dyDescent="0.3">
      <c r="A53">
        <v>2025</v>
      </c>
      <c r="B53" s="1">
        <v>45734</v>
      </c>
      <c r="C53" s="11">
        <v>4.3099999999999999E-2</v>
      </c>
      <c r="D53" s="6">
        <v>4.3700000000000003E-2</v>
      </c>
      <c r="E53" s="6">
        <v>4.3400000000000001E-2</v>
      </c>
      <c r="F53" s="6">
        <v>4.2900000000000001E-2</v>
      </c>
      <c r="G53" s="6">
        <v>4.1300000000000003E-2</v>
      </c>
      <c r="H53" s="6">
        <v>4.0399999999999998E-2</v>
      </c>
      <c r="I53" s="6">
        <v>4.0099999999999997E-2</v>
      </c>
      <c r="J53" s="6">
        <v>4.07E-2</v>
      </c>
      <c r="K53" s="6">
        <v>4.1799999999999997E-2</v>
      </c>
      <c r="L53" s="6">
        <v>4.2900000000000001E-2</v>
      </c>
      <c r="M53" s="6">
        <v>4.6100000000000002E-2</v>
      </c>
      <c r="N53" s="6">
        <v>4.58E-2</v>
      </c>
    </row>
    <row r="54" spans="1:14" x14ac:dyDescent="0.3">
      <c r="A54">
        <v>2025</v>
      </c>
      <c r="B54" s="1">
        <v>45735</v>
      </c>
      <c r="C54" s="10">
        <v>4.2900000000000001E-2</v>
      </c>
      <c r="D54" s="6">
        <v>4.3700000000000003E-2</v>
      </c>
      <c r="E54" s="6">
        <v>4.3299999999999998E-2</v>
      </c>
      <c r="F54" s="6">
        <v>4.2900000000000001E-2</v>
      </c>
      <c r="G54" s="6">
        <v>4.1000000000000002E-2</v>
      </c>
      <c r="H54" s="6">
        <v>3.9899999999999998E-2</v>
      </c>
      <c r="I54" s="6">
        <v>3.95E-2</v>
      </c>
      <c r="J54" s="6">
        <v>4.0300000000000002E-2</v>
      </c>
      <c r="K54" s="6">
        <v>4.1399999999999999E-2</v>
      </c>
      <c r="L54" s="6">
        <v>4.2500000000000003E-2</v>
      </c>
      <c r="M54" s="6">
        <v>4.58E-2</v>
      </c>
      <c r="N54" s="6">
        <v>4.5600000000000002E-2</v>
      </c>
    </row>
    <row r="55" spans="1:14" x14ac:dyDescent="0.3">
      <c r="A55">
        <v>2025</v>
      </c>
      <c r="B55" s="1">
        <v>45736</v>
      </c>
      <c r="C55" s="11">
        <v>4.2900000000000001E-2</v>
      </c>
      <c r="D55" s="6">
        <v>4.36E-2</v>
      </c>
      <c r="E55" s="6">
        <v>4.3299999999999998E-2</v>
      </c>
      <c r="F55" s="6">
        <v>4.2700000000000002E-2</v>
      </c>
      <c r="G55" s="6">
        <v>4.0599999999999997E-2</v>
      </c>
      <c r="H55" s="6">
        <v>3.95E-2</v>
      </c>
      <c r="I55" s="6">
        <v>3.9300000000000002E-2</v>
      </c>
      <c r="J55" s="6">
        <v>4.0099999999999997E-2</v>
      </c>
      <c r="K55" s="6">
        <v>4.1200000000000001E-2</v>
      </c>
      <c r="L55" s="6">
        <v>4.24E-2</v>
      </c>
      <c r="M55" s="6">
        <v>4.5699999999999998E-2</v>
      </c>
      <c r="N55" s="6">
        <v>4.5499999999999999E-2</v>
      </c>
    </row>
    <row r="56" spans="1:14" x14ac:dyDescent="0.3">
      <c r="A56">
        <v>2025</v>
      </c>
      <c r="B56" s="1">
        <v>45737</v>
      </c>
      <c r="C56" s="10">
        <v>4.2999999999999997E-2</v>
      </c>
      <c r="D56" s="6">
        <v>4.36E-2</v>
      </c>
      <c r="E56" s="6">
        <v>4.3299999999999998E-2</v>
      </c>
      <c r="F56" s="6">
        <v>4.2599999999999999E-2</v>
      </c>
      <c r="G56" s="6">
        <v>4.0399999999999998E-2</v>
      </c>
      <c r="H56" s="6">
        <v>3.9399999999999998E-2</v>
      </c>
      <c r="I56" s="6">
        <v>3.9199999999999999E-2</v>
      </c>
      <c r="J56" s="6">
        <v>0.04</v>
      </c>
      <c r="K56" s="6">
        <v>4.1200000000000001E-2</v>
      </c>
      <c r="L56" s="6">
        <v>4.2500000000000003E-2</v>
      </c>
      <c r="M56" s="6">
        <v>4.5999999999999999E-2</v>
      </c>
      <c r="N56" s="6">
        <v>4.5900000000000003E-2</v>
      </c>
    </row>
    <row r="57" spans="1:14" x14ac:dyDescent="0.3">
      <c r="A57">
        <v>2025</v>
      </c>
      <c r="B57" s="1">
        <v>45740</v>
      </c>
      <c r="C57" s="11">
        <v>4.3099999999999999E-2</v>
      </c>
      <c r="D57" s="6">
        <v>4.3499999999999997E-2</v>
      </c>
      <c r="E57" s="6">
        <v>4.3299999999999998E-2</v>
      </c>
      <c r="F57" s="6">
        <v>4.2700000000000002E-2</v>
      </c>
      <c r="G57" s="6">
        <v>4.1099999999999998E-2</v>
      </c>
      <c r="H57" s="6">
        <v>4.0399999999999998E-2</v>
      </c>
      <c r="I57" s="6">
        <v>4.0099999999999997E-2</v>
      </c>
      <c r="J57" s="6">
        <v>4.0899999999999999E-2</v>
      </c>
      <c r="K57" s="6">
        <v>4.2200000000000001E-2</v>
      </c>
      <c r="L57" s="6">
        <v>4.3400000000000001E-2</v>
      </c>
      <c r="M57" s="6">
        <v>4.6800000000000001E-2</v>
      </c>
      <c r="N57" s="6">
        <v>4.6600000000000003E-2</v>
      </c>
    </row>
    <row r="58" spans="1:14" x14ac:dyDescent="0.3">
      <c r="A58">
        <v>2025</v>
      </c>
      <c r="B58" s="1">
        <v>45741</v>
      </c>
      <c r="C58" s="10">
        <v>4.3299999999999998E-2</v>
      </c>
      <c r="D58" s="6">
        <v>4.36E-2</v>
      </c>
      <c r="E58" s="6">
        <v>4.3299999999999998E-2</v>
      </c>
      <c r="F58" s="6">
        <v>4.2599999999999999E-2</v>
      </c>
      <c r="G58" s="6">
        <v>4.0899999999999999E-2</v>
      </c>
      <c r="H58" s="6">
        <v>3.9600000000000003E-2</v>
      </c>
      <c r="I58" s="6">
        <v>3.9800000000000002E-2</v>
      </c>
      <c r="J58" s="6">
        <v>4.07E-2</v>
      </c>
      <c r="K58" s="6">
        <v>4.19E-2</v>
      </c>
      <c r="L58" s="6">
        <v>4.3099999999999999E-2</v>
      </c>
      <c r="M58" s="6">
        <v>4.6699999999999998E-2</v>
      </c>
      <c r="N58" s="6">
        <v>4.65E-2</v>
      </c>
    </row>
    <row r="59" spans="1:14" x14ac:dyDescent="0.3">
      <c r="A59">
        <v>2025</v>
      </c>
      <c r="B59" s="1">
        <v>45742</v>
      </c>
      <c r="C59" s="11">
        <v>4.3499999999999997E-2</v>
      </c>
      <c r="D59" s="6">
        <v>4.36E-2</v>
      </c>
      <c r="E59" s="6">
        <v>4.3299999999999998E-2</v>
      </c>
      <c r="F59" s="6">
        <v>4.2599999999999999E-2</v>
      </c>
      <c r="G59" s="6">
        <v>4.1000000000000002E-2</v>
      </c>
      <c r="H59" s="6">
        <v>3.9800000000000002E-2</v>
      </c>
      <c r="I59" s="6">
        <v>4.0099999999999997E-2</v>
      </c>
      <c r="J59" s="6">
        <v>4.0800000000000003E-2</v>
      </c>
      <c r="K59" s="6">
        <v>4.2200000000000001E-2</v>
      </c>
      <c r="L59" s="6">
        <v>4.3499999999999997E-2</v>
      </c>
      <c r="M59" s="6">
        <v>4.7100000000000003E-2</v>
      </c>
      <c r="N59" s="6">
        <v>4.6899999999999997E-2</v>
      </c>
    </row>
    <row r="60" spans="1:14" x14ac:dyDescent="0.3">
      <c r="A60">
        <v>2025</v>
      </c>
      <c r="B60" s="1">
        <v>45743</v>
      </c>
      <c r="C60" s="10">
        <v>4.36E-2</v>
      </c>
      <c r="D60" s="6">
        <v>4.3700000000000003E-2</v>
      </c>
      <c r="E60" s="6">
        <v>4.3299999999999998E-2</v>
      </c>
      <c r="F60" s="6">
        <v>4.2700000000000002E-2</v>
      </c>
      <c r="G60" s="6">
        <v>4.1000000000000002E-2</v>
      </c>
      <c r="H60" s="6">
        <v>3.9699999999999999E-2</v>
      </c>
      <c r="I60" s="6">
        <v>0.04</v>
      </c>
      <c r="J60" s="6">
        <v>4.0899999999999999E-2</v>
      </c>
      <c r="K60" s="6">
        <v>4.2299999999999997E-2</v>
      </c>
      <c r="L60" s="6">
        <v>4.3799999999999999E-2</v>
      </c>
      <c r="M60" s="6">
        <v>4.7500000000000001E-2</v>
      </c>
      <c r="N60" s="6">
        <v>4.7300000000000002E-2</v>
      </c>
    </row>
    <row r="61" spans="1:14" x14ac:dyDescent="0.3">
      <c r="A61">
        <v>2025</v>
      </c>
      <c r="B61" s="1">
        <v>45744</v>
      </c>
      <c r="C61" s="11">
        <v>4.3400000000000001E-2</v>
      </c>
      <c r="D61" s="6">
        <v>4.3799999999999999E-2</v>
      </c>
      <c r="E61" s="6">
        <v>4.3299999999999998E-2</v>
      </c>
      <c r="F61" s="6">
        <v>4.2599999999999999E-2</v>
      </c>
      <c r="G61" s="6">
        <v>4.0399999999999998E-2</v>
      </c>
      <c r="H61" s="6">
        <v>3.8899999999999997E-2</v>
      </c>
      <c r="I61" s="6">
        <v>3.9100000000000003E-2</v>
      </c>
      <c r="J61" s="6">
        <v>3.9800000000000002E-2</v>
      </c>
      <c r="K61" s="6">
        <v>4.1099999999999998E-2</v>
      </c>
      <c r="L61" s="6">
        <v>4.2700000000000002E-2</v>
      </c>
      <c r="M61" s="6">
        <v>4.65E-2</v>
      </c>
      <c r="N61" s="6">
        <v>4.6399999999999997E-2</v>
      </c>
    </row>
    <row r="62" spans="1:14" x14ac:dyDescent="0.3">
      <c r="A62">
        <v>2025</v>
      </c>
      <c r="B62" s="1">
        <v>45747</v>
      </c>
      <c r="C62" s="10">
        <v>4.41E-2</v>
      </c>
      <c r="D62" s="6">
        <v>4.3799999999999999E-2</v>
      </c>
      <c r="E62" s="6">
        <v>4.3200000000000002E-2</v>
      </c>
      <c r="F62" s="6">
        <v>4.2299999999999997E-2</v>
      </c>
      <c r="G62" s="6">
        <v>4.0300000000000002E-2</v>
      </c>
      <c r="H62" s="6">
        <v>3.8899999999999997E-2</v>
      </c>
      <c r="I62" s="6">
        <v>3.8899999999999997E-2</v>
      </c>
      <c r="J62" s="6">
        <v>3.9600000000000003E-2</v>
      </c>
      <c r="K62" s="6">
        <v>4.0899999999999999E-2</v>
      </c>
      <c r="L62" s="6">
        <v>4.2299999999999997E-2</v>
      </c>
      <c r="M62" s="6">
        <v>4.6199999999999998E-2</v>
      </c>
      <c r="N62" s="6">
        <v>4.5900000000000003E-2</v>
      </c>
    </row>
    <row r="63" spans="1:14" x14ac:dyDescent="0.3">
      <c r="A63">
        <v>2025</v>
      </c>
      <c r="B63" s="1">
        <v>45748</v>
      </c>
      <c r="C63" s="11">
        <v>4.3900000000000002E-2</v>
      </c>
      <c r="D63" s="6">
        <v>4.3799999999999999E-2</v>
      </c>
      <c r="E63" s="6">
        <v>4.3200000000000002E-2</v>
      </c>
      <c r="F63" s="6">
        <v>4.2299999999999997E-2</v>
      </c>
      <c r="G63" s="6">
        <v>4.0099999999999997E-2</v>
      </c>
      <c r="H63" s="6">
        <v>3.8699999999999998E-2</v>
      </c>
      <c r="I63" s="6">
        <v>3.85E-2</v>
      </c>
      <c r="J63" s="6">
        <v>3.9100000000000003E-2</v>
      </c>
      <c r="K63" s="6">
        <v>4.0300000000000002E-2</v>
      </c>
      <c r="L63" s="6">
        <v>4.1700000000000001E-2</v>
      </c>
      <c r="M63" s="6">
        <v>4.5600000000000002E-2</v>
      </c>
      <c r="N63" s="6">
        <v>4.5199999999999997E-2</v>
      </c>
    </row>
    <row r="64" spans="1:14" x14ac:dyDescent="0.3">
      <c r="A64">
        <v>2025</v>
      </c>
      <c r="B64" s="1">
        <v>45749</v>
      </c>
      <c r="C64" s="10">
        <v>4.3700000000000003E-2</v>
      </c>
      <c r="D64" s="6">
        <v>4.3799999999999999E-2</v>
      </c>
      <c r="E64" s="6">
        <v>4.3200000000000002E-2</v>
      </c>
      <c r="F64" s="6">
        <v>4.24E-2</v>
      </c>
      <c r="G64" s="6">
        <v>4.0399999999999998E-2</v>
      </c>
      <c r="H64" s="6">
        <v>3.9100000000000003E-2</v>
      </c>
      <c r="I64" s="6">
        <v>3.8899999999999997E-2</v>
      </c>
      <c r="J64" s="6">
        <v>3.95E-2</v>
      </c>
      <c r="K64" s="6">
        <v>4.07E-2</v>
      </c>
      <c r="L64" s="6">
        <v>4.2000000000000003E-2</v>
      </c>
      <c r="M64" s="6">
        <v>4.58E-2</v>
      </c>
      <c r="N64" s="6">
        <v>4.5400000000000003E-2</v>
      </c>
    </row>
    <row r="65" spans="1:14" x14ac:dyDescent="0.3">
      <c r="A65">
        <v>2025</v>
      </c>
      <c r="B65" s="1">
        <v>45750</v>
      </c>
      <c r="C65" s="11">
        <v>4.3900000000000002E-2</v>
      </c>
      <c r="D65" s="6">
        <v>4.36E-2</v>
      </c>
      <c r="E65" s="6">
        <v>4.3099999999999999E-2</v>
      </c>
      <c r="F65" s="6">
        <v>4.2000000000000003E-2</v>
      </c>
      <c r="G65" s="6">
        <v>3.9199999999999999E-2</v>
      </c>
      <c r="H65" s="6">
        <v>3.7100000000000001E-2</v>
      </c>
      <c r="I65" s="6">
        <v>3.6799999999999999E-2</v>
      </c>
      <c r="J65" s="6">
        <v>3.7499999999999999E-2</v>
      </c>
      <c r="K65" s="6">
        <v>3.8800000000000001E-2</v>
      </c>
      <c r="L65" s="6">
        <v>4.0599999999999997E-2</v>
      </c>
      <c r="M65" s="6">
        <v>4.5100000000000001E-2</v>
      </c>
      <c r="N65" s="6">
        <v>4.4900000000000002E-2</v>
      </c>
    </row>
    <row r="66" spans="1:14" x14ac:dyDescent="0.3">
      <c r="A66">
        <v>2025</v>
      </c>
      <c r="B66" s="1">
        <v>45751</v>
      </c>
      <c r="C66" s="10">
        <v>4.3499999999999997E-2</v>
      </c>
      <c r="D66" s="6">
        <v>4.36E-2</v>
      </c>
      <c r="E66" s="6">
        <v>4.2799999999999998E-2</v>
      </c>
      <c r="F66" s="6">
        <v>4.1399999999999999E-2</v>
      </c>
      <c r="G66" s="6">
        <v>3.8600000000000002E-2</v>
      </c>
      <c r="H66" s="6">
        <v>3.6799999999999999E-2</v>
      </c>
      <c r="I66" s="6">
        <v>3.6600000000000001E-2</v>
      </c>
      <c r="J66" s="6">
        <v>3.7199999999999997E-2</v>
      </c>
      <c r="K66" s="6">
        <v>3.8399999999999997E-2</v>
      </c>
      <c r="L66" s="6">
        <v>4.0099999999999997E-2</v>
      </c>
      <c r="M66" s="6">
        <v>4.4400000000000002E-2</v>
      </c>
      <c r="N66" s="6">
        <v>4.41E-2</v>
      </c>
    </row>
    <row r="67" spans="1:14" x14ac:dyDescent="0.3">
      <c r="A67">
        <v>2025</v>
      </c>
      <c r="B67" s="1">
        <v>45754</v>
      </c>
      <c r="C67" s="11">
        <v>4.3299999999999998E-2</v>
      </c>
      <c r="D67" s="6">
        <v>4.36E-2</v>
      </c>
      <c r="E67" s="6">
        <v>4.2900000000000001E-2</v>
      </c>
      <c r="F67" s="6">
        <v>4.1399999999999999E-2</v>
      </c>
      <c r="G67" s="6">
        <v>3.8600000000000002E-2</v>
      </c>
      <c r="H67" s="6">
        <v>3.73E-2</v>
      </c>
      <c r="I67" s="6">
        <v>3.7199999999999997E-2</v>
      </c>
      <c r="J67" s="6">
        <v>3.8199999999999998E-2</v>
      </c>
      <c r="K67" s="6">
        <v>3.9699999999999999E-2</v>
      </c>
      <c r="L67" s="6">
        <v>4.1500000000000002E-2</v>
      </c>
      <c r="M67" s="6">
        <v>4.6100000000000002E-2</v>
      </c>
      <c r="N67" s="6">
        <v>4.58E-2</v>
      </c>
    </row>
    <row r="68" spans="1:14" x14ac:dyDescent="0.3">
      <c r="A68">
        <v>2025</v>
      </c>
      <c r="B68" s="1">
        <v>45755</v>
      </c>
      <c r="C68" s="10">
        <v>4.3999999999999997E-2</v>
      </c>
      <c r="D68" s="6">
        <v>4.36E-2</v>
      </c>
      <c r="E68" s="6">
        <v>4.3099999999999999E-2</v>
      </c>
      <c r="F68" s="6">
        <v>4.1399999999999999E-2</v>
      </c>
      <c r="G68" s="6">
        <v>3.8300000000000001E-2</v>
      </c>
      <c r="H68" s="6">
        <v>3.7100000000000001E-2</v>
      </c>
      <c r="I68" s="6">
        <v>3.7100000000000001E-2</v>
      </c>
      <c r="J68" s="6">
        <v>3.8800000000000001E-2</v>
      </c>
      <c r="K68" s="6">
        <v>4.0500000000000001E-2</v>
      </c>
      <c r="L68" s="6">
        <v>4.2599999999999999E-2</v>
      </c>
      <c r="M68" s="6">
        <v>4.7600000000000003E-2</v>
      </c>
      <c r="N68" s="6">
        <v>4.7100000000000003E-2</v>
      </c>
    </row>
    <row r="69" spans="1:14" x14ac:dyDescent="0.3">
      <c r="A69">
        <v>2025</v>
      </c>
      <c r="B69" s="1">
        <v>45756</v>
      </c>
      <c r="C69" s="11">
        <v>4.4200000000000003E-2</v>
      </c>
      <c r="D69" s="6">
        <v>4.36E-2</v>
      </c>
      <c r="E69" s="6">
        <v>4.3499999999999997E-2</v>
      </c>
      <c r="F69" s="6">
        <v>4.2299999999999997E-2</v>
      </c>
      <c r="G69" s="6">
        <v>4.0300000000000002E-2</v>
      </c>
      <c r="H69" s="6">
        <v>3.9100000000000003E-2</v>
      </c>
      <c r="I69" s="6">
        <v>3.9100000000000003E-2</v>
      </c>
      <c r="J69" s="6">
        <v>4.0599999999999997E-2</v>
      </c>
      <c r="K69" s="6">
        <v>4.2000000000000003E-2</v>
      </c>
      <c r="L69" s="6">
        <v>4.3400000000000001E-2</v>
      </c>
      <c r="M69" s="6">
        <v>4.7800000000000002E-2</v>
      </c>
      <c r="N69" s="6">
        <v>4.7199999999999999E-2</v>
      </c>
    </row>
    <row r="70" spans="1:14" x14ac:dyDescent="0.3">
      <c r="A70">
        <v>2025</v>
      </c>
      <c r="B70" s="1">
        <v>45757</v>
      </c>
      <c r="C70" s="10">
        <v>4.3700000000000003E-2</v>
      </c>
      <c r="D70" s="6">
        <v>4.36E-2</v>
      </c>
      <c r="E70" s="6">
        <v>4.3400000000000001E-2</v>
      </c>
      <c r="F70" s="6">
        <v>4.1700000000000001E-2</v>
      </c>
      <c r="G70" s="6">
        <v>3.9699999999999999E-2</v>
      </c>
      <c r="H70" s="6">
        <v>3.8399999999999997E-2</v>
      </c>
      <c r="I70" s="6">
        <v>3.85E-2</v>
      </c>
      <c r="J70" s="6">
        <v>4.0399999999999998E-2</v>
      </c>
      <c r="K70" s="6">
        <v>4.2099999999999999E-2</v>
      </c>
      <c r="L70" s="6">
        <v>4.3999999999999997E-2</v>
      </c>
      <c r="M70" s="6">
        <v>4.9000000000000002E-2</v>
      </c>
      <c r="N70" s="6">
        <v>4.8599999999999997E-2</v>
      </c>
    </row>
    <row r="71" spans="1:14" x14ac:dyDescent="0.3">
      <c r="A71">
        <v>2025</v>
      </c>
      <c r="B71" s="1">
        <v>45758</v>
      </c>
      <c r="C71" s="11">
        <v>4.3299999999999998E-2</v>
      </c>
      <c r="D71" s="6">
        <v>4.3700000000000003E-2</v>
      </c>
      <c r="E71" s="6">
        <v>4.3400000000000001E-2</v>
      </c>
      <c r="F71" s="6">
        <v>4.2099999999999999E-2</v>
      </c>
      <c r="G71" s="6">
        <v>4.0399999999999998E-2</v>
      </c>
      <c r="H71" s="6">
        <v>3.9600000000000003E-2</v>
      </c>
      <c r="I71" s="6">
        <v>3.9800000000000002E-2</v>
      </c>
      <c r="J71" s="6">
        <v>4.1500000000000002E-2</v>
      </c>
      <c r="K71" s="6">
        <v>4.3200000000000002E-2</v>
      </c>
      <c r="L71" s="6">
        <v>4.48E-2</v>
      </c>
      <c r="M71" s="6">
        <v>4.9099999999999998E-2</v>
      </c>
      <c r="N71" s="6">
        <v>4.8500000000000001E-2</v>
      </c>
    </row>
    <row r="72" spans="1:14" x14ac:dyDescent="0.3">
      <c r="A72">
        <v>2025</v>
      </c>
      <c r="B72" s="1">
        <v>45761</v>
      </c>
      <c r="C72" s="10">
        <v>4.3299999999999998E-2</v>
      </c>
      <c r="D72" s="6">
        <v>4.3400000000000001E-2</v>
      </c>
      <c r="E72" s="6">
        <v>4.3299999999999998E-2</v>
      </c>
      <c r="F72" s="6">
        <v>4.2099999999999999E-2</v>
      </c>
      <c r="G72" s="6">
        <v>3.9899999999999998E-2</v>
      </c>
      <c r="H72" s="6">
        <v>3.8399999999999997E-2</v>
      </c>
      <c r="I72" s="6">
        <v>3.8699999999999998E-2</v>
      </c>
      <c r="J72" s="6">
        <v>4.02E-2</v>
      </c>
      <c r="K72" s="6">
        <v>4.2000000000000003E-2</v>
      </c>
      <c r="L72" s="6">
        <v>4.3799999999999999E-2</v>
      </c>
      <c r="M72" s="6">
        <v>4.8399999999999999E-2</v>
      </c>
      <c r="N72" s="6">
        <v>4.8000000000000001E-2</v>
      </c>
    </row>
    <row r="73" spans="1:14" x14ac:dyDescent="0.3">
      <c r="A73">
        <v>2025</v>
      </c>
      <c r="B73" s="1">
        <v>45762</v>
      </c>
      <c r="C73" s="11">
        <v>4.36E-2</v>
      </c>
      <c r="D73" s="6">
        <v>4.3499999999999997E-2</v>
      </c>
      <c r="E73" s="6">
        <v>4.3299999999999998E-2</v>
      </c>
      <c r="F73" s="6">
        <v>4.2099999999999999E-2</v>
      </c>
      <c r="G73" s="6">
        <v>3.9899999999999998E-2</v>
      </c>
      <c r="H73" s="6">
        <v>3.8399999999999997E-2</v>
      </c>
      <c r="I73" s="6">
        <v>3.85E-2</v>
      </c>
      <c r="J73" s="6">
        <v>3.9800000000000002E-2</v>
      </c>
      <c r="K73" s="6">
        <v>4.1500000000000002E-2</v>
      </c>
      <c r="L73" s="6">
        <v>4.3499999999999997E-2</v>
      </c>
      <c r="M73" s="6">
        <v>4.82E-2</v>
      </c>
      <c r="N73" s="6">
        <v>4.7899999999999998E-2</v>
      </c>
    </row>
    <row r="74" spans="1:14" x14ac:dyDescent="0.3">
      <c r="A74">
        <v>2025</v>
      </c>
      <c r="B74" s="1">
        <v>45763</v>
      </c>
      <c r="C74" s="10">
        <v>4.3099999999999999E-2</v>
      </c>
      <c r="D74" s="6">
        <v>4.3499999999999997E-2</v>
      </c>
      <c r="E74" s="6">
        <v>4.3299999999999998E-2</v>
      </c>
      <c r="F74" s="6">
        <v>4.2000000000000003E-2</v>
      </c>
      <c r="G74" s="6">
        <v>3.9600000000000003E-2</v>
      </c>
      <c r="H74" s="6">
        <v>3.7699999999999997E-2</v>
      </c>
      <c r="I74" s="6">
        <v>3.7699999999999997E-2</v>
      </c>
      <c r="J74" s="6">
        <v>3.9100000000000003E-2</v>
      </c>
      <c r="K74" s="6">
        <v>4.0800000000000003E-2</v>
      </c>
      <c r="L74" s="6">
        <v>4.2900000000000001E-2</v>
      </c>
      <c r="M74" s="6">
        <v>4.7699999999999999E-2</v>
      </c>
      <c r="N74" s="6">
        <v>4.7399999999999998E-2</v>
      </c>
    </row>
    <row r="75" spans="1:14" x14ac:dyDescent="0.3">
      <c r="A75">
        <v>2025</v>
      </c>
      <c r="B75" s="1">
        <v>45764</v>
      </c>
      <c r="C75" s="11">
        <v>4.3200000000000002E-2</v>
      </c>
      <c r="D75" s="6">
        <v>4.36E-2</v>
      </c>
      <c r="E75" s="6">
        <v>4.3400000000000001E-2</v>
      </c>
      <c r="F75" s="6">
        <v>4.2200000000000001E-2</v>
      </c>
      <c r="G75" s="6">
        <v>3.9899999999999998E-2</v>
      </c>
      <c r="H75" s="6">
        <v>3.8100000000000002E-2</v>
      </c>
      <c r="I75" s="6">
        <v>3.8199999999999998E-2</v>
      </c>
      <c r="J75" s="6">
        <v>3.95E-2</v>
      </c>
      <c r="K75" s="6">
        <v>4.1300000000000003E-2</v>
      </c>
      <c r="L75" s="6">
        <v>4.3400000000000001E-2</v>
      </c>
      <c r="M75" s="6">
        <v>4.82E-2</v>
      </c>
      <c r="N75" s="6">
        <v>4.8000000000000001E-2</v>
      </c>
    </row>
    <row r="76" spans="1:14" x14ac:dyDescent="0.3">
      <c r="A76">
        <v>2025</v>
      </c>
      <c r="B76" s="1">
        <v>45768</v>
      </c>
      <c r="C76" s="10">
        <v>4.3200000000000002E-2</v>
      </c>
      <c r="D76" s="6">
        <v>4.3499999999999997E-2</v>
      </c>
      <c r="E76" s="6">
        <v>4.3400000000000001E-2</v>
      </c>
      <c r="F76" s="6">
        <v>4.2099999999999999E-2</v>
      </c>
      <c r="G76" s="6">
        <v>3.95E-2</v>
      </c>
      <c r="H76" s="6">
        <v>3.7499999999999999E-2</v>
      </c>
      <c r="I76" s="6">
        <v>3.7699999999999997E-2</v>
      </c>
      <c r="J76" s="6">
        <v>3.9699999999999999E-2</v>
      </c>
      <c r="K76" s="6">
        <v>4.19E-2</v>
      </c>
      <c r="L76" s="6">
        <v>4.4200000000000003E-2</v>
      </c>
      <c r="M76" s="6">
        <v>4.9399999999999999E-2</v>
      </c>
      <c r="N76" s="6">
        <v>4.9099999999999998E-2</v>
      </c>
    </row>
    <row r="77" spans="1:14" x14ac:dyDescent="0.3">
      <c r="A77">
        <v>2025</v>
      </c>
      <c r="B77" s="1">
        <v>45769</v>
      </c>
      <c r="C77" s="11">
        <v>4.2999999999999997E-2</v>
      </c>
      <c r="D77" s="6">
        <v>4.3299999999999998E-2</v>
      </c>
      <c r="E77" s="6">
        <v>4.3299999999999998E-2</v>
      </c>
      <c r="F77" s="6">
        <v>4.2099999999999999E-2</v>
      </c>
      <c r="G77" s="6">
        <v>3.9800000000000002E-2</v>
      </c>
      <c r="H77" s="6">
        <v>3.7600000000000001E-2</v>
      </c>
      <c r="I77" s="6">
        <v>3.8199999999999998E-2</v>
      </c>
      <c r="J77" s="6">
        <v>3.9800000000000002E-2</v>
      </c>
      <c r="K77" s="6">
        <v>4.19E-2</v>
      </c>
      <c r="L77" s="6">
        <v>4.41E-2</v>
      </c>
      <c r="M77" s="6">
        <v>4.9000000000000002E-2</v>
      </c>
      <c r="N77" s="6">
        <v>4.8800000000000003E-2</v>
      </c>
    </row>
    <row r="78" spans="1:14" x14ac:dyDescent="0.3">
      <c r="A78">
        <v>2025</v>
      </c>
      <c r="B78" s="1">
        <v>45770</v>
      </c>
      <c r="C78" s="10">
        <v>4.2799999999999998E-2</v>
      </c>
      <c r="D78" s="6">
        <v>4.3299999999999998E-2</v>
      </c>
      <c r="E78" s="6">
        <v>4.3299999999999998E-2</v>
      </c>
      <c r="F78" s="6">
        <v>4.2200000000000001E-2</v>
      </c>
      <c r="G78" s="6">
        <v>4.0099999999999997E-2</v>
      </c>
      <c r="H78" s="6">
        <v>3.8100000000000002E-2</v>
      </c>
      <c r="I78" s="6">
        <v>3.8699999999999998E-2</v>
      </c>
      <c r="J78" s="6">
        <v>0.04</v>
      </c>
      <c r="K78" s="6">
        <v>4.2000000000000003E-2</v>
      </c>
      <c r="L78" s="6">
        <v>4.3999999999999997E-2</v>
      </c>
      <c r="M78" s="6">
        <v>4.8599999999999997E-2</v>
      </c>
      <c r="N78" s="6">
        <v>4.8300000000000003E-2</v>
      </c>
    </row>
    <row r="79" spans="1:14" x14ac:dyDescent="0.3">
      <c r="A79">
        <v>2025</v>
      </c>
      <c r="B79" s="1">
        <v>45771</v>
      </c>
      <c r="C79" s="11">
        <v>4.2900000000000001E-2</v>
      </c>
      <c r="D79" s="6">
        <v>4.3400000000000001E-2</v>
      </c>
      <c r="E79" s="6">
        <v>4.3200000000000002E-2</v>
      </c>
      <c r="F79" s="6">
        <v>4.2200000000000001E-2</v>
      </c>
      <c r="G79" s="6">
        <v>3.9699999999999999E-2</v>
      </c>
      <c r="H79" s="6">
        <v>3.7699999999999997E-2</v>
      </c>
      <c r="I79" s="6">
        <v>3.7999999999999999E-2</v>
      </c>
      <c r="J79" s="6">
        <v>3.9100000000000003E-2</v>
      </c>
      <c r="K79" s="6">
        <v>4.1099999999999998E-2</v>
      </c>
      <c r="L79" s="6">
        <v>4.3200000000000002E-2</v>
      </c>
      <c r="M79" s="6">
        <v>4.7899999999999998E-2</v>
      </c>
      <c r="N79" s="6">
        <v>4.7699999999999999E-2</v>
      </c>
    </row>
    <row r="80" spans="1:14" x14ac:dyDescent="0.3">
      <c r="A80">
        <v>2025</v>
      </c>
      <c r="B80" s="1">
        <v>45772</v>
      </c>
      <c r="C80" s="10">
        <v>4.3299999999999998E-2</v>
      </c>
      <c r="D80" s="6">
        <v>4.3400000000000001E-2</v>
      </c>
      <c r="E80" s="6">
        <v>4.3200000000000002E-2</v>
      </c>
      <c r="F80" s="6">
        <v>4.2200000000000001E-2</v>
      </c>
      <c r="G80" s="6">
        <v>3.95E-2</v>
      </c>
      <c r="H80" s="6">
        <v>3.7400000000000003E-2</v>
      </c>
      <c r="I80" s="6">
        <v>3.7600000000000001E-2</v>
      </c>
      <c r="J80" s="6">
        <v>3.8800000000000001E-2</v>
      </c>
      <c r="K80" s="6">
        <v>4.0599999999999997E-2</v>
      </c>
      <c r="L80" s="6">
        <v>4.2900000000000001E-2</v>
      </c>
      <c r="M80" s="6">
        <v>4.7500000000000001E-2</v>
      </c>
      <c r="N80" s="6">
        <v>4.7399999999999998E-2</v>
      </c>
    </row>
    <row r="81" spans="1:14" x14ac:dyDescent="0.3">
      <c r="A81">
        <v>2025</v>
      </c>
      <c r="B81" s="1">
        <v>45775</v>
      </c>
      <c r="C81" s="11">
        <v>4.36E-2</v>
      </c>
      <c r="D81" s="6">
        <v>4.3499999999999997E-2</v>
      </c>
      <c r="E81" s="6">
        <v>4.3200000000000002E-2</v>
      </c>
      <c r="F81" s="6">
        <v>4.2200000000000001E-2</v>
      </c>
      <c r="G81" s="6">
        <v>3.9199999999999999E-2</v>
      </c>
      <c r="H81" s="6">
        <v>3.6700000000000003E-2</v>
      </c>
      <c r="I81" s="6">
        <v>3.6700000000000003E-2</v>
      </c>
      <c r="J81" s="6">
        <v>3.8100000000000002E-2</v>
      </c>
      <c r="K81" s="6">
        <v>4.0099999999999997E-2</v>
      </c>
      <c r="L81" s="6">
        <v>4.2299999999999997E-2</v>
      </c>
      <c r="M81" s="6">
        <v>4.7100000000000003E-2</v>
      </c>
      <c r="N81" s="6">
        <v>4.6899999999999997E-2</v>
      </c>
    </row>
    <row r="82" spans="1:14" x14ac:dyDescent="0.3">
      <c r="A82">
        <v>2025</v>
      </c>
      <c r="B82" s="1">
        <v>45776</v>
      </c>
      <c r="C82" s="10">
        <v>4.36E-2</v>
      </c>
      <c r="D82" s="6">
        <v>4.3499999999999997E-2</v>
      </c>
      <c r="E82" s="6">
        <v>4.3099999999999999E-2</v>
      </c>
      <c r="F82" s="6">
        <v>4.2000000000000003E-2</v>
      </c>
      <c r="G82" s="6">
        <v>3.8899999999999997E-2</v>
      </c>
      <c r="H82" s="6">
        <v>3.6499999999999998E-2</v>
      </c>
      <c r="I82" s="6">
        <v>3.6499999999999998E-2</v>
      </c>
      <c r="J82" s="6">
        <v>3.7699999999999997E-2</v>
      </c>
      <c r="K82" s="6">
        <v>3.9600000000000003E-2</v>
      </c>
      <c r="L82" s="6">
        <v>4.19E-2</v>
      </c>
      <c r="M82" s="6">
        <v>4.6600000000000003E-2</v>
      </c>
      <c r="N82" s="6">
        <v>4.6399999999999997E-2</v>
      </c>
    </row>
    <row r="83" spans="1:14" x14ac:dyDescent="0.3">
      <c r="A83">
        <v>2025</v>
      </c>
      <c r="B83" s="1">
        <v>45777</v>
      </c>
      <c r="C83" s="11">
        <v>4.41E-2</v>
      </c>
      <c r="D83" s="6">
        <v>4.3499999999999997E-2</v>
      </c>
      <c r="E83" s="6">
        <v>4.3099999999999999E-2</v>
      </c>
      <c r="F83" s="6">
        <v>4.19E-2</v>
      </c>
      <c r="G83" s="6">
        <v>3.85E-2</v>
      </c>
      <c r="H83" s="6">
        <v>3.5999999999999997E-2</v>
      </c>
      <c r="I83" s="6">
        <v>3.5799999999999998E-2</v>
      </c>
      <c r="J83" s="6">
        <v>3.7199999999999997E-2</v>
      </c>
      <c r="K83" s="6">
        <v>3.9300000000000002E-2</v>
      </c>
      <c r="L83" s="6">
        <v>4.1700000000000001E-2</v>
      </c>
      <c r="M83" s="6">
        <v>4.6800000000000001E-2</v>
      </c>
      <c r="N83" s="6">
        <v>4.6600000000000003E-2</v>
      </c>
    </row>
    <row r="84" spans="1:14" x14ac:dyDescent="0.3">
      <c r="A84">
        <v>2025</v>
      </c>
      <c r="B84" s="1">
        <v>45778</v>
      </c>
      <c r="C84" s="10">
        <v>4.3900000000000002E-2</v>
      </c>
      <c r="D84" s="6">
        <v>4.3799999999999999E-2</v>
      </c>
      <c r="E84" s="6">
        <v>4.3099999999999999E-2</v>
      </c>
      <c r="F84" s="6">
        <v>4.2200000000000001E-2</v>
      </c>
      <c r="G84" s="6">
        <v>3.9199999999999999E-2</v>
      </c>
      <c r="H84" s="6">
        <v>3.6999999999999998E-2</v>
      </c>
      <c r="I84" s="6">
        <v>3.6900000000000002E-2</v>
      </c>
      <c r="J84" s="6">
        <v>3.8100000000000002E-2</v>
      </c>
      <c r="K84" s="6">
        <v>4.02E-2</v>
      </c>
      <c r="L84" s="6">
        <v>4.2500000000000003E-2</v>
      </c>
      <c r="M84" s="6">
        <v>4.7500000000000001E-2</v>
      </c>
      <c r="N84" s="6">
        <v>4.7399999999999998E-2</v>
      </c>
    </row>
    <row r="85" spans="1:14" x14ac:dyDescent="0.3">
      <c r="A85">
        <v>2025</v>
      </c>
      <c r="B85" s="1">
        <v>45779</v>
      </c>
      <c r="C85" s="11">
        <v>4.36E-2</v>
      </c>
      <c r="D85" s="6">
        <v>4.3799999999999999E-2</v>
      </c>
      <c r="E85" s="6">
        <v>4.3299999999999998E-2</v>
      </c>
      <c r="F85" s="6">
        <v>4.2599999999999999E-2</v>
      </c>
      <c r="G85" s="6">
        <v>0.04</v>
      </c>
      <c r="H85" s="6">
        <v>3.8300000000000001E-2</v>
      </c>
      <c r="I85" s="6">
        <v>3.8199999999999998E-2</v>
      </c>
      <c r="J85" s="6">
        <v>3.9199999999999999E-2</v>
      </c>
      <c r="K85" s="6">
        <v>4.1099999999999998E-2</v>
      </c>
      <c r="L85" s="6">
        <v>4.3299999999999998E-2</v>
      </c>
      <c r="M85" s="6">
        <v>4.8099999999999997E-2</v>
      </c>
      <c r="N85" s="6">
        <v>4.7899999999999998E-2</v>
      </c>
    </row>
    <row r="86" spans="1:14" x14ac:dyDescent="0.3">
      <c r="A86">
        <v>2025</v>
      </c>
      <c r="B86" s="1">
        <v>45782</v>
      </c>
      <c r="C86" s="10">
        <v>4.3299999999999998E-2</v>
      </c>
      <c r="D86" s="6">
        <v>4.3799999999999999E-2</v>
      </c>
      <c r="E86" s="6">
        <v>4.3299999999999998E-2</v>
      </c>
      <c r="F86" s="6">
        <v>4.2700000000000002E-2</v>
      </c>
      <c r="G86" s="6">
        <v>4.02E-2</v>
      </c>
      <c r="H86" s="6">
        <v>3.8300000000000001E-2</v>
      </c>
      <c r="I86" s="6">
        <v>3.78E-2</v>
      </c>
      <c r="J86" s="6">
        <v>3.95E-2</v>
      </c>
      <c r="K86" s="6">
        <v>4.1399999999999999E-2</v>
      </c>
      <c r="L86" s="6">
        <v>4.36E-2</v>
      </c>
      <c r="M86" s="6">
        <v>4.8399999999999999E-2</v>
      </c>
      <c r="N86" s="6">
        <v>4.8300000000000003E-2</v>
      </c>
    </row>
    <row r="87" spans="1:14" x14ac:dyDescent="0.3">
      <c r="A87">
        <v>2025</v>
      </c>
      <c r="B87" s="1">
        <v>45783</v>
      </c>
      <c r="C87" s="11">
        <v>4.3200000000000002E-2</v>
      </c>
      <c r="D87" s="6">
        <v>4.3700000000000003E-2</v>
      </c>
      <c r="E87" s="6">
        <v>4.3299999999999998E-2</v>
      </c>
      <c r="F87" s="6">
        <v>4.2500000000000003E-2</v>
      </c>
      <c r="G87" s="6">
        <v>3.9800000000000002E-2</v>
      </c>
      <c r="H87" s="6">
        <v>3.78E-2</v>
      </c>
      <c r="I87" s="6">
        <v>3.73E-2</v>
      </c>
      <c r="J87" s="6">
        <v>3.9E-2</v>
      </c>
      <c r="K87" s="6">
        <v>4.1000000000000002E-2</v>
      </c>
      <c r="L87" s="6">
        <v>4.2999999999999997E-2</v>
      </c>
      <c r="M87" s="6">
        <v>4.82E-2</v>
      </c>
      <c r="N87" s="6">
        <v>4.8099999999999997E-2</v>
      </c>
    </row>
    <row r="88" spans="1:14" x14ac:dyDescent="0.3">
      <c r="A88">
        <v>2025</v>
      </c>
      <c r="B88" s="1">
        <v>45784</v>
      </c>
      <c r="C88" s="10">
        <v>4.2999999999999997E-2</v>
      </c>
      <c r="D88" s="6">
        <v>4.3700000000000003E-2</v>
      </c>
      <c r="E88" s="6">
        <v>4.3400000000000001E-2</v>
      </c>
      <c r="F88" s="6">
        <v>4.2700000000000002E-2</v>
      </c>
      <c r="G88" s="6">
        <v>0.04</v>
      </c>
      <c r="H88" s="6">
        <v>3.78E-2</v>
      </c>
      <c r="I88" s="6">
        <v>3.7199999999999997E-2</v>
      </c>
      <c r="J88" s="6">
        <v>3.8699999999999998E-2</v>
      </c>
      <c r="K88" s="6">
        <v>4.0599999999999997E-2</v>
      </c>
      <c r="L88" s="6">
        <v>4.2599999999999999E-2</v>
      </c>
      <c r="M88" s="6">
        <v>4.7800000000000002E-2</v>
      </c>
      <c r="N88" s="6">
        <v>4.7699999999999999E-2</v>
      </c>
    </row>
    <row r="89" spans="1:14" x14ac:dyDescent="0.3">
      <c r="A89">
        <v>2025</v>
      </c>
      <c r="B89" s="1">
        <v>45785</v>
      </c>
      <c r="C89" s="11">
        <v>4.2900000000000001E-2</v>
      </c>
      <c r="D89" s="6">
        <v>4.3700000000000003E-2</v>
      </c>
      <c r="E89" s="6">
        <v>4.3400000000000001E-2</v>
      </c>
      <c r="F89" s="6">
        <v>4.2799999999999998E-2</v>
      </c>
      <c r="G89" s="6">
        <v>4.0500000000000001E-2</v>
      </c>
      <c r="H89" s="6">
        <v>3.9E-2</v>
      </c>
      <c r="I89" s="6">
        <v>3.85E-2</v>
      </c>
      <c r="J89" s="6">
        <v>0.04</v>
      </c>
      <c r="K89" s="6">
        <v>4.1799999999999997E-2</v>
      </c>
      <c r="L89" s="6">
        <v>4.3700000000000003E-2</v>
      </c>
      <c r="M89" s="6">
        <v>4.8599999999999997E-2</v>
      </c>
      <c r="N89" s="6">
        <v>4.8300000000000003E-2</v>
      </c>
    </row>
    <row r="90" spans="1:14" x14ac:dyDescent="0.3">
      <c r="A90">
        <v>2025</v>
      </c>
      <c r="B90" s="1">
        <v>45786</v>
      </c>
      <c r="C90" s="10">
        <v>4.2799999999999998E-2</v>
      </c>
      <c r="D90" s="6">
        <v>4.3700000000000003E-2</v>
      </c>
      <c r="E90" s="6">
        <v>4.3400000000000001E-2</v>
      </c>
      <c r="F90" s="6">
        <v>4.2799999999999998E-2</v>
      </c>
      <c r="G90" s="6">
        <v>4.0500000000000001E-2</v>
      </c>
      <c r="H90" s="6">
        <v>3.8800000000000001E-2</v>
      </c>
      <c r="I90" s="6">
        <v>3.85E-2</v>
      </c>
      <c r="J90" s="6">
        <v>0.04</v>
      </c>
      <c r="K90" s="6">
        <v>4.1799999999999997E-2</v>
      </c>
      <c r="L90" s="6">
        <v>4.3700000000000003E-2</v>
      </c>
      <c r="M90" s="6">
        <v>4.8599999999999997E-2</v>
      </c>
      <c r="N90" s="6">
        <v>4.8300000000000003E-2</v>
      </c>
    </row>
    <row r="91" spans="1:14" x14ac:dyDescent="0.3">
      <c r="A91">
        <v>2025</v>
      </c>
      <c r="B91" s="1">
        <v>45789</v>
      </c>
      <c r="C91" s="11">
        <v>4.2799999999999998E-2</v>
      </c>
      <c r="D91" s="6">
        <v>4.3799999999999999E-2</v>
      </c>
      <c r="E91" s="6">
        <v>4.4200000000000003E-2</v>
      </c>
      <c r="F91" s="6">
        <v>4.2900000000000001E-2</v>
      </c>
      <c r="G91" s="6">
        <v>4.1099999999999998E-2</v>
      </c>
      <c r="H91" s="6">
        <v>3.9800000000000002E-2</v>
      </c>
      <c r="I91" s="6">
        <v>3.9699999999999999E-2</v>
      </c>
      <c r="J91" s="6">
        <v>4.0899999999999999E-2</v>
      </c>
      <c r="K91" s="6">
        <v>4.2700000000000002E-2</v>
      </c>
      <c r="L91" s="6">
        <v>4.4499999999999998E-2</v>
      </c>
      <c r="M91" s="6">
        <v>4.9200000000000001E-2</v>
      </c>
      <c r="N91" s="6">
        <v>4.8899999999999999E-2</v>
      </c>
    </row>
    <row r="92" spans="1:14" x14ac:dyDescent="0.3">
      <c r="A92">
        <v>2025</v>
      </c>
      <c r="B92" s="1">
        <v>45790</v>
      </c>
      <c r="C92" s="10">
        <v>4.2999999999999997E-2</v>
      </c>
      <c r="D92" s="6">
        <v>4.3900000000000002E-2</v>
      </c>
      <c r="E92" s="6">
        <v>4.41E-2</v>
      </c>
      <c r="F92" s="6">
        <v>4.2900000000000001E-2</v>
      </c>
      <c r="G92" s="6">
        <v>4.1099999999999998E-2</v>
      </c>
      <c r="H92" s="6">
        <v>4.02E-2</v>
      </c>
      <c r="I92" s="6">
        <v>0.04</v>
      </c>
      <c r="J92" s="6">
        <v>4.1200000000000001E-2</v>
      </c>
      <c r="K92" s="6">
        <v>4.2999999999999997E-2</v>
      </c>
      <c r="L92" s="6">
        <v>4.4900000000000002E-2</v>
      </c>
      <c r="M92" s="6">
        <v>4.9700000000000001E-2</v>
      </c>
      <c r="N92" s="6">
        <v>4.9399999999999999E-2</v>
      </c>
    </row>
    <row r="93" spans="1:14" x14ac:dyDescent="0.3">
      <c r="A93">
        <v>2025</v>
      </c>
      <c r="B93" s="1">
        <v>45791</v>
      </c>
      <c r="C93" s="11">
        <v>4.2900000000000001E-2</v>
      </c>
      <c r="D93" s="6">
        <v>4.3900000000000002E-2</v>
      </c>
      <c r="E93" s="6">
        <v>4.41E-2</v>
      </c>
      <c r="F93" s="6">
        <v>4.2999999999999997E-2</v>
      </c>
      <c r="G93" s="6">
        <v>4.1399999999999999E-2</v>
      </c>
      <c r="H93" s="6">
        <v>4.0500000000000001E-2</v>
      </c>
      <c r="I93" s="6">
        <v>4.0500000000000001E-2</v>
      </c>
      <c r="J93" s="6">
        <v>4.1700000000000001E-2</v>
      </c>
      <c r="K93" s="6">
        <v>4.3499999999999997E-2</v>
      </c>
      <c r="L93" s="6">
        <v>4.53E-2</v>
      </c>
      <c r="M93" s="6">
        <v>0.05</v>
      </c>
      <c r="N93" s="6">
        <v>4.9700000000000001E-2</v>
      </c>
    </row>
    <row r="94" spans="1:14" x14ac:dyDescent="0.3">
      <c r="A94">
        <v>2025</v>
      </c>
      <c r="B94" s="1">
        <v>45792</v>
      </c>
      <c r="C94" s="10">
        <v>4.3099999999999999E-2</v>
      </c>
      <c r="D94" s="6">
        <v>4.3700000000000003E-2</v>
      </c>
      <c r="E94" s="6">
        <v>4.3799999999999999E-2</v>
      </c>
      <c r="F94" s="6">
        <v>4.2900000000000001E-2</v>
      </c>
      <c r="G94" s="6">
        <v>4.1000000000000002E-2</v>
      </c>
      <c r="H94" s="6">
        <v>3.9600000000000003E-2</v>
      </c>
      <c r="I94" s="6">
        <v>3.95E-2</v>
      </c>
      <c r="J94" s="6">
        <v>4.07E-2</v>
      </c>
      <c r="K94" s="6">
        <v>4.2500000000000003E-2</v>
      </c>
      <c r="L94" s="6">
        <v>4.4499999999999998E-2</v>
      </c>
      <c r="M94" s="6">
        <v>4.9299999999999997E-2</v>
      </c>
      <c r="N94" s="6">
        <v>4.9099999999999998E-2</v>
      </c>
    </row>
    <row r="95" spans="1:14" x14ac:dyDescent="0.3">
      <c r="A95">
        <v>2025</v>
      </c>
      <c r="B95" s="1">
        <v>45793</v>
      </c>
      <c r="C95" s="11">
        <v>4.2999999999999997E-2</v>
      </c>
      <c r="D95" s="6">
        <v>4.3700000000000003E-2</v>
      </c>
      <c r="E95" s="6">
        <v>4.3700000000000003E-2</v>
      </c>
      <c r="F95" s="6">
        <v>4.2999999999999997E-2</v>
      </c>
      <c r="G95" s="6">
        <v>4.1300000000000003E-2</v>
      </c>
      <c r="H95" s="6">
        <v>3.9800000000000002E-2</v>
      </c>
      <c r="I95" s="6">
        <v>3.95E-2</v>
      </c>
      <c r="J95" s="6">
        <v>4.0599999999999997E-2</v>
      </c>
      <c r="K95" s="6">
        <v>4.24E-2</v>
      </c>
      <c r="L95" s="6">
        <v>4.4299999999999999E-2</v>
      </c>
      <c r="M95" s="6">
        <v>4.9200000000000001E-2</v>
      </c>
      <c r="N95" s="6">
        <v>4.8899999999999999E-2</v>
      </c>
    </row>
    <row r="96" spans="1:14" x14ac:dyDescent="0.3">
      <c r="A96">
        <v>2025</v>
      </c>
      <c r="B96" s="1">
        <v>45796</v>
      </c>
      <c r="C96" s="10">
        <v>4.2900000000000001E-2</v>
      </c>
      <c r="D96" s="6">
        <v>4.3700000000000003E-2</v>
      </c>
      <c r="E96" s="6">
        <v>4.3900000000000002E-2</v>
      </c>
      <c r="F96" s="6">
        <v>4.3200000000000002E-2</v>
      </c>
      <c r="G96" s="6">
        <v>4.1200000000000001E-2</v>
      </c>
      <c r="H96" s="6">
        <v>3.9699999999999999E-2</v>
      </c>
      <c r="I96" s="6">
        <v>3.95E-2</v>
      </c>
      <c r="J96" s="6">
        <v>4.07E-2</v>
      </c>
      <c r="K96" s="6">
        <v>4.2599999999999999E-2</v>
      </c>
      <c r="L96" s="6">
        <v>4.4600000000000001E-2</v>
      </c>
      <c r="M96" s="6">
        <v>4.9500000000000002E-2</v>
      </c>
      <c r="N96" s="6">
        <v>4.9200000000000001E-2</v>
      </c>
    </row>
    <row r="97" spans="1:14" x14ac:dyDescent="0.3">
      <c r="A97">
        <v>2025</v>
      </c>
      <c r="B97" s="1">
        <v>45797</v>
      </c>
      <c r="C97" s="11">
        <v>4.2700000000000002E-2</v>
      </c>
      <c r="D97" s="6">
        <v>4.36E-2</v>
      </c>
      <c r="E97" s="6">
        <v>4.3799999999999999E-2</v>
      </c>
      <c r="F97" s="6">
        <v>4.3200000000000002E-2</v>
      </c>
      <c r="G97" s="6">
        <v>4.1200000000000001E-2</v>
      </c>
      <c r="H97" s="6">
        <v>3.9699999999999999E-2</v>
      </c>
      <c r="I97" s="6">
        <v>3.95E-2</v>
      </c>
      <c r="J97" s="6">
        <v>4.07E-2</v>
      </c>
      <c r="K97" s="6">
        <v>4.2700000000000002E-2</v>
      </c>
      <c r="L97" s="6">
        <v>4.48E-2</v>
      </c>
      <c r="M97" s="6">
        <v>4.99E-2</v>
      </c>
      <c r="N97" s="6">
        <v>4.9599999999999998E-2</v>
      </c>
    </row>
    <row r="98" spans="1:14" x14ac:dyDescent="0.3">
      <c r="A98">
        <v>2025</v>
      </c>
      <c r="B98" s="1">
        <v>45798</v>
      </c>
      <c r="C98" s="10">
        <v>4.2599999999999999E-2</v>
      </c>
      <c r="D98" s="6">
        <v>4.3499999999999997E-2</v>
      </c>
      <c r="E98" s="6">
        <v>4.36E-2</v>
      </c>
      <c r="F98" s="6">
        <v>4.3299999999999998E-2</v>
      </c>
      <c r="G98" s="6">
        <v>4.1300000000000003E-2</v>
      </c>
      <c r="H98" s="6">
        <v>0.04</v>
      </c>
      <c r="I98" s="6">
        <v>0.04</v>
      </c>
      <c r="J98" s="6">
        <v>4.1500000000000002E-2</v>
      </c>
      <c r="K98" s="6">
        <v>4.3700000000000003E-2</v>
      </c>
      <c r="L98" s="6">
        <v>4.58E-2</v>
      </c>
      <c r="M98" s="6">
        <v>5.0799999999999998E-2</v>
      </c>
      <c r="N98" s="6">
        <v>5.0799999999999998E-2</v>
      </c>
    </row>
    <row r="99" spans="1:14" x14ac:dyDescent="0.3">
      <c r="A99">
        <v>2025</v>
      </c>
      <c r="B99" s="1">
        <v>45799</v>
      </c>
      <c r="C99" s="11">
        <v>4.2599999999999999E-2</v>
      </c>
      <c r="D99" s="6">
        <v>4.3700000000000003E-2</v>
      </c>
      <c r="E99" s="6">
        <v>4.3700000000000003E-2</v>
      </c>
      <c r="F99" s="6">
        <v>4.3400000000000001E-2</v>
      </c>
      <c r="G99" s="6">
        <v>4.1300000000000003E-2</v>
      </c>
      <c r="H99" s="6">
        <v>0.04</v>
      </c>
      <c r="I99" s="6">
        <v>3.9899999999999998E-2</v>
      </c>
      <c r="J99" s="6">
        <v>4.1099999999999998E-2</v>
      </c>
      <c r="K99" s="6">
        <v>4.3200000000000002E-2</v>
      </c>
      <c r="L99" s="6">
        <v>4.5400000000000003E-2</v>
      </c>
      <c r="M99" s="6">
        <v>5.0500000000000003E-2</v>
      </c>
      <c r="N99" s="6">
        <v>5.0500000000000003E-2</v>
      </c>
    </row>
    <row r="100" spans="1:14" x14ac:dyDescent="0.3">
      <c r="A100">
        <v>2025</v>
      </c>
      <c r="B100" s="1">
        <v>45800</v>
      </c>
      <c r="C100" s="10">
        <v>4.2599999999999999E-2</v>
      </c>
      <c r="D100" s="6">
        <v>4.36E-2</v>
      </c>
      <c r="E100" s="6">
        <v>4.36E-2</v>
      </c>
      <c r="F100" s="6">
        <v>4.3499999999999997E-2</v>
      </c>
      <c r="G100" s="6">
        <v>4.1500000000000002E-2</v>
      </c>
      <c r="H100" s="6">
        <v>0.04</v>
      </c>
      <c r="I100" s="6">
        <v>3.9600000000000003E-2</v>
      </c>
      <c r="J100" s="6">
        <v>4.0800000000000003E-2</v>
      </c>
      <c r="K100" s="6">
        <v>4.2900000000000001E-2</v>
      </c>
      <c r="L100" s="6">
        <v>4.5100000000000001E-2</v>
      </c>
      <c r="M100" s="6">
        <v>5.0299999999999997E-2</v>
      </c>
      <c r="N100" s="6">
        <v>5.04E-2</v>
      </c>
    </row>
    <row r="101" spans="1:14" x14ac:dyDescent="0.3">
      <c r="A101">
        <v>2025</v>
      </c>
      <c r="B101" s="1">
        <v>45804</v>
      </c>
      <c r="C101" s="11">
        <v>4.3099999999999999E-2</v>
      </c>
      <c r="D101" s="6">
        <v>4.3499999999999997E-2</v>
      </c>
      <c r="E101" s="6">
        <v>4.3499999999999997E-2</v>
      </c>
      <c r="F101" s="6">
        <v>4.3499999999999997E-2</v>
      </c>
      <c r="G101" s="6">
        <v>4.1399999999999999E-2</v>
      </c>
      <c r="H101" s="6">
        <v>3.9199999999999999E-2</v>
      </c>
      <c r="I101" s="6">
        <v>3.9300000000000002E-2</v>
      </c>
      <c r="J101" s="6">
        <v>4.0399999999999998E-2</v>
      </c>
      <c r="K101" s="6">
        <v>4.2200000000000001E-2</v>
      </c>
      <c r="L101" s="6">
        <v>4.4299999999999999E-2</v>
      </c>
      <c r="M101" s="6">
        <v>4.9500000000000002E-2</v>
      </c>
      <c r="N101" s="6">
        <v>4.9399999999999999E-2</v>
      </c>
    </row>
    <row r="102" spans="1:14" x14ac:dyDescent="0.3">
      <c r="A102">
        <v>2025</v>
      </c>
      <c r="B102" s="1">
        <v>45805</v>
      </c>
      <c r="C102" s="10">
        <v>4.3299999999999998E-2</v>
      </c>
      <c r="D102" s="6">
        <v>4.3499999999999997E-2</v>
      </c>
      <c r="E102" s="6">
        <v>4.3499999999999997E-2</v>
      </c>
      <c r="F102" s="6">
        <v>4.36E-2</v>
      </c>
      <c r="G102" s="6">
        <v>4.1599999999999998E-2</v>
      </c>
      <c r="H102" s="6">
        <v>3.9600000000000003E-2</v>
      </c>
      <c r="I102" s="6">
        <v>3.95E-2</v>
      </c>
      <c r="J102" s="6">
        <v>4.0500000000000001E-2</v>
      </c>
      <c r="K102" s="6">
        <v>4.2700000000000002E-2</v>
      </c>
      <c r="L102" s="6">
        <v>4.4699999999999997E-2</v>
      </c>
      <c r="M102" s="6">
        <v>4.99E-2</v>
      </c>
      <c r="N102" s="6">
        <v>4.9700000000000001E-2</v>
      </c>
    </row>
    <row r="103" spans="1:14" x14ac:dyDescent="0.3">
      <c r="A103">
        <v>2025</v>
      </c>
      <c r="B103" s="1">
        <v>45806</v>
      </c>
      <c r="C103" s="11">
        <v>4.3299999999999998E-2</v>
      </c>
      <c r="D103" s="6">
        <v>4.3400000000000001E-2</v>
      </c>
      <c r="E103" s="6">
        <v>4.36E-2</v>
      </c>
      <c r="F103" s="6">
        <v>4.36E-2</v>
      </c>
      <c r="G103" s="6">
        <v>4.1300000000000003E-2</v>
      </c>
      <c r="H103" s="6">
        <v>3.9199999999999999E-2</v>
      </c>
      <c r="I103" s="6">
        <v>3.9100000000000003E-2</v>
      </c>
      <c r="J103" s="6">
        <v>0.04</v>
      </c>
      <c r="K103" s="6">
        <v>4.2000000000000003E-2</v>
      </c>
      <c r="L103" s="6">
        <v>4.4299999999999999E-2</v>
      </c>
      <c r="M103" s="6">
        <v>4.9399999999999999E-2</v>
      </c>
      <c r="N103" s="6">
        <v>4.9200000000000001E-2</v>
      </c>
    </row>
    <row r="104" spans="1:14" x14ac:dyDescent="0.3">
      <c r="A104">
        <v>2025</v>
      </c>
      <c r="B104" s="1">
        <v>45807</v>
      </c>
      <c r="C104" s="10">
        <v>4.3499999999999997E-2</v>
      </c>
      <c r="D104" s="6">
        <v>4.3299999999999998E-2</v>
      </c>
      <c r="E104" s="6">
        <v>4.36E-2</v>
      </c>
      <c r="F104" s="6">
        <v>4.36E-2</v>
      </c>
      <c r="G104" s="6">
        <v>4.1099999999999998E-2</v>
      </c>
      <c r="H104" s="6">
        <v>3.8899999999999997E-2</v>
      </c>
      <c r="I104" s="6">
        <v>3.8699999999999998E-2</v>
      </c>
      <c r="J104" s="6">
        <v>3.9600000000000003E-2</v>
      </c>
      <c r="K104" s="6">
        <v>4.1799999999999997E-2</v>
      </c>
      <c r="L104" s="6">
        <v>4.41E-2</v>
      </c>
      <c r="M104" s="6">
        <v>4.9299999999999997E-2</v>
      </c>
      <c r="N104" s="6">
        <v>4.9200000000000001E-2</v>
      </c>
    </row>
    <row r="105" spans="1:14" x14ac:dyDescent="0.3">
      <c r="A105">
        <v>2025</v>
      </c>
      <c r="B105" s="1">
        <v>45810</v>
      </c>
      <c r="C105" s="11">
        <v>4.3499999999999997E-2</v>
      </c>
      <c r="D105" s="6">
        <v>4.3299999999999998E-2</v>
      </c>
      <c r="E105" s="6">
        <v>4.4400000000000002E-2</v>
      </c>
      <c r="F105" s="6">
        <v>4.3099999999999999E-2</v>
      </c>
      <c r="G105" s="6">
        <v>4.1200000000000001E-2</v>
      </c>
      <c r="H105" s="6">
        <v>3.9399999999999998E-2</v>
      </c>
      <c r="I105" s="6">
        <v>3.9100000000000003E-2</v>
      </c>
      <c r="J105" s="6">
        <v>4.0099999999999997E-2</v>
      </c>
      <c r="K105" s="6">
        <v>4.2200000000000001E-2</v>
      </c>
      <c r="L105" s="6">
        <v>4.4600000000000001E-2</v>
      </c>
      <c r="M105" s="6">
        <v>0.05</v>
      </c>
      <c r="N105" s="6">
        <v>4.99E-2</v>
      </c>
    </row>
    <row r="106" spans="1:14" x14ac:dyDescent="0.3">
      <c r="A106">
        <v>2025</v>
      </c>
      <c r="B106" s="1">
        <v>45811</v>
      </c>
      <c r="C106" s="10">
        <v>4.3200000000000002E-2</v>
      </c>
      <c r="D106" s="6">
        <v>4.3299999999999998E-2</v>
      </c>
      <c r="E106" s="6">
        <v>4.4299999999999999E-2</v>
      </c>
      <c r="F106" s="6">
        <v>4.3099999999999999E-2</v>
      </c>
      <c r="G106" s="6">
        <v>4.1200000000000001E-2</v>
      </c>
      <c r="H106" s="6">
        <v>3.9600000000000003E-2</v>
      </c>
      <c r="I106" s="6">
        <v>3.9300000000000002E-2</v>
      </c>
      <c r="J106" s="6">
        <v>4.0399999999999998E-2</v>
      </c>
      <c r="K106" s="6">
        <v>4.2299999999999997E-2</v>
      </c>
      <c r="L106" s="6">
        <v>4.4600000000000001E-2</v>
      </c>
      <c r="M106" s="6">
        <v>0.05</v>
      </c>
      <c r="N106" s="6">
        <v>4.9799999999999997E-2</v>
      </c>
    </row>
    <row r="107" spans="1:14" x14ac:dyDescent="0.3">
      <c r="A107">
        <v>2025</v>
      </c>
      <c r="B107" s="1">
        <v>45812</v>
      </c>
      <c r="C107" s="11">
        <v>4.2799999999999998E-2</v>
      </c>
      <c r="D107" s="6">
        <v>4.3200000000000002E-2</v>
      </c>
      <c r="E107" s="6">
        <v>4.4400000000000002E-2</v>
      </c>
      <c r="F107" s="6">
        <v>4.2900000000000001E-2</v>
      </c>
      <c r="G107" s="6">
        <v>4.0599999999999997E-2</v>
      </c>
      <c r="H107" s="6">
        <v>3.8699999999999998E-2</v>
      </c>
      <c r="I107" s="6">
        <v>3.8399999999999997E-2</v>
      </c>
      <c r="J107" s="6">
        <v>3.9300000000000002E-2</v>
      </c>
      <c r="K107" s="6">
        <v>4.1399999999999999E-2</v>
      </c>
      <c r="L107" s="6">
        <v>4.3700000000000003E-2</v>
      </c>
      <c r="M107" s="6">
        <v>4.9000000000000002E-2</v>
      </c>
      <c r="N107" s="6">
        <v>4.8899999999999999E-2</v>
      </c>
    </row>
    <row r="108" spans="1:14" x14ac:dyDescent="0.3">
      <c r="A108">
        <v>2025</v>
      </c>
      <c r="B108" s="1">
        <v>45813</v>
      </c>
      <c r="C108" s="10">
        <v>4.2900000000000001E-2</v>
      </c>
      <c r="D108" s="6">
        <v>4.2599999999999999E-2</v>
      </c>
      <c r="E108" s="6">
        <v>4.4400000000000002E-2</v>
      </c>
      <c r="F108" s="6">
        <v>4.2900000000000001E-2</v>
      </c>
      <c r="G108" s="6">
        <v>4.0800000000000003E-2</v>
      </c>
      <c r="H108" s="6">
        <v>3.9199999999999999E-2</v>
      </c>
      <c r="I108" s="6">
        <v>3.9E-2</v>
      </c>
      <c r="J108" s="6">
        <v>3.9899999999999998E-2</v>
      </c>
      <c r="K108" s="6">
        <v>4.1799999999999997E-2</v>
      </c>
      <c r="L108" s="6">
        <v>4.3999999999999997E-2</v>
      </c>
      <c r="M108" s="6">
        <v>4.9000000000000002E-2</v>
      </c>
      <c r="N108" s="6">
        <v>4.8800000000000003E-2</v>
      </c>
    </row>
    <row r="109" spans="1:14" x14ac:dyDescent="0.3">
      <c r="A109">
        <v>2025</v>
      </c>
      <c r="B109" s="1">
        <v>45814</v>
      </c>
      <c r="C109" s="11">
        <v>4.2900000000000001E-2</v>
      </c>
      <c r="D109" s="6">
        <v>4.2799999999999998E-2</v>
      </c>
      <c r="E109" s="6">
        <v>4.4299999999999999E-2</v>
      </c>
      <c r="F109" s="6">
        <v>4.3099999999999999E-2</v>
      </c>
      <c r="G109" s="6">
        <v>4.1399999999999999E-2</v>
      </c>
      <c r="H109" s="6">
        <v>4.0399999999999998E-2</v>
      </c>
      <c r="I109" s="6">
        <v>4.02E-2</v>
      </c>
      <c r="J109" s="6">
        <v>4.1300000000000003E-2</v>
      </c>
      <c r="K109" s="6">
        <v>4.3099999999999999E-2</v>
      </c>
      <c r="L109" s="6">
        <v>4.5100000000000001E-2</v>
      </c>
      <c r="M109" s="6">
        <v>4.99E-2</v>
      </c>
      <c r="N109" s="6">
        <v>4.9700000000000001E-2</v>
      </c>
    </row>
    <row r="110" spans="1:14" x14ac:dyDescent="0.3">
      <c r="A110">
        <v>2025</v>
      </c>
      <c r="B110" s="1">
        <v>45817</v>
      </c>
      <c r="C110" s="10">
        <v>4.2900000000000001E-2</v>
      </c>
      <c r="D110" s="6">
        <v>4.2900000000000001E-2</v>
      </c>
      <c r="E110" s="6">
        <v>4.4400000000000002E-2</v>
      </c>
      <c r="F110" s="6">
        <v>4.3200000000000002E-2</v>
      </c>
      <c r="G110" s="6">
        <v>4.1300000000000003E-2</v>
      </c>
      <c r="H110" s="6">
        <v>4.0099999999999997E-2</v>
      </c>
      <c r="I110" s="6">
        <v>3.9899999999999998E-2</v>
      </c>
      <c r="J110" s="6">
        <v>4.0899999999999999E-2</v>
      </c>
      <c r="K110" s="6">
        <v>4.2799999999999998E-2</v>
      </c>
      <c r="L110" s="6">
        <v>4.4900000000000002E-2</v>
      </c>
      <c r="M110" s="6">
        <v>4.9799999999999997E-2</v>
      </c>
      <c r="N110" s="6">
        <v>4.9500000000000002E-2</v>
      </c>
    </row>
    <row r="111" spans="1:14" x14ac:dyDescent="0.3">
      <c r="A111">
        <v>2025</v>
      </c>
      <c r="B111" s="1">
        <v>45818</v>
      </c>
      <c r="C111" s="11">
        <v>4.2799999999999998E-2</v>
      </c>
      <c r="D111" s="6">
        <v>4.2900000000000001E-2</v>
      </c>
      <c r="E111" s="6">
        <v>4.4499999999999998E-2</v>
      </c>
      <c r="F111" s="6">
        <v>4.3200000000000002E-2</v>
      </c>
      <c r="G111" s="6">
        <v>4.1200000000000001E-2</v>
      </c>
      <c r="H111" s="6">
        <v>4.0099999999999997E-2</v>
      </c>
      <c r="I111" s="6">
        <v>3.95E-2</v>
      </c>
      <c r="J111" s="6">
        <v>4.0800000000000003E-2</v>
      </c>
      <c r="K111" s="6">
        <v>4.2700000000000002E-2</v>
      </c>
      <c r="L111" s="6">
        <v>4.4699999999999997E-2</v>
      </c>
      <c r="M111" s="6">
        <v>4.9599999999999998E-2</v>
      </c>
      <c r="N111" s="6">
        <v>4.9299999999999997E-2</v>
      </c>
    </row>
    <row r="112" spans="1:14" x14ac:dyDescent="0.3">
      <c r="A112">
        <v>2025</v>
      </c>
      <c r="B112" s="1">
        <v>45819</v>
      </c>
      <c r="C112" s="10">
        <v>4.2799999999999998E-2</v>
      </c>
      <c r="D112" s="6">
        <v>4.2999999999999997E-2</v>
      </c>
      <c r="E112" s="6">
        <v>4.4499999999999998E-2</v>
      </c>
      <c r="F112" s="6">
        <v>4.3099999999999999E-2</v>
      </c>
      <c r="G112" s="6">
        <v>4.0800000000000003E-2</v>
      </c>
      <c r="H112" s="6">
        <v>3.9399999999999998E-2</v>
      </c>
      <c r="I112" s="6">
        <v>3.8899999999999997E-2</v>
      </c>
      <c r="J112" s="6">
        <v>4.02E-2</v>
      </c>
      <c r="K112" s="6">
        <v>4.2099999999999999E-2</v>
      </c>
      <c r="L112" s="6">
        <v>4.41E-2</v>
      </c>
      <c r="M112" s="6">
        <v>4.9299999999999997E-2</v>
      </c>
      <c r="N112" s="6">
        <v>4.9099999999999998E-2</v>
      </c>
    </row>
    <row r="113" spans="1:14" x14ac:dyDescent="0.3">
      <c r="A113">
        <v>2025</v>
      </c>
      <c r="B113" s="1">
        <v>45820</v>
      </c>
      <c r="C113" s="11">
        <v>4.2799999999999998E-2</v>
      </c>
      <c r="D113" s="6">
        <v>4.1799999999999997E-2</v>
      </c>
      <c r="E113" s="6">
        <v>4.4600000000000001E-2</v>
      </c>
      <c r="F113" s="6">
        <v>4.2900000000000001E-2</v>
      </c>
      <c r="G113" s="6">
        <v>4.0599999999999997E-2</v>
      </c>
      <c r="H113" s="6">
        <v>3.9E-2</v>
      </c>
      <c r="I113" s="6">
        <v>3.85E-2</v>
      </c>
      <c r="J113" s="6">
        <v>3.9699999999999999E-2</v>
      </c>
      <c r="K113" s="6">
        <v>4.1500000000000002E-2</v>
      </c>
      <c r="L113" s="6">
        <v>4.36E-2</v>
      </c>
      <c r="M113" s="6">
        <v>4.8599999999999997E-2</v>
      </c>
      <c r="N113" s="6">
        <v>4.8399999999999999E-2</v>
      </c>
    </row>
    <row r="114" spans="1:14" x14ac:dyDescent="0.3">
      <c r="A114">
        <v>2025</v>
      </c>
      <c r="B114" s="1">
        <v>45821</v>
      </c>
      <c r="C114" s="10">
        <v>4.2799999999999998E-2</v>
      </c>
      <c r="D114" s="6">
        <v>4.2299999999999997E-2</v>
      </c>
      <c r="E114" s="6">
        <v>4.4499999999999998E-2</v>
      </c>
      <c r="F114" s="6">
        <v>4.2999999999999997E-2</v>
      </c>
      <c r="G114" s="6">
        <v>4.0899999999999999E-2</v>
      </c>
      <c r="H114" s="6">
        <v>3.9600000000000003E-2</v>
      </c>
      <c r="I114" s="6">
        <v>3.9E-2</v>
      </c>
      <c r="J114" s="6">
        <v>4.02E-2</v>
      </c>
      <c r="K114" s="6">
        <v>4.2000000000000003E-2</v>
      </c>
      <c r="L114" s="6">
        <v>4.41E-2</v>
      </c>
      <c r="M114" s="6">
        <v>4.9299999999999997E-2</v>
      </c>
      <c r="N114" s="6">
        <v>4.9000000000000002E-2</v>
      </c>
    </row>
    <row r="115" spans="1:14" x14ac:dyDescent="0.3">
      <c r="A115">
        <v>2025</v>
      </c>
      <c r="B115" s="1">
        <v>45824</v>
      </c>
      <c r="C115" s="11">
        <v>4.3200000000000002E-2</v>
      </c>
      <c r="D115" s="6">
        <v>4.24E-2</v>
      </c>
      <c r="E115" s="6">
        <v>4.4299999999999999E-2</v>
      </c>
      <c r="F115" s="6">
        <v>4.3200000000000002E-2</v>
      </c>
      <c r="G115" s="6">
        <v>4.1000000000000002E-2</v>
      </c>
      <c r="H115" s="6">
        <v>3.9699999999999999E-2</v>
      </c>
      <c r="I115" s="6">
        <v>3.9300000000000002E-2</v>
      </c>
      <c r="J115" s="6">
        <v>4.0399999999999998E-2</v>
      </c>
      <c r="K115" s="6">
        <v>4.2299999999999997E-2</v>
      </c>
      <c r="L115" s="6">
        <v>4.4600000000000001E-2</v>
      </c>
      <c r="M115" s="6">
        <v>4.9700000000000001E-2</v>
      </c>
      <c r="N115" s="6">
        <v>4.9599999999999998E-2</v>
      </c>
    </row>
    <row r="116" spans="1:14" x14ac:dyDescent="0.3">
      <c r="A116">
        <v>2025</v>
      </c>
      <c r="B116" s="1">
        <v>45825</v>
      </c>
      <c r="C116" s="10">
        <v>4.3099999999999999E-2</v>
      </c>
      <c r="D116" s="6">
        <v>4.2299999999999997E-2</v>
      </c>
      <c r="E116" s="6">
        <v>4.4200000000000003E-2</v>
      </c>
      <c r="F116" s="6">
        <v>4.3099999999999999E-2</v>
      </c>
      <c r="G116" s="6">
        <v>4.1000000000000002E-2</v>
      </c>
      <c r="H116" s="6">
        <v>3.9399999999999998E-2</v>
      </c>
      <c r="I116" s="6">
        <v>3.9E-2</v>
      </c>
      <c r="J116" s="6">
        <v>3.9899999999999998E-2</v>
      </c>
      <c r="K116" s="6">
        <v>4.1700000000000001E-2</v>
      </c>
      <c r="L116" s="6">
        <v>4.3900000000000002E-2</v>
      </c>
      <c r="M116" s="6">
        <v>4.8899999999999999E-2</v>
      </c>
      <c r="N116" s="6">
        <v>4.8800000000000003E-2</v>
      </c>
    </row>
    <row r="117" spans="1:14" x14ac:dyDescent="0.3">
      <c r="A117">
        <v>2025</v>
      </c>
      <c r="B117" s="1">
        <v>45826</v>
      </c>
      <c r="C117" s="11">
        <v>4.2799999999999998E-2</v>
      </c>
      <c r="D117" s="6">
        <v>4.2000000000000003E-2</v>
      </c>
      <c r="E117" s="6">
        <v>4.4200000000000003E-2</v>
      </c>
      <c r="F117" s="6">
        <v>4.3299999999999998E-2</v>
      </c>
      <c r="G117" s="6">
        <v>4.1000000000000002E-2</v>
      </c>
      <c r="H117" s="6">
        <v>3.9399999999999998E-2</v>
      </c>
      <c r="I117" s="6">
        <v>3.8899999999999997E-2</v>
      </c>
      <c r="J117" s="6">
        <v>3.9800000000000002E-2</v>
      </c>
      <c r="K117" s="6">
        <v>4.1700000000000001E-2</v>
      </c>
      <c r="L117" s="6">
        <v>4.3799999999999999E-2</v>
      </c>
      <c r="M117" s="6">
        <v>4.8899999999999999E-2</v>
      </c>
      <c r="N117" s="6">
        <v>4.8800000000000003E-2</v>
      </c>
    </row>
    <row r="118" spans="1:14" x14ac:dyDescent="0.3">
      <c r="A118">
        <v>2025</v>
      </c>
      <c r="B118" s="1">
        <v>45828</v>
      </c>
      <c r="C118" s="10">
        <v>4.2900000000000001E-2</v>
      </c>
      <c r="D118" s="6">
        <v>4.2000000000000003E-2</v>
      </c>
      <c r="E118" s="6">
        <v>4.3900000000000002E-2</v>
      </c>
      <c r="F118" s="6">
        <v>4.2900000000000001E-2</v>
      </c>
      <c r="G118" s="6">
        <v>4.07E-2</v>
      </c>
      <c r="H118" s="6">
        <v>3.9E-2</v>
      </c>
      <c r="I118" s="6">
        <v>3.8600000000000002E-2</v>
      </c>
      <c r="J118" s="6">
        <v>3.9600000000000003E-2</v>
      </c>
      <c r="K118" s="6">
        <v>4.1599999999999998E-2</v>
      </c>
      <c r="L118" s="6">
        <v>4.3799999999999999E-2</v>
      </c>
      <c r="M118" s="6">
        <v>4.9000000000000002E-2</v>
      </c>
      <c r="N118" s="6">
        <v>4.8899999999999999E-2</v>
      </c>
    </row>
    <row r="119" spans="1:14" x14ac:dyDescent="0.3">
      <c r="A119">
        <v>2025</v>
      </c>
      <c r="B119" s="1">
        <v>45831</v>
      </c>
      <c r="C119" s="11">
        <v>4.2900000000000001E-2</v>
      </c>
      <c r="D119" s="6">
        <v>4.2000000000000003E-2</v>
      </c>
      <c r="E119" s="6">
        <v>4.3799999999999999E-2</v>
      </c>
      <c r="F119" s="6">
        <v>4.2799999999999998E-2</v>
      </c>
      <c r="G119" s="6">
        <v>0.04</v>
      </c>
      <c r="H119" s="6">
        <v>3.8399999999999997E-2</v>
      </c>
      <c r="I119" s="6">
        <v>3.7999999999999999E-2</v>
      </c>
      <c r="J119" s="6">
        <v>3.9100000000000003E-2</v>
      </c>
      <c r="K119" s="6">
        <v>4.1000000000000002E-2</v>
      </c>
      <c r="L119" s="6">
        <v>4.3400000000000001E-2</v>
      </c>
      <c r="M119" s="6">
        <v>4.87E-2</v>
      </c>
      <c r="N119" s="6">
        <v>4.87E-2</v>
      </c>
    </row>
    <row r="120" spans="1:14" x14ac:dyDescent="0.3">
      <c r="A120">
        <v>2025</v>
      </c>
      <c r="B120" s="1">
        <v>45832</v>
      </c>
      <c r="C120" s="10">
        <v>4.2999999999999997E-2</v>
      </c>
      <c r="D120" s="6">
        <v>4.2099999999999999E-2</v>
      </c>
      <c r="E120" s="6">
        <v>4.3799999999999999E-2</v>
      </c>
      <c r="F120" s="6">
        <v>4.2700000000000002E-2</v>
      </c>
      <c r="G120" s="6">
        <v>3.9899999999999998E-2</v>
      </c>
      <c r="H120" s="6">
        <v>3.7499999999999999E-2</v>
      </c>
      <c r="I120" s="6">
        <v>3.7499999999999999E-2</v>
      </c>
      <c r="J120" s="6">
        <v>3.8600000000000002E-2</v>
      </c>
      <c r="K120" s="6">
        <v>4.0599999999999997E-2</v>
      </c>
      <c r="L120" s="6">
        <v>4.2999999999999997E-2</v>
      </c>
      <c r="M120" s="6">
        <v>4.8300000000000003E-2</v>
      </c>
      <c r="N120" s="6">
        <v>4.8300000000000003E-2</v>
      </c>
    </row>
    <row r="121" spans="1:14" x14ac:dyDescent="0.3">
      <c r="A121">
        <v>2025</v>
      </c>
      <c r="B121" s="1">
        <v>45833</v>
      </c>
      <c r="C121" s="11">
        <v>4.36E-2</v>
      </c>
      <c r="D121" s="6">
        <v>4.2099999999999999E-2</v>
      </c>
      <c r="E121" s="6">
        <v>4.3799999999999999E-2</v>
      </c>
      <c r="F121" s="6">
        <v>4.2599999999999999E-2</v>
      </c>
      <c r="G121" s="6">
        <v>3.9899999999999998E-2</v>
      </c>
      <c r="H121" s="6">
        <v>3.7400000000000003E-2</v>
      </c>
      <c r="I121" s="6">
        <v>3.7400000000000003E-2</v>
      </c>
      <c r="J121" s="6">
        <v>3.8300000000000001E-2</v>
      </c>
      <c r="K121" s="6">
        <v>4.0500000000000001E-2</v>
      </c>
      <c r="L121" s="6">
        <v>4.2900000000000001E-2</v>
      </c>
      <c r="M121" s="6">
        <v>4.8300000000000003E-2</v>
      </c>
      <c r="N121" s="6">
        <v>4.8300000000000003E-2</v>
      </c>
    </row>
    <row r="122" spans="1:14" x14ac:dyDescent="0.3">
      <c r="A122">
        <v>2025</v>
      </c>
      <c r="B122" s="1">
        <v>45834</v>
      </c>
      <c r="C122" s="10">
        <v>4.3999999999999997E-2</v>
      </c>
      <c r="D122" s="6">
        <v>4.1099999999999998E-2</v>
      </c>
      <c r="E122" s="6">
        <v>4.3900000000000002E-2</v>
      </c>
      <c r="F122" s="6">
        <v>4.2599999999999999E-2</v>
      </c>
      <c r="G122" s="6">
        <v>3.9600000000000003E-2</v>
      </c>
      <c r="H122" s="6">
        <v>3.6999999999999998E-2</v>
      </c>
      <c r="I122" s="6">
        <v>3.6799999999999999E-2</v>
      </c>
      <c r="J122" s="6">
        <v>3.7900000000000003E-2</v>
      </c>
      <c r="K122" s="6">
        <v>0.04</v>
      </c>
      <c r="L122" s="6">
        <v>4.2599999999999999E-2</v>
      </c>
      <c r="M122" s="6">
        <v>4.8099999999999997E-2</v>
      </c>
      <c r="N122" s="6">
        <v>4.8099999999999997E-2</v>
      </c>
    </row>
    <row r="123" spans="1:14" x14ac:dyDescent="0.3">
      <c r="A123">
        <v>2025</v>
      </c>
      <c r="B123" s="1">
        <v>45835</v>
      </c>
      <c r="C123" s="11">
        <v>4.3900000000000002E-2</v>
      </c>
      <c r="D123" s="6">
        <v>4.19E-2</v>
      </c>
      <c r="E123" s="6">
        <v>4.3900000000000002E-2</v>
      </c>
      <c r="F123" s="6">
        <v>4.2599999999999999E-2</v>
      </c>
      <c r="G123" s="6">
        <v>3.9699999999999999E-2</v>
      </c>
      <c r="H123" s="6">
        <v>3.73E-2</v>
      </c>
      <c r="I123" s="6">
        <v>3.7199999999999997E-2</v>
      </c>
      <c r="J123" s="6">
        <v>3.8300000000000001E-2</v>
      </c>
      <c r="K123" s="6">
        <v>4.0300000000000002E-2</v>
      </c>
      <c r="L123" s="6">
        <v>4.2900000000000001E-2</v>
      </c>
      <c r="M123" s="6">
        <v>4.8500000000000001E-2</v>
      </c>
      <c r="N123" s="6">
        <v>4.8500000000000001E-2</v>
      </c>
    </row>
    <row r="124" spans="1:14" x14ac:dyDescent="0.3">
      <c r="A124">
        <v>2025</v>
      </c>
      <c r="B124" s="1">
        <v>45838</v>
      </c>
      <c r="C124" s="10">
        <v>4.4499999999999998E-2</v>
      </c>
      <c r="D124" s="6">
        <v>4.2799999999999998E-2</v>
      </c>
      <c r="E124" s="6">
        <v>4.41E-2</v>
      </c>
      <c r="F124" s="6">
        <v>4.2900000000000001E-2</v>
      </c>
      <c r="G124" s="6">
        <v>3.9600000000000003E-2</v>
      </c>
      <c r="H124" s="6">
        <v>3.7199999999999997E-2</v>
      </c>
      <c r="I124" s="6">
        <v>3.6799999999999999E-2</v>
      </c>
      <c r="J124" s="6">
        <v>3.7900000000000003E-2</v>
      </c>
      <c r="K124" s="6">
        <v>3.9800000000000002E-2</v>
      </c>
      <c r="L124" s="6">
        <v>4.24E-2</v>
      </c>
      <c r="M124" s="6">
        <v>4.7899999999999998E-2</v>
      </c>
      <c r="N124" s="6">
        <v>4.7800000000000002E-2</v>
      </c>
    </row>
    <row r="125" spans="1:14" x14ac:dyDescent="0.3">
      <c r="A125">
        <v>2025</v>
      </c>
      <c r="B125" s="1">
        <v>45839</v>
      </c>
      <c r="C125" s="11">
        <v>4.4400000000000002E-2</v>
      </c>
      <c r="D125" s="6">
        <v>4.3200000000000002E-2</v>
      </c>
      <c r="E125" s="6">
        <v>4.3999999999999997E-2</v>
      </c>
      <c r="F125" s="6">
        <v>4.2900000000000001E-2</v>
      </c>
      <c r="G125" s="6">
        <v>3.9800000000000002E-2</v>
      </c>
      <c r="H125" s="6">
        <v>3.78E-2</v>
      </c>
      <c r="I125" s="6">
        <v>3.7499999999999999E-2</v>
      </c>
      <c r="J125" s="6">
        <v>3.8399999999999997E-2</v>
      </c>
      <c r="K125" s="6">
        <v>4.0300000000000002E-2</v>
      </c>
      <c r="L125" s="6">
        <v>4.2599999999999999E-2</v>
      </c>
      <c r="M125" s="6">
        <v>4.7899999999999998E-2</v>
      </c>
      <c r="N125" s="6">
        <v>4.7800000000000002E-2</v>
      </c>
    </row>
    <row r="126" spans="1:14" x14ac:dyDescent="0.3">
      <c r="A126">
        <v>2025</v>
      </c>
      <c r="B126" s="1">
        <v>45840</v>
      </c>
      <c r="C126" s="10">
        <v>4.3999999999999997E-2</v>
      </c>
      <c r="D126" s="6">
        <v>4.3299999999999998E-2</v>
      </c>
      <c r="E126" s="6">
        <v>4.41E-2</v>
      </c>
      <c r="F126" s="6">
        <v>4.2799999999999998E-2</v>
      </c>
      <c r="G126" s="6">
        <v>3.9899999999999998E-2</v>
      </c>
      <c r="H126" s="6">
        <v>3.78E-2</v>
      </c>
      <c r="I126" s="6">
        <v>3.7699999999999997E-2</v>
      </c>
      <c r="J126" s="6">
        <v>3.8699999999999998E-2</v>
      </c>
      <c r="K126" s="6">
        <v>4.0599999999999997E-2</v>
      </c>
      <c r="L126" s="6">
        <v>4.2999999999999997E-2</v>
      </c>
      <c r="M126" s="6">
        <v>4.8399999999999999E-2</v>
      </c>
      <c r="N126" s="6">
        <v>4.82E-2</v>
      </c>
    </row>
    <row r="127" spans="1:14" x14ac:dyDescent="0.3">
      <c r="A127">
        <v>2025</v>
      </c>
      <c r="B127" s="1">
        <v>45841</v>
      </c>
      <c r="C127" s="11">
        <v>4.3499999999999997E-2</v>
      </c>
      <c r="D127" s="6">
        <v>4.3499999999999997E-2</v>
      </c>
      <c r="E127" s="6">
        <v>4.4200000000000003E-2</v>
      </c>
      <c r="F127" s="6">
        <v>4.3400000000000001E-2</v>
      </c>
      <c r="G127" s="6">
        <v>4.07E-2</v>
      </c>
      <c r="H127" s="6">
        <v>3.8800000000000001E-2</v>
      </c>
      <c r="I127" s="6">
        <v>3.8399999999999997E-2</v>
      </c>
      <c r="J127" s="6">
        <v>3.9399999999999998E-2</v>
      </c>
      <c r="K127" s="6">
        <v>4.1200000000000001E-2</v>
      </c>
      <c r="L127" s="6">
        <v>4.3499999999999997E-2</v>
      </c>
      <c r="M127" s="6">
        <v>4.87E-2</v>
      </c>
      <c r="N127" s="6">
        <v>4.8599999999999997E-2</v>
      </c>
    </row>
    <row r="128" spans="1:14" x14ac:dyDescent="0.3">
      <c r="A128">
        <v>2025</v>
      </c>
      <c r="B128" s="1">
        <v>45845</v>
      </c>
      <c r="C128" s="10">
        <v>4.3299999999999998E-2</v>
      </c>
      <c r="D128" s="6">
        <v>4.3700000000000003E-2</v>
      </c>
      <c r="E128" s="6">
        <v>4.4200000000000003E-2</v>
      </c>
      <c r="F128" s="6">
        <v>4.3299999999999998E-2</v>
      </c>
      <c r="G128" s="6">
        <v>4.0800000000000003E-2</v>
      </c>
      <c r="H128" s="6">
        <v>3.9E-2</v>
      </c>
      <c r="I128" s="6">
        <v>3.85E-2</v>
      </c>
      <c r="J128" s="6">
        <v>3.9600000000000003E-2</v>
      </c>
      <c r="K128" s="6">
        <v>4.1599999999999998E-2</v>
      </c>
      <c r="L128" s="6">
        <v>4.3999999999999997E-2</v>
      </c>
      <c r="M128" s="6">
        <v>4.9299999999999997E-2</v>
      </c>
      <c r="N128" s="6">
        <v>4.9200000000000001E-2</v>
      </c>
    </row>
    <row r="129" spans="1:14" x14ac:dyDescent="0.3">
      <c r="A129">
        <v>2025</v>
      </c>
      <c r="B129" s="1">
        <v>45846</v>
      </c>
      <c r="C129" s="11">
        <v>4.3400000000000001E-2</v>
      </c>
      <c r="D129" s="6">
        <v>4.36E-2</v>
      </c>
      <c r="E129" s="6">
        <v>4.4200000000000003E-2</v>
      </c>
      <c r="F129" s="6">
        <v>4.3400000000000001E-2</v>
      </c>
      <c r="G129" s="6">
        <v>4.1099999999999998E-2</v>
      </c>
      <c r="H129" s="6">
        <v>3.9E-2</v>
      </c>
      <c r="I129" s="6">
        <v>3.8600000000000002E-2</v>
      </c>
      <c r="J129" s="6">
        <v>3.9899999999999998E-2</v>
      </c>
      <c r="K129" s="6">
        <v>4.1799999999999997E-2</v>
      </c>
      <c r="L129" s="6">
        <v>4.4200000000000003E-2</v>
      </c>
      <c r="M129" s="6">
        <v>4.9500000000000002E-2</v>
      </c>
      <c r="N129" s="6">
        <v>4.9399999999999999E-2</v>
      </c>
    </row>
    <row r="130" spans="1:14" x14ac:dyDescent="0.3">
      <c r="A130">
        <v>2025</v>
      </c>
      <c r="B130" s="1">
        <v>45847</v>
      </c>
      <c r="C130" s="10">
        <v>4.3200000000000002E-2</v>
      </c>
      <c r="D130" s="6">
        <v>4.36E-2</v>
      </c>
      <c r="E130" s="6">
        <v>4.4200000000000003E-2</v>
      </c>
      <c r="F130" s="6">
        <v>4.3099999999999999E-2</v>
      </c>
      <c r="G130" s="6">
        <v>4.07E-2</v>
      </c>
      <c r="H130" s="6">
        <v>3.8600000000000002E-2</v>
      </c>
      <c r="I130" s="6">
        <v>3.7999999999999999E-2</v>
      </c>
      <c r="J130" s="6">
        <v>3.9199999999999999E-2</v>
      </c>
      <c r="K130" s="6">
        <v>4.1099999999999998E-2</v>
      </c>
      <c r="L130" s="6">
        <v>4.3400000000000001E-2</v>
      </c>
      <c r="M130" s="6">
        <v>4.87E-2</v>
      </c>
      <c r="N130" s="6">
        <v>4.87E-2</v>
      </c>
    </row>
    <row r="131" spans="1:14" x14ac:dyDescent="0.3">
      <c r="A131">
        <v>2025</v>
      </c>
      <c r="B131" s="1">
        <v>45848</v>
      </c>
      <c r="C131" s="11">
        <v>4.3099999999999999E-2</v>
      </c>
      <c r="D131" s="6">
        <v>4.36E-2</v>
      </c>
      <c r="E131" s="6">
        <v>4.4200000000000003E-2</v>
      </c>
      <c r="F131" s="6">
        <v>4.3099999999999999E-2</v>
      </c>
      <c r="G131" s="6">
        <v>4.07E-2</v>
      </c>
      <c r="H131" s="6">
        <v>3.8600000000000002E-2</v>
      </c>
      <c r="I131" s="6">
        <v>3.8199999999999998E-2</v>
      </c>
      <c r="J131" s="6">
        <v>3.9300000000000002E-2</v>
      </c>
      <c r="K131" s="6">
        <v>4.1200000000000001E-2</v>
      </c>
      <c r="L131" s="6">
        <v>4.3499999999999997E-2</v>
      </c>
      <c r="M131" s="6">
        <v>4.87E-2</v>
      </c>
      <c r="N131" s="6">
        <v>4.8599999999999997E-2</v>
      </c>
    </row>
    <row r="132" spans="1:14" x14ac:dyDescent="0.3">
      <c r="A132">
        <v>2025</v>
      </c>
      <c r="B132" s="1">
        <v>45849</v>
      </c>
      <c r="C132" s="10">
        <v>4.3099999999999999E-2</v>
      </c>
      <c r="D132" s="6">
        <v>4.3700000000000003E-2</v>
      </c>
      <c r="E132" s="6">
        <v>4.41E-2</v>
      </c>
      <c r="F132" s="6">
        <v>4.3099999999999999E-2</v>
      </c>
      <c r="G132" s="6">
        <v>4.0899999999999999E-2</v>
      </c>
      <c r="H132" s="6">
        <v>3.9E-2</v>
      </c>
      <c r="I132" s="6">
        <v>3.8600000000000002E-2</v>
      </c>
      <c r="J132" s="6">
        <v>3.9899999999999998E-2</v>
      </c>
      <c r="K132" s="6">
        <v>4.19E-2</v>
      </c>
      <c r="L132" s="6">
        <v>4.4299999999999999E-2</v>
      </c>
      <c r="M132" s="6">
        <v>4.9599999999999998E-2</v>
      </c>
      <c r="N132" s="6">
        <v>4.9599999999999998E-2</v>
      </c>
    </row>
    <row r="133" spans="1:14" x14ac:dyDescent="0.3">
      <c r="A133">
        <v>2025</v>
      </c>
      <c r="B133" s="1">
        <v>45852</v>
      </c>
      <c r="C133" s="11">
        <v>4.3299999999999998E-2</v>
      </c>
      <c r="D133" s="6">
        <v>4.3700000000000003E-2</v>
      </c>
      <c r="E133" s="6">
        <v>4.4200000000000003E-2</v>
      </c>
      <c r="F133" s="6">
        <v>4.3099999999999999E-2</v>
      </c>
      <c r="G133" s="6">
        <v>4.0800000000000003E-2</v>
      </c>
      <c r="H133" s="6">
        <v>3.9E-2</v>
      </c>
      <c r="I133" s="6">
        <v>3.8600000000000002E-2</v>
      </c>
      <c r="J133" s="6">
        <v>3.9800000000000002E-2</v>
      </c>
      <c r="K133" s="6">
        <v>4.19E-2</v>
      </c>
      <c r="L133" s="6">
        <v>4.4299999999999999E-2</v>
      </c>
      <c r="M133" s="6">
        <v>4.9700000000000001E-2</v>
      </c>
      <c r="N133" s="6">
        <v>4.9700000000000001E-2</v>
      </c>
    </row>
    <row r="134" spans="1:14" x14ac:dyDescent="0.3">
      <c r="A134">
        <v>2025</v>
      </c>
      <c r="B134" s="1">
        <v>45853</v>
      </c>
      <c r="C134" s="10">
        <v>4.3700000000000003E-2</v>
      </c>
      <c r="D134" s="6">
        <v>4.36E-2</v>
      </c>
      <c r="E134" s="6">
        <v>4.4200000000000003E-2</v>
      </c>
      <c r="F134" s="6">
        <v>4.3299999999999998E-2</v>
      </c>
      <c r="G134" s="6">
        <v>4.1200000000000001E-2</v>
      </c>
      <c r="H134" s="6">
        <v>3.95E-2</v>
      </c>
      <c r="I134" s="6">
        <v>3.9300000000000002E-2</v>
      </c>
      <c r="J134" s="6">
        <v>4.0500000000000001E-2</v>
      </c>
      <c r="K134" s="6">
        <v>4.2599999999999999E-2</v>
      </c>
      <c r="L134" s="6">
        <v>4.4999999999999998E-2</v>
      </c>
      <c r="M134" s="6">
        <v>5.0200000000000002E-2</v>
      </c>
      <c r="N134" s="6">
        <v>5.0099999999999999E-2</v>
      </c>
    </row>
    <row r="135" spans="1:14" x14ac:dyDescent="0.3">
      <c r="A135">
        <v>2025</v>
      </c>
      <c r="B135" s="1">
        <v>45854</v>
      </c>
      <c r="C135" s="11">
        <v>4.3400000000000001E-2</v>
      </c>
      <c r="D135" s="6">
        <v>4.36E-2</v>
      </c>
      <c r="E135" s="6">
        <v>4.41E-2</v>
      </c>
      <c r="F135" s="6">
        <v>4.3099999999999999E-2</v>
      </c>
      <c r="G135" s="6">
        <v>4.0800000000000003E-2</v>
      </c>
      <c r="H135" s="6">
        <v>3.8800000000000001E-2</v>
      </c>
      <c r="I135" s="6">
        <v>3.8600000000000002E-2</v>
      </c>
      <c r="J135" s="6">
        <v>3.9899999999999998E-2</v>
      </c>
      <c r="K135" s="6">
        <v>4.2099999999999999E-2</v>
      </c>
      <c r="L135" s="6">
        <v>4.4600000000000001E-2</v>
      </c>
      <c r="M135" s="6">
        <v>5.0099999999999999E-2</v>
      </c>
      <c r="N135" s="6">
        <v>5.0099999999999999E-2</v>
      </c>
    </row>
    <row r="136" spans="1:14" x14ac:dyDescent="0.3">
      <c r="A136">
        <v>2025</v>
      </c>
      <c r="B136" s="1">
        <v>45855</v>
      </c>
      <c r="C136" s="10">
        <v>4.3400000000000001E-2</v>
      </c>
      <c r="D136" s="6">
        <v>4.36E-2</v>
      </c>
      <c r="E136" s="6">
        <v>4.41E-2</v>
      </c>
      <c r="F136" s="6">
        <v>4.3099999999999999E-2</v>
      </c>
      <c r="G136" s="6">
        <v>4.1000000000000002E-2</v>
      </c>
      <c r="H136" s="6">
        <v>3.9100000000000003E-2</v>
      </c>
      <c r="I136" s="6">
        <v>3.8899999999999997E-2</v>
      </c>
      <c r="J136" s="6">
        <v>4.0099999999999997E-2</v>
      </c>
      <c r="K136" s="6">
        <v>4.2200000000000001E-2</v>
      </c>
      <c r="L136" s="6">
        <v>4.4699999999999997E-2</v>
      </c>
      <c r="M136" s="6">
        <v>5.0099999999999999E-2</v>
      </c>
      <c r="N136" s="6">
        <v>5.0099999999999999E-2</v>
      </c>
    </row>
    <row r="137" spans="1:14" x14ac:dyDescent="0.3">
      <c r="A137">
        <v>2025</v>
      </c>
      <c r="B137" s="1">
        <v>45856</v>
      </c>
      <c r="C137" s="11">
        <v>4.2999999999999997E-2</v>
      </c>
      <c r="D137" s="6">
        <v>4.3499999999999997E-2</v>
      </c>
      <c r="E137" s="6">
        <v>4.3999999999999997E-2</v>
      </c>
      <c r="F137" s="6">
        <v>4.2999999999999997E-2</v>
      </c>
      <c r="G137" s="6">
        <v>4.0800000000000003E-2</v>
      </c>
      <c r="H137" s="6">
        <v>3.8800000000000001E-2</v>
      </c>
      <c r="I137" s="6">
        <v>3.8399999999999997E-2</v>
      </c>
      <c r="J137" s="6">
        <v>3.9600000000000003E-2</v>
      </c>
      <c r="K137" s="6">
        <v>4.1799999999999997E-2</v>
      </c>
      <c r="L137" s="6">
        <v>4.4400000000000002E-2</v>
      </c>
      <c r="M137" s="6">
        <v>4.99E-2</v>
      </c>
      <c r="N137" s="6">
        <v>0.05</v>
      </c>
    </row>
    <row r="138" spans="1:14" x14ac:dyDescent="0.3">
      <c r="A138">
        <v>2025</v>
      </c>
      <c r="B138" s="1">
        <v>45859</v>
      </c>
      <c r="C138" s="10">
        <v>4.2799999999999998E-2</v>
      </c>
      <c r="D138" s="6">
        <v>4.3499999999999997E-2</v>
      </c>
      <c r="E138" s="6">
        <v>4.41E-2</v>
      </c>
      <c r="F138" s="6">
        <v>4.2999999999999997E-2</v>
      </c>
      <c r="G138" s="6">
        <v>4.0599999999999997E-2</v>
      </c>
      <c r="H138" s="6">
        <v>3.85E-2</v>
      </c>
      <c r="I138" s="6">
        <v>3.8100000000000002E-2</v>
      </c>
      <c r="J138" s="6">
        <v>3.9100000000000003E-2</v>
      </c>
      <c r="K138" s="6">
        <v>4.1300000000000003E-2</v>
      </c>
      <c r="L138" s="6">
        <v>4.3799999999999999E-2</v>
      </c>
      <c r="M138" s="6">
        <v>4.9299999999999997E-2</v>
      </c>
      <c r="N138" s="6">
        <v>4.9399999999999999E-2</v>
      </c>
    </row>
    <row r="139" spans="1:14" x14ac:dyDescent="0.3">
      <c r="A139">
        <v>2025</v>
      </c>
      <c r="B139" s="1">
        <v>45860</v>
      </c>
      <c r="C139" s="11">
        <v>4.2799999999999998E-2</v>
      </c>
      <c r="D139" s="6">
        <v>4.3700000000000003E-2</v>
      </c>
      <c r="E139" s="6">
        <v>4.41E-2</v>
      </c>
      <c r="F139" s="6">
        <v>4.2999999999999997E-2</v>
      </c>
      <c r="G139" s="6">
        <v>4.0500000000000001E-2</v>
      </c>
      <c r="H139" s="6">
        <v>3.8300000000000001E-2</v>
      </c>
      <c r="I139" s="6">
        <v>3.7699999999999997E-2</v>
      </c>
      <c r="J139" s="6">
        <v>3.8800000000000001E-2</v>
      </c>
      <c r="K139" s="6">
        <v>4.0899999999999999E-2</v>
      </c>
      <c r="L139" s="6">
        <v>4.3499999999999997E-2</v>
      </c>
      <c r="M139" s="6">
        <v>4.9000000000000002E-2</v>
      </c>
      <c r="N139" s="6">
        <v>4.9000000000000002E-2</v>
      </c>
    </row>
    <row r="140" spans="1:14" x14ac:dyDescent="0.3">
      <c r="A140">
        <v>2025</v>
      </c>
      <c r="B140" s="1">
        <v>45861</v>
      </c>
      <c r="C140" s="10">
        <v>4.2799999999999998E-2</v>
      </c>
      <c r="D140" s="6">
        <v>4.3700000000000003E-2</v>
      </c>
      <c r="E140" s="6">
        <v>4.41E-2</v>
      </c>
      <c r="F140" s="6">
        <v>4.3099999999999999E-2</v>
      </c>
      <c r="G140" s="6">
        <v>4.0800000000000003E-2</v>
      </c>
      <c r="H140" s="6">
        <v>3.8800000000000001E-2</v>
      </c>
      <c r="I140" s="6">
        <v>3.8399999999999997E-2</v>
      </c>
      <c r="J140" s="6">
        <v>3.9399999999999998E-2</v>
      </c>
      <c r="K140" s="6">
        <v>4.1500000000000002E-2</v>
      </c>
      <c r="L140" s="6">
        <v>4.3999999999999997E-2</v>
      </c>
      <c r="M140" s="6">
        <v>4.9299999999999997E-2</v>
      </c>
      <c r="N140" s="6">
        <v>4.9500000000000002E-2</v>
      </c>
    </row>
    <row r="141" spans="1:14" x14ac:dyDescent="0.3">
      <c r="A141">
        <v>2025</v>
      </c>
      <c r="B141" s="1">
        <v>45862</v>
      </c>
      <c r="C141" s="11">
        <v>4.2999999999999997E-2</v>
      </c>
      <c r="D141" s="6">
        <v>4.3700000000000003E-2</v>
      </c>
      <c r="E141" s="6">
        <v>4.4200000000000003E-2</v>
      </c>
      <c r="F141" s="6">
        <v>4.3200000000000002E-2</v>
      </c>
      <c r="G141" s="6">
        <v>4.1000000000000002E-2</v>
      </c>
      <c r="H141" s="6">
        <v>3.9100000000000003E-2</v>
      </c>
      <c r="I141" s="6">
        <v>3.8699999999999998E-2</v>
      </c>
      <c r="J141" s="6">
        <v>3.9800000000000002E-2</v>
      </c>
      <c r="K141" s="6">
        <v>4.1799999999999997E-2</v>
      </c>
      <c r="L141" s="6">
        <v>4.4299999999999999E-2</v>
      </c>
      <c r="M141" s="6">
        <v>4.9500000000000002E-2</v>
      </c>
      <c r="N141" s="6">
        <v>4.9599999999999998E-2</v>
      </c>
    </row>
    <row r="142" spans="1:14" x14ac:dyDescent="0.3">
      <c r="A142">
        <v>2025</v>
      </c>
      <c r="B142" s="1">
        <v>45863</v>
      </c>
      <c r="C142" s="10">
        <v>4.36E-2</v>
      </c>
      <c r="D142" s="6">
        <v>4.3700000000000003E-2</v>
      </c>
      <c r="E142" s="6">
        <v>4.4200000000000003E-2</v>
      </c>
      <c r="F142" s="6">
        <v>4.3099999999999999E-2</v>
      </c>
      <c r="G142" s="6">
        <v>4.0899999999999999E-2</v>
      </c>
      <c r="H142" s="6">
        <v>3.9100000000000003E-2</v>
      </c>
      <c r="I142" s="6">
        <v>3.8600000000000002E-2</v>
      </c>
      <c r="J142" s="6">
        <v>3.95E-2</v>
      </c>
      <c r="K142" s="6">
        <v>4.1500000000000002E-2</v>
      </c>
      <c r="L142" s="6">
        <v>4.3999999999999997E-2</v>
      </c>
      <c r="M142" s="6">
        <v>4.9200000000000001E-2</v>
      </c>
      <c r="N142" s="6">
        <v>4.9200000000000001E-2</v>
      </c>
    </row>
    <row r="143" spans="1:14" x14ac:dyDescent="0.3">
      <c r="A143">
        <v>2025</v>
      </c>
      <c r="B143" s="1">
        <v>45866</v>
      </c>
      <c r="C143" s="11">
        <v>4.36E-2</v>
      </c>
      <c r="D143" s="6">
        <v>4.3999999999999997E-2</v>
      </c>
      <c r="E143" s="6">
        <v>4.3999999999999997E-2</v>
      </c>
      <c r="F143" s="6">
        <v>4.2999999999999997E-2</v>
      </c>
      <c r="G143" s="6">
        <v>4.0899999999999999E-2</v>
      </c>
      <c r="H143" s="6">
        <v>3.9100000000000003E-2</v>
      </c>
      <c r="I143" s="6">
        <v>3.8699999999999998E-2</v>
      </c>
      <c r="J143" s="6">
        <v>3.9600000000000003E-2</v>
      </c>
      <c r="K143" s="6">
        <v>4.1799999999999997E-2</v>
      </c>
      <c r="L143" s="6">
        <v>4.4200000000000003E-2</v>
      </c>
      <c r="M143" s="6">
        <v>4.9500000000000002E-2</v>
      </c>
      <c r="N143" s="6">
        <v>4.9599999999999998E-2</v>
      </c>
    </row>
    <row r="144" spans="1:14" x14ac:dyDescent="0.3">
      <c r="A144">
        <v>2025</v>
      </c>
      <c r="B144" s="1">
        <v>45867</v>
      </c>
      <c r="C144" s="10">
        <v>4.36E-2</v>
      </c>
      <c r="D144" s="6">
        <v>4.3999999999999997E-2</v>
      </c>
      <c r="E144" s="6">
        <v>4.3999999999999997E-2</v>
      </c>
      <c r="F144" s="6">
        <v>4.2799999999999998E-2</v>
      </c>
      <c r="G144" s="6">
        <v>4.07E-2</v>
      </c>
      <c r="H144" s="6">
        <v>3.8600000000000002E-2</v>
      </c>
      <c r="I144" s="6">
        <v>3.8199999999999998E-2</v>
      </c>
      <c r="J144" s="6">
        <v>3.9E-2</v>
      </c>
      <c r="K144" s="6">
        <v>4.1000000000000002E-2</v>
      </c>
      <c r="L144" s="6">
        <v>4.3400000000000001E-2</v>
      </c>
      <c r="M144" s="6">
        <v>4.8599999999999997E-2</v>
      </c>
      <c r="N144" s="6">
        <v>4.8599999999999997E-2</v>
      </c>
    </row>
    <row r="145" spans="1:14" x14ac:dyDescent="0.3">
      <c r="A145">
        <v>2025</v>
      </c>
      <c r="B145" s="1">
        <v>45868</v>
      </c>
      <c r="C145" s="11">
        <v>4.3200000000000002E-2</v>
      </c>
      <c r="D145" s="6">
        <v>4.41E-2</v>
      </c>
      <c r="E145" s="6">
        <v>4.41E-2</v>
      </c>
      <c r="F145" s="6">
        <v>4.3099999999999999E-2</v>
      </c>
      <c r="G145" s="6">
        <v>4.1200000000000001E-2</v>
      </c>
      <c r="H145" s="6">
        <v>3.9399999999999998E-2</v>
      </c>
      <c r="I145" s="6">
        <v>3.8899999999999997E-2</v>
      </c>
      <c r="J145" s="6">
        <v>3.9600000000000003E-2</v>
      </c>
      <c r="K145" s="6">
        <v>4.1500000000000002E-2</v>
      </c>
      <c r="L145" s="6">
        <v>4.3799999999999999E-2</v>
      </c>
      <c r="M145" s="6">
        <v>4.9000000000000002E-2</v>
      </c>
      <c r="N145" s="6">
        <v>4.8899999999999999E-2</v>
      </c>
    </row>
    <row r="146" spans="1:14" x14ac:dyDescent="0.3">
      <c r="A146">
        <v>2025</v>
      </c>
      <c r="B146" s="1">
        <v>45869</v>
      </c>
      <c r="C146" s="10">
        <v>4.3900000000000002E-2</v>
      </c>
      <c r="D146" s="6">
        <v>4.4900000000000002E-2</v>
      </c>
      <c r="E146" s="6">
        <v>4.41E-2</v>
      </c>
      <c r="F146" s="6">
        <v>4.3099999999999999E-2</v>
      </c>
      <c r="G146" s="6">
        <v>4.1000000000000002E-2</v>
      </c>
      <c r="H146" s="6">
        <v>3.9399999999999998E-2</v>
      </c>
      <c r="I146" s="6">
        <v>3.8899999999999997E-2</v>
      </c>
      <c r="J146" s="6">
        <v>3.9600000000000003E-2</v>
      </c>
      <c r="K146" s="6">
        <v>4.1399999999999999E-2</v>
      </c>
      <c r="L146" s="6">
        <v>4.3700000000000003E-2</v>
      </c>
      <c r="M146" s="6">
        <v>4.8899999999999999E-2</v>
      </c>
      <c r="N146" s="6">
        <v>4.8899999999999999E-2</v>
      </c>
    </row>
    <row r="147" spans="1:14" x14ac:dyDescent="0.3">
      <c r="A147">
        <v>2025</v>
      </c>
      <c r="B147" s="1">
        <v>45870</v>
      </c>
      <c r="C147" s="11">
        <v>4.3400000000000001E-2</v>
      </c>
      <c r="D147" s="6">
        <v>4.4900000000000002E-2</v>
      </c>
      <c r="E147" s="6">
        <v>4.3499999999999997E-2</v>
      </c>
      <c r="F147" s="6">
        <v>4.1599999999999998E-2</v>
      </c>
      <c r="G147" s="6">
        <v>3.8699999999999998E-2</v>
      </c>
      <c r="H147" s="6">
        <v>3.6900000000000002E-2</v>
      </c>
      <c r="I147" s="6">
        <v>3.6700000000000003E-2</v>
      </c>
      <c r="J147" s="6">
        <v>3.7699999999999997E-2</v>
      </c>
      <c r="K147" s="6">
        <v>3.9699999999999999E-2</v>
      </c>
      <c r="L147" s="6">
        <v>4.2299999999999997E-2</v>
      </c>
      <c r="M147" s="6">
        <v>4.7899999999999998E-2</v>
      </c>
      <c r="N147" s="6">
        <v>4.8099999999999997E-2</v>
      </c>
    </row>
    <row r="148" spans="1:14" x14ac:dyDescent="0.3">
      <c r="A148">
        <v>2025</v>
      </c>
      <c r="B148" s="1">
        <v>45873</v>
      </c>
      <c r="C148" s="10">
        <v>4.3299999999999998E-2</v>
      </c>
      <c r="D148" s="6">
        <v>4.48E-2</v>
      </c>
      <c r="E148" s="6">
        <v>4.3499999999999997E-2</v>
      </c>
      <c r="F148" s="6">
        <v>4.1500000000000002E-2</v>
      </c>
      <c r="G148" s="6">
        <v>3.8199999999999998E-2</v>
      </c>
      <c r="H148" s="6">
        <v>3.6900000000000002E-2</v>
      </c>
      <c r="I148" s="6">
        <v>3.6600000000000001E-2</v>
      </c>
      <c r="J148" s="6">
        <v>3.7499999999999999E-2</v>
      </c>
      <c r="K148" s="6">
        <v>3.95E-2</v>
      </c>
      <c r="L148" s="6">
        <v>4.2200000000000001E-2</v>
      </c>
      <c r="M148" s="6">
        <v>4.7800000000000002E-2</v>
      </c>
      <c r="N148" s="6">
        <v>4.8000000000000001E-2</v>
      </c>
    </row>
    <row r="149" spans="1:14" x14ac:dyDescent="0.3">
      <c r="A149">
        <v>2025</v>
      </c>
      <c r="B149" s="1">
        <v>45874</v>
      </c>
      <c r="C149" s="11">
        <v>4.3400000000000001E-2</v>
      </c>
      <c r="D149" s="6">
        <v>4.4900000000000002E-2</v>
      </c>
      <c r="E149" s="6">
        <v>4.3400000000000001E-2</v>
      </c>
      <c r="F149" s="6">
        <v>4.1599999999999998E-2</v>
      </c>
      <c r="G149" s="6">
        <v>3.9199999999999999E-2</v>
      </c>
      <c r="H149" s="6">
        <v>3.7199999999999997E-2</v>
      </c>
      <c r="I149" s="6">
        <v>3.6299999999999999E-2</v>
      </c>
      <c r="J149" s="6">
        <v>3.7699999999999997E-2</v>
      </c>
      <c r="K149" s="6">
        <v>3.9699999999999999E-2</v>
      </c>
      <c r="L149" s="6">
        <v>4.2200000000000001E-2</v>
      </c>
      <c r="M149" s="6">
        <v>4.7699999999999999E-2</v>
      </c>
      <c r="N149" s="6">
        <v>4.7800000000000002E-2</v>
      </c>
    </row>
    <row r="150" spans="1:14" x14ac:dyDescent="0.3">
      <c r="A150">
        <v>2025</v>
      </c>
      <c r="B150" s="1">
        <v>45875</v>
      </c>
      <c r="C150" s="10">
        <v>4.3400000000000001E-2</v>
      </c>
      <c r="D150" s="6">
        <v>4.48E-2</v>
      </c>
      <c r="E150" s="6">
        <v>4.3200000000000002E-2</v>
      </c>
      <c r="F150" s="6">
        <v>4.1500000000000002E-2</v>
      </c>
      <c r="G150" s="6">
        <v>3.9E-2</v>
      </c>
      <c r="H150" s="6">
        <v>3.6900000000000002E-2</v>
      </c>
      <c r="I150" s="6">
        <v>3.6299999999999999E-2</v>
      </c>
      <c r="J150" s="6">
        <v>3.7699999999999997E-2</v>
      </c>
      <c r="K150" s="6">
        <v>3.9699999999999999E-2</v>
      </c>
      <c r="L150" s="6">
        <v>4.2200000000000001E-2</v>
      </c>
      <c r="M150" s="6">
        <v>4.8000000000000001E-2</v>
      </c>
      <c r="N150" s="6">
        <v>4.8099999999999997E-2</v>
      </c>
    </row>
    <row r="151" spans="1:14" x14ac:dyDescent="0.3">
      <c r="A151">
        <v>2025</v>
      </c>
      <c r="B151" s="1">
        <v>45876</v>
      </c>
      <c r="C151" s="11">
        <v>4.3499999999999997E-2</v>
      </c>
      <c r="D151" s="6">
        <v>4.4900000000000002E-2</v>
      </c>
      <c r="E151" s="6">
        <v>4.3200000000000002E-2</v>
      </c>
      <c r="F151" s="6">
        <v>4.1500000000000002E-2</v>
      </c>
      <c r="G151" s="6">
        <v>3.9199999999999999E-2</v>
      </c>
      <c r="H151" s="6">
        <v>3.7199999999999997E-2</v>
      </c>
      <c r="I151" s="6">
        <v>3.6600000000000001E-2</v>
      </c>
      <c r="J151" s="6">
        <v>3.7900000000000003E-2</v>
      </c>
      <c r="K151" s="6">
        <v>3.9899999999999998E-2</v>
      </c>
      <c r="L151" s="6">
        <v>4.2299999999999997E-2</v>
      </c>
      <c r="M151" s="6">
        <v>4.8099999999999997E-2</v>
      </c>
      <c r="N151" s="6">
        <v>4.8099999999999997E-2</v>
      </c>
    </row>
    <row r="152" spans="1:14" x14ac:dyDescent="0.3">
      <c r="A152">
        <v>2025</v>
      </c>
      <c r="B152" s="1">
        <v>45877</v>
      </c>
      <c r="C152" s="10">
        <v>4.3499999999999997E-2</v>
      </c>
      <c r="D152" s="6">
        <v>4.48E-2</v>
      </c>
      <c r="E152" s="6">
        <v>4.3200000000000002E-2</v>
      </c>
      <c r="F152" s="6">
        <v>4.1500000000000002E-2</v>
      </c>
      <c r="G152" s="6">
        <v>3.9300000000000002E-2</v>
      </c>
      <c r="H152" s="6">
        <v>3.7600000000000001E-2</v>
      </c>
      <c r="I152" s="6">
        <v>3.6999999999999998E-2</v>
      </c>
      <c r="J152" s="6">
        <v>3.8399999999999997E-2</v>
      </c>
      <c r="K152" s="6">
        <v>4.0300000000000002E-2</v>
      </c>
      <c r="L152" s="6">
        <v>4.2700000000000002E-2</v>
      </c>
      <c r="M152" s="6">
        <v>4.8399999999999999E-2</v>
      </c>
      <c r="N152" s="6">
        <v>4.8500000000000001E-2</v>
      </c>
    </row>
    <row r="153" spans="1:14" x14ac:dyDescent="0.3">
      <c r="A153">
        <v>2025</v>
      </c>
      <c r="B153" s="1">
        <v>45880</v>
      </c>
      <c r="C153" s="11">
        <v>4.3400000000000001E-2</v>
      </c>
      <c r="D153" s="6">
        <v>4.4600000000000001E-2</v>
      </c>
      <c r="E153" s="6">
        <v>4.3400000000000001E-2</v>
      </c>
      <c r="F153" s="6">
        <v>4.1500000000000002E-2</v>
      </c>
      <c r="G153" s="6">
        <v>3.9300000000000002E-2</v>
      </c>
      <c r="H153" s="6">
        <v>3.7600000000000001E-2</v>
      </c>
      <c r="I153" s="6">
        <v>3.7100000000000001E-2</v>
      </c>
      <c r="J153" s="6">
        <v>3.8300000000000001E-2</v>
      </c>
      <c r="K153" s="6">
        <v>4.0300000000000002E-2</v>
      </c>
      <c r="L153" s="6">
        <v>4.2700000000000002E-2</v>
      </c>
      <c r="M153" s="6">
        <v>4.8300000000000003E-2</v>
      </c>
      <c r="N153" s="6">
        <v>4.8399999999999999E-2</v>
      </c>
    </row>
    <row r="154" spans="1:14" x14ac:dyDescent="0.3">
      <c r="A154">
        <v>2025</v>
      </c>
      <c r="B154" s="1">
        <v>45881</v>
      </c>
      <c r="C154" s="10">
        <v>4.36E-2</v>
      </c>
      <c r="D154" s="6">
        <v>4.4400000000000002E-2</v>
      </c>
      <c r="E154" s="6">
        <v>4.3299999999999998E-2</v>
      </c>
      <c r="F154" s="6">
        <v>4.1200000000000001E-2</v>
      </c>
      <c r="G154" s="6">
        <v>3.9E-2</v>
      </c>
      <c r="H154" s="6">
        <v>3.7199999999999997E-2</v>
      </c>
      <c r="I154" s="6">
        <v>3.6900000000000002E-2</v>
      </c>
      <c r="J154" s="6">
        <v>3.8300000000000001E-2</v>
      </c>
      <c r="K154" s="6">
        <v>4.0300000000000002E-2</v>
      </c>
      <c r="L154" s="6">
        <v>4.2900000000000001E-2</v>
      </c>
      <c r="M154" s="6">
        <v>4.87E-2</v>
      </c>
      <c r="N154" s="6">
        <v>4.8800000000000003E-2</v>
      </c>
    </row>
    <row r="155" spans="1:14" x14ac:dyDescent="0.3">
      <c r="A155">
        <v>2025</v>
      </c>
      <c r="B155" s="1">
        <v>45882</v>
      </c>
      <c r="C155" s="11">
        <v>4.3299999999999998E-2</v>
      </c>
      <c r="D155" s="6">
        <v>4.4400000000000002E-2</v>
      </c>
      <c r="E155" s="6">
        <v>4.2900000000000001E-2</v>
      </c>
      <c r="F155" s="6">
        <v>4.0899999999999999E-2</v>
      </c>
      <c r="G155" s="6">
        <v>3.8600000000000002E-2</v>
      </c>
      <c r="H155" s="6">
        <v>3.6700000000000003E-2</v>
      </c>
      <c r="I155" s="6">
        <v>3.6400000000000002E-2</v>
      </c>
      <c r="J155" s="6">
        <v>3.7699999999999997E-2</v>
      </c>
      <c r="K155" s="6">
        <v>3.9800000000000002E-2</v>
      </c>
      <c r="L155" s="6">
        <v>4.24E-2</v>
      </c>
      <c r="M155" s="6">
        <v>4.8099999999999997E-2</v>
      </c>
      <c r="N155" s="6">
        <v>4.8300000000000003E-2</v>
      </c>
    </row>
    <row r="156" spans="1:14" x14ac:dyDescent="0.3">
      <c r="A156">
        <v>2025</v>
      </c>
      <c r="B156" s="1">
        <v>45883</v>
      </c>
      <c r="C156" s="10">
        <v>4.3400000000000001E-2</v>
      </c>
      <c r="D156" s="6">
        <v>4.48E-2</v>
      </c>
      <c r="E156" s="6">
        <v>4.2999999999999997E-2</v>
      </c>
      <c r="F156" s="6">
        <v>4.1200000000000001E-2</v>
      </c>
      <c r="G156" s="6">
        <v>3.9100000000000003E-2</v>
      </c>
      <c r="H156" s="6">
        <v>3.7400000000000003E-2</v>
      </c>
      <c r="I156" s="6">
        <v>3.6999999999999998E-2</v>
      </c>
      <c r="J156" s="6">
        <v>3.8199999999999998E-2</v>
      </c>
      <c r="K156" s="6">
        <v>4.0300000000000002E-2</v>
      </c>
      <c r="L156" s="6">
        <v>4.2900000000000001E-2</v>
      </c>
      <c r="M156" s="6">
        <v>4.8599999999999997E-2</v>
      </c>
      <c r="N156" s="6">
        <v>4.8800000000000003E-2</v>
      </c>
    </row>
    <row r="157" spans="1:14" x14ac:dyDescent="0.3">
      <c r="A157">
        <v>2025</v>
      </c>
      <c r="B157" s="1">
        <v>45884</v>
      </c>
      <c r="C157" s="11">
        <v>4.36E-2</v>
      </c>
      <c r="D157" s="6">
        <v>4.48E-2</v>
      </c>
      <c r="E157" s="6">
        <v>4.2999999999999997E-2</v>
      </c>
      <c r="F157" s="6">
        <v>4.1200000000000001E-2</v>
      </c>
      <c r="G157" s="6">
        <v>3.9300000000000002E-2</v>
      </c>
      <c r="H157" s="6">
        <v>3.7499999999999999E-2</v>
      </c>
      <c r="I157" s="6">
        <v>3.73E-2</v>
      </c>
      <c r="J157" s="6">
        <v>3.85E-2</v>
      </c>
      <c r="K157" s="6">
        <v>4.07E-2</v>
      </c>
      <c r="L157" s="6">
        <v>4.3299999999999998E-2</v>
      </c>
      <c r="M157" s="6">
        <v>4.9099999999999998E-2</v>
      </c>
      <c r="N157" s="6">
        <v>4.9200000000000001E-2</v>
      </c>
    </row>
    <row r="158" spans="1:14" x14ac:dyDescent="0.3">
      <c r="A158">
        <v>2025</v>
      </c>
      <c r="B158" s="1">
        <v>45887</v>
      </c>
      <c r="C158" s="10">
        <v>4.3400000000000001E-2</v>
      </c>
      <c r="D158" s="6">
        <v>4.4699999999999997E-2</v>
      </c>
      <c r="E158" s="6">
        <v>4.3299999999999998E-2</v>
      </c>
      <c r="F158" s="6">
        <v>4.1300000000000003E-2</v>
      </c>
      <c r="G158" s="6">
        <v>3.9300000000000002E-2</v>
      </c>
      <c r="H158" s="6">
        <v>3.7699999999999997E-2</v>
      </c>
      <c r="I158" s="6">
        <v>3.73E-2</v>
      </c>
      <c r="J158" s="6">
        <v>3.8600000000000002E-2</v>
      </c>
      <c r="K158" s="6">
        <v>4.07E-2</v>
      </c>
      <c r="L158" s="6">
        <v>4.3400000000000001E-2</v>
      </c>
      <c r="M158" s="6">
        <v>4.9200000000000001E-2</v>
      </c>
      <c r="N158" s="6">
        <v>4.9399999999999999E-2</v>
      </c>
    </row>
    <row r="159" spans="1:14" x14ac:dyDescent="0.3">
      <c r="A159">
        <v>2025</v>
      </c>
      <c r="B159" s="1">
        <v>45888</v>
      </c>
      <c r="C159" s="11">
        <v>4.3299999999999998E-2</v>
      </c>
      <c r="D159" s="6">
        <v>4.4600000000000001E-2</v>
      </c>
      <c r="E159" s="6">
        <v>4.2999999999999997E-2</v>
      </c>
      <c r="F159" s="6">
        <v>4.1099999999999998E-2</v>
      </c>
      <c r="G159" s="6">
        <v>3.9100000000000003E-2</v>
      </c>
      <c r="H159" s="6">
        <v>3.7499999999999999E-2</v>
      </c>
      <c r="I159" s="6">
        <v>3.6999999999999998E-2</v>
      </c>
      <c r="J159" s="6">
        <v>3.8199999999999998E-2</v>
      </c>
      <c r="K159" s="6">
        <v>4.0399999999999998E-2</v>
      </c>
      <c r="L159" s="6">
        <v>4.2999999999999997E-2</v>
      </c>
      <c r="M159" s="6">
        <v>4.8899999999999999E-2</v>
      </c>
      <c r="N159" s="6">
        <v>4.9000000000000002E-2</v>
      </c>
    </row>
    <row r="160" spans="1:14" x14ac:dyDescent="0.3">
      <c r="A160">
        <v>2025</v>
      </c>
      <c r="B160" s="1">
        <v>45889</v>
      </c>
      <c r="C160" s="10">
        <v>4.3099999999999999E-2</v>
      </c>
      <c r="D160" s="6">
        <v>4.4499999999999998E-2</v>
      </c>
      <c r="E160" s="6">
        <v>4.2999999999999997E-2</v>
      </c>
      <c r="F160" s="6">
        <v>4.1099999999999998E-2</v>
      </c>
      <c r="G160" s="6">
        <v>3.9E-2</v>
      </c>
      <c r="H160" s="6">
        <v>3.7400000000000003E-2</v>
      </c>
      <c r="I160" s="6">
        <v>3.6900000000000002E-2</v>
      </c>
      <c r="J160" s="6">
        <v>3.8100000000000002E-2</v>
      </c>
      <c r="K160" s="6">
        <v>4.02E-2</v>
      </c>
      <c r="L160" s="6">
        <v>4.2900000000000001E-2</v>
      </c>
      <c r="M160" s="6">
        <v>4.8599999999999997E-2</v>
      </c>
      <c r="N160" s="6">
        <v>4.8899999999999999E-2</v>
      </c>
    </row>
    <row r="161" spans="1:14" x14ac:dyDescent="0.3">
      <c r="A161">
        <v>2025</v>
      </c>
      <c r="B161" s="1">
        <v>45890</v>
      </c>
      <c r="C161" s="11">
        <v>4.3200000000000002E-2</v>
      </c>
      <c r="D161" s="6">
        <v>4.4900000000000002E-2</v>
      </c>
      <c r="E161" s="6">
        <v>4.3200000000000002E-2</v>
      </c>
      <c r="F161" s="6">
        <v>4.1399999999999999E-2</v>
      </c>
      <c r="G161" s="6">
        <v>3.95E-2</v>
      </c>
      <c r="H161" s="6">
        <v>3.7900000000000003E-2</v>
      </c>
      <c r="I161" s="6">
        <v>3.7499999999999999E-2</v>
      </c>
      <c r="J161" s="6">
        <v>3.8600000000000002E-2</v>
      </c>
      <c r="K161" s="6">
        <v>4.07E-2</v>
      </c>
      <c r="L161" s="6">
        <v>4.3299999999999998E-2</v>
      </c>
      <c r="M161" s="6">
        <v>4.8899999999999999E-2</v>
      </c>
      <c r="N161" s="6">
        <v>4.9200000000000001E-2</v>
      </c>
    </row>
    <row r="162" spans="1:14" x14ac:dyDescent="0.3">
      <c r="A162">
        <v>2025</v>
      </c>
      <c r="B162" s="1">
        <v>45891</v>
      </c>
      <c r="C162" s="10">
        <v>4.36E-2</v>
      </c>
      <c r="D162" s="6">
        <v>4.4699999999999997E-2</v>
      </c>
      <c r="E162" s="6">
        <v>4.2700000000000002E-2</v>
      </c>
      <c r="F162" s="6">
        <v>4.0800000000000003E-2</v>
      </c>
      <c r="G162" s="6">
        <v>3.8699999999999998E-2</v>
      </c>
      <c r="H162" s="6">
        <v>3.6799999999999999E-2</v>
      </c>
      <c r="I162" s="6">
        <v>3.6400000000000002E-2</v>
      </c>
      <c r="J162" s="6">
        <v>3.7600000000000001E-2</v>
      </c>
      <c r="K162" s="6">
        <v>3.9800000000000002E-2</v>
      </c>
      <c r="L162" s="6">
        <v>4.2599999999999999E-2</v>
      </c>
      <c r="M162" s="6">
        <v>4.8399999999999999E-2</v>
      </c>
      <c r="N162" s="6">
        <v>4.8800000000000003E-2</v>
      </c>
    </row>
    <row r="163" spans="1:14" x14ac:dyDescent="0.3">
      <c r="A163">
        <v>2025</v>
      </c>
      <c r="B163" s="1">
        <v>45894</v>
      </c>
      <c r="C163" s="11">
        <v>4.3700000000000003E-2</v>
      </c>
      <c r="D163" s="6">
        <v>4.4499999999999998E-2</v>
      </c>
      <c r="E163" s="6">
        <v>4.2900000000000001E-2</v>
      </c>
      <c r="F163" s="6">
        <v>4.0800000000000003E-2</v>
      </c>
      <c r="G163" s="6">
        <v>3.8800000000000001E-2</v>
      </c>
      <c r="H163" s="6">
        <v>3.73E-2</v>
      </c>
      <c r="I163" s="6">
        <v>3.6799999999999999E-2</v>
      </c>
      <c r="J163" s="6">
        <v>3.7999999999999999E-2</v>
      </c>
      <c r="K163" s="6">
        <v>4.0099999999999997E-2</v>
      </c>
      <c r="L163" s="6">
        <v>4.2799999999999998E-2</v>
      </c>
      <c r="M163" s="6">
        <v>4.8599999999999997E-2</v>
      </c>
      <c r="N163" s="6">
        <v>4.8899999999999999E-2</v>
      </c>
    </row>
    <row r="164" spans="1:14" x14ac:dyDescent="0.3">
      <c r="A164">
        <v>2025</v>
      </c>
      <c r="B164" s="1">
        <v>45895</v>
      </c>
      <c r="C164" s="10">
        <v>4.3799999999999999E-2</v>
      </c>
      <c r="D164" s="6">
        <v>4.4200000000000003E-2</v>
      </c>
      <c r="E164" s="6">
        <v>4.2799999999999998E-2</v>
      </c>
      <c r="F164" s="6">
        <v>4.0599999999999997E-2</v>
      </c>
      <c r="G164" s="6">
        <v>3.85E-2</v>
      </c>
      <c r="H164" s="6">
        <v>3.61E-2</v>
      </c>
      <c r="I164" s="6">
        <v>3.6299999999999999E-2</v>
      </c>
      <c r="J164" s="6">
        <v>3.7499999999999999E-2</v>
      </c>
      <c r="K164" s="6">
        <v>3.9800000000000002E-2</v>
      </c>
      <c r="L164" s="6">
        <v>4.2599999999999999E-2</v>
      </c>
      <c r="M164" s="6">
        <v>4.8599999999999997E-2</v>
      </c>
      <c r="N164" s="6">
        <v>4.9000000000000002E-2</v>
      </c>
    </row>
    <row r="165" spans="1:14" x14ac:dyDescent="0.3">
      <c r="A165">
        <v>2025</v>
      </c>
      <c r="B165" s="1">
        <v>45896</v>
      </c>
      <c r="C165" s="11">
        <v>4.36E-2</v>
      </c>
      <c r="D165" s="6">
        <v>4.4200000000000003E-2</v>
      </c>
      <c r="E165" s="6">
        <v>4.2599999999999999E-2</v>
      </c>
      <c r="F165" s="6">
        <v>4.0399999999999998E-2</v>
      </c>
      <c r="G165" s="6">
        <v>3.8300000000000001E-2</v>
      </c>
      <c r="H165" s="6">
        <v>3.5900000000000001E-2</v>
      </c>
      <c r="I165" s="6">
        <v>3.5900000000000001E-2</v>
      </c>
      <c r="J165" s="6">
        <v>3.6900000000000002E-2</v>
      </c>
      <c r="K165" s="6">
        <v>3.95E-2</v>
      </c>
      <c r="L165" s="6">
        <v>4.24E-2</v>
      </c>
      <c r="M165" s="6">
        <v>4.87E-2</v>
      </c>
      <c r="N165" s="6">
        <v>4.9099999999999998E-2</v>
      </c>
    </row>
    <row r="166" spans="1:14" x14ac:dyDescent="0.3">
      <c r="A166">
        <v>2025</v>
      </c>
      <c r="B166" s="1">
        <v>45897</v>
      </c>
      <c r="C166" s="10">
        <v>4.3400000000000001E-2</v>
      </c>
      <c r="D166" s="6">
        <v>4.4200000000000003E-2</v>
      </c>
      <c r="E166" s="6">
        <v>4.2599999999999999E-2</v>
      </c>
      <c r="F166" s="6">
        <v>4.0399999999999998E-2</v>
      </c>
      <c r="G166" s="6">
        <v>3.85E-2</v>
      </c>
      <c r="H166" s="6">
        <v>3.6200000000000003E-2</v>
      </c>
      <c r="I166" s="6">
        <v>3.5999999999999997E-2</v>
      </c>
      <c r="J166" s="6">
        <v>3.6900000000000002E-2</v>
      </c>
      <c r="K166" s="6">
        <v>3.9199999999999999E-2</v>
      </c>
      <c r="L166" s="6">
        <v>4.2200000000000001E-2</v>
      </c>
      <c r="M166" s="6">
        <v>4.8300000000000003E-2</v>
      </c>
      <c r="N166" s="6">
        <v>4.8800000000000003E-2</v>
      </c>
    </row>
    <row r="167" spans="1:14" x14ac:dyDescent="0.3">
      <c r="A167">
        <v>2025</v>
      </c>
      <c r="B167" s="1">
        <v>45898</v>
      </c>
      <c r="C167" s="11">
        <v>4.3400000000000001E-2</v>
      </c>
      <c r="D167" s="6">
        <v>4.41E-2</v>
      </c>
      <c r="E167" s="6">
        <v>4.2299999999999997E-2</v>
      </c>
      <c r="F167" s="6">
        <v>4.0099999999999997E-2</v>
      </c>
      <c r="G167" s="6">
        <v>3.8300000000000001E-2</v>
      </c>
      <c r="H167" s="6">
        <v>3.5900000000000001E-2</v>
      </c>
      <c r="I167" s="6">
        <v>3.5799999999999998E-2</v>
      </c>
      <c r="J167" s="6">
        <v>3.6799999999999999E-2</v>
      </c>
      <c r="K167" s="6">
        <v>3.9199999999999999E-2</v>
      </c>
      <c r="L167" s="6">
        <v>4.2299999999999997E-2</v>
      </c>
      <c r="M167" s="6">
        <v>4.8599999999999997E-2</v>
      </c>
      <c r="N167" s="6">
        <v>4.9200000000000001E-2</v>
      </c>
    </row>
    <row r="168" spans="1:14" x14ac:dyDescent="0.3">
      <c r="A168">
        <v>2025</v>
      </c>
      <c r="B168" s="1">
        <v>45902</v>
      </c>
      <c r="C168" s="11">
        <v>4.3900000000000002E-2</v>
      </c>
      <c r="D168" s="6">
        <v>4.3999999999999997E-2</v>
      </c>
      <c r="E168" s="6">
        <v>4.2000000000000003E-2</v>
      </c>
      <c r="F168" s="6">
        <v>3.9899999999999998E-2</v>
      </c>
      <c r="G168" s="6">
        <v>3.8199999999999998E-2</v>
      </c>
      <c r="H168" s="6">
        <v>3.6600000000000001E-2</v>
      </c>
      <c r="I168" s="6">
        <v>3.6299999999999999E-2</v>
      </c>
      <c r="J168" s="6">
        <v>3.7400000000000003E-2</v>
      </c>
      <c r="K168" s="6">
        <v>3.9800000000000002E-2</v>
      </c>
      <c r="L168" s="6">
        <v>4.2799999999999998E-2</v>
      </c>
      <c r="M168" s="6">
        <v>4.9200000000000001E-2</v>
      </c>
      <c r="N168" s="6">
        <v>4.9700000000000001E-2</v>
      </c>
    </row>
    <row r="169" spans="1:14" x14ac:dyDescent="0.3">
      <c r="A169">
        <v>2025</v>
      </c>
      <c r="B169" s="1">
        <v>45903</v>
      </c>
      <c r="C169" s="11">
        <v>4.3900000000000002E-2</v>
      </c>
      <c r="D169" s="6">
        <v>4.3499999999999997E-2</v>
      </c>
      <c r="E169" s="6">
        <v>4.1799999999999997E-2</v>
      </c>
      <c r="F169" s="6">
        <v>3.9600000000000003E-2</v>
      </c>
      <c r="G169" s="6">
        <v>3.7699999999999997E-2</v>
      </c>
      <c r="H169" s="6">
        <v>3.61E-2</v>
      </c>
      <c r="I169" s="6">
        <v>3.5799999999999998E-2</v>
      </c>
      <c r="J169" s="6">
        <v>3.6900000000000002E-2</v>
      </c>
      <c r="K169" s="6">
        <v>3.9199999999999999E-2</v>
      </c>
      <c r="L169" s="6">
        <v>4.2200000000000001E-2</v>
      </c>
      <c r="M169" s="6">
        <v>4.8500000000000001E-2</v>
      </c>
      <c r="N169" s="6">
        <v>4.9000000000000002E-2</v>
      </c>
    </row>
    <row r="170" spans="1:14" x14ac:dyDescent="0.3">
      <c r="A170">
        <v>2025</v>
      </c>
      <c r="B170" s="1">
        <v>45904</v>
      </c>
      <c r="C170" s="11">
        <v>4.41E-2</v>
      </c>
      <c r="D170" s="6">
        <v>4.3299999999999998E-2</v>
      </c>
      <c r="E170" s="6">
        <v>4.1599999999999998E-2</v>
      </c>
      <c r="F170" s="6">
        <v>3.9399999999999998E-2</v>
      </c>
      <c r="G170" s="6">
        <v>3.7600000000000001E-2</v>
      </c>
      <c r="H170" s="6">
        <v>3.5900000000000001E-2</v>
      </c>
      <c r="I170" s="6">
        <v>3.5499999999999997E-2</v>
      </c>
      <c r="J170" s="6">
        <v>3.6499999999999998E-2</v>
      </c>
      <c r="K170" s="6">
        <v>3.8699999999999998E-2</v>
      </c>
      <c r="L170" s="6">
        <v>4.1700000000000001E-2</v>
      </c>
      <c r="M170" s="6">
        <v>4.8099999999999997E-2</v>
      </c>
      <c r="N170" s="6">
        <v>4.8599999999999997E-2</v>
      </c>
    </row>
    <row r="171" spans="1:14" x14ac:dyDescent="0.3">
      <c r="A171">
        <v>2025</v>
      </c>
      <c r="B171" s="1">
        <v>45905</v>
      </c>
      <c r="C171" s="11">
        <v>4.4200000000000003E-2</v>
      </c>
      <c r="D171" s="6">
        <v>4.2900000000000001E-2</v>
      </c>
      <c r="E171" s="6">
        <v>4.07E-2</v>
      </c>
      <c r="F171" s="6">
        <v>3.85E-2</v>
      </c>
      <c r="G171" s="6">
        <v>3.6499999999999998E-2</v>
      </c>
      <c r="H171" s="6">
        <v>3.5099999999999999E-2</v>
      </c>
      <c r="I171" s="6">
        <v>3.4799999999999998E-2</v>
      </c>
      <c r="J171" s="6">
        <v>3.5900000000000001E-2</v>
      </c>
      <c r="K171" s="6">
        <v>3.7999999999999999E-2</v>
      </c>
      <c r="L171" s="6">
        <v>4.1000000000000002E-2</v>
      </c>
      <c r="M171" s="6">
        <v>4.7199999999999999E-2</v>
      </c>
      <c r="N171" s="6">
        <v>4.7800000000000002E-2</v>
      </c>
    </row>
    <row r="172" spans="1:14" x14ac:dyDescent="0.3">
      <c r="A172">
        <v>2025</v>
      </c>
      <c r="B172" s="1">
        <v>45908</v>
      </c>
      <c r="C172" s="11">
        <v>4.3999999999999997E-2</v>
      </c>
      <c r="D172" s="6">
        <v>4.2599999999999999E-2</v>
      </c>
      <c r="E172" s="6">
        <v>4.1000000000000002E-2</v>
      </c>
      <c r="F172" s="6">
        <v>3.8399999999999997E-2</v>
      </c>
      <c r="G172" s="6">
        <v>3.6400000000000002E-2</v>
      </c>
      <c r="H172" s="6">
        <v>3.49E-2</v>
      </c>
      <c r="I172" s="6">
        <v>3.4700000000000002E-2</v>
      </c>
      <c r="J172" s="6">
        <v>3.5700000000000003E-2</v>
      </c>
      <c r="K172" s="6">
        <v>3.7699999999999997E-2</v>
      </c>
      <c r="L172" s="6">
        <v>4.0500000000000001E-2</v>
      </c>
      <c r="M172" s="6">
        <v>4.65E-2</v>
      </c>
      <c r="N172" s="6">
        <v>4.6899999999999997E-2</v>
      </c>
    </row>
    <row r="173" spans="1:14" x14ac:dyDescent="0.3">
      <c r="A173">
        <v>2025</v>
      </c>
      <c r="B173" s="1">
        <v>45909</v>
      </c>
      <c r="C173" s="11">
        <v>4.3999999999999997E-2</v>
      </c>
      <c r="D173" s="6">
        <v>4.2500000000000003E-2</v>
      </c>
      <c r="E173" s="6">
        <v>4.1000000000000002E-2</v>
      </c>
      <c r="F173" s="6">
        <v>3.85E-2</v>
      </c>
      <c r="G173" s="6">
        <v>3.6799999999999999E-2</v>
      </c>
      <c r="H173" s="6">
        <v>3.5400000000000001E-2</v>
      </c>
      <c r="I173" s="6">
        <v>3.4799999999999998E-2</v>
      </c>
      <c r="J173" s="6">
        <v>3.61E-2</v>
      </c>
      <c r="K173" s="6">
        <v>3.8100000000000002E-2</v>
      </c>
      <c r="L173" s="6">
        <v>4.0800000000000003E-2</v>
      </c>
      <c r="M173" s="6">
        <v>4.6800000000000001E-2</v>
      </c>
      <c r="N173" s="6">
        <v>4.7199999999999999E-2</v>
      </c>
    </row>
    <row r="174" spans="1:14" x14ac:dyDescent="0.3">
      <c r="A174">
        <v>2025</v>
      </c>
      <c r="B174" s="1">
        <v>45910</v>
      </c>
      <c r="C174" s="11">
        <v>4.3900000000000002E-2</v>
      </c>
      <c r="D174" s="6">
        <v>4.2299999999999997E-2</v>
      </c>
      <c r="E174" s="6">
        <v>4.0899999999999999E-2</v>
      </c>
      <c r="F174" s="6">
        <v>3.8300000000000001E-2</v>
      </c>
      <c r="G174" s="6">
        <v>3.6600000000000001E-2</v>
      </c>
      <c r="H174" s="6">
        <v>3.5400000000000001E-2</v>
      </c>
      <c r="I174" s="6">
        <v>3.4700000000000002E-2</v>
      </c>
      <c r="J174" s="6">
        <v>3.5900000000000001E-2</v>
      </c>
      <c r="K174" s="6">
        <v>3.78E-2</v>
      </c>
      <c r="L174" s="6">
        <v>4.0399999999999998E-2</v>
      </c>
      <c r="M174" s="6">
        <v>4.65E-2</v>
      </c>
      <c r="N174" s="6">
        <v>4.6899999999999997E-2</v>
      </c>
    </row>
    <row r="175" spans="1:14" x14ac:dyDescent="0.3">
      <c r="A175">
        <v>2025</v>
      </c>
      <c r="B175" s="1">
        <v>45911</v>
      </c>
      <c r="C175" s="11">
        <v>4.41E-2</v>
      </c>
      <c r="D175" s="6">
        <v>4.2200000000000001E-2</v>
      </c>
      <c r="E175" s="6">
        <v>4.0800000000000003E-2</v>
      </c>
      <c r="F175" s="6">
        <v>3.8199999999999998E-2</v>
      </c>
      <c r="G175" s="6">
        <v>3.6299999999999999E-2</v>
      </c>
      <c r="H175" s="6">
        <v>3.5200000000000002E-2</v>
      </c>
      <c r="I175" s="6">
        <v>3.4700000000000002E-2</v>
      </c>
      <c r="J175" s="6">
        <v>3.5900000000000001E-2</v>
      </c>
      <c r="K175" s="6">
        <v>3.7600000000000001E-2</v>
      </c>
      <c r="L175" s="6">
        <v>4.0099999999999997E-2</v>
      </c>
      <c r="M175" s="6">
        <v>4.6100000000000002E-2</v>
      </c>
      <c r="N175" s="6">
        <v>4.65E-2</v>
      </c>
    </row>
    <row r="176" spans="1:14" x14ac:dyDescent="0.3">
      <c r="A176">
        <v>2025</v>
      </c>
      <c r="B176" s="1">
        <v>45912</v>
      </c>
      <c r="C176" s="11">
        <v>4.4200000000000003E-2</v>
      </c>
      <c r="D176" s="6">
        <v>4.24E-2</v>
      </c>
      <c r="E176" s="6">
        <v>4.0800000000000003E-2</v>
      </c>
      <c r="F176" s="6">
        <v>3.8300000000000001E-2</v>
      </c>
      <c r="G176" s="6">
        <v>3.6600000000000001E-2</v>
      </c>
      <c r="H176" s="6">
        <v>3.56E-2</v>
      </c>
      <c r="I176" s="6">
        <v>3.5200000000000002E-2</v>
      </c>
      <c r="J176" s="6">
        <v>3.6299999999999999E-2</v>
      </c>
      <c r="K176" s="6">
        <v>3.8100000000000002E-2</v>
      </c>
      <c r="L176" s="6">
        <v>4.0599999999999997E-2</v>
      </c>
      <c r="M176" s="6">
        <v>4.65E-2</v>
      </c>
      <c r="N176" s="6">
        <v>4.6800000000000001E-2</v>
      </c>
    </row>
    <row r="177" spans="1:14" x14ac:dyDescent="0.3">
      <c r="A177">
        <v>2025</v>
      </c>
      <c r="B177" s="1">
        <v>45915</v>
      </c>
      <c r="C177" s="11">
        <v>4.5100000000000001E-2</v>
      </c>
      <c r="D177" s="6">
        <v>4.2200000000000001E-2</v>
      </c>
      <c r="E177" s="6">
        <v>4.0599999999999997E-2</v>
      </c>
      <c r="F177" s="6">
        <v>3.8100000000000002E-2</v>
      </c>
      <c r="G177" s="6">
        <v>3.6400000000000002E-2</v>
      </c>
      <c r="H177" s="6">
        <v>3.5400000000000001E-2</v>
      </c>
      <c r="I177" s="6">
        <v>3.5000000000000003E-2</v>
      </c>
      <c r="J177" s="6">
        <v>3.61E-2</v>
      </c>
      <c r="K177" s="6">
        <v>3.7900000000000003E-2</v>
      </c>
      <c r="L177" s="6">
        <v>4.0500000000000001E-2</v>
      </c>
      <c r="M177" s="6">
        <v>4.6300000000000001E-2</v>
      </c>
      <c r="N177" s="6">
        <v>4.6600000000000003E-2</v>
      </c>
    </row>
    <row r="178" spans="1:14" x14ac:dyDescent="0.3">
      <c r="A178">
        <v>2025</v>
      </c>
      <c r="B178" s="1">
        <v>45916</v>
      </c>
      <c r="C178" s="11">
        <v>4.3900000000000002E-2</v>
      </c>
      <c r="D178" s="6">
        <v>4.2000000000000003E-2</v>
      </c>
      <c r="E178" s="6">
        <v>4.0399999999999998E-2</v>
      </c>
      <c r="F178" s="6">
        <v>3.8100000000000002E-2</v>
      </c>
      <c r="G178" s="6">
        <v>3.6200000000000003E-2</v>
      </c>
      <c r="H178" s="6">
        <v>3.5099999999999999E-2</v>
      </c>
      <c r="I178" s="6">
        <v>3.4700000000000002E-2</v>
      </c>
      <c r="J178" s="6">
        <v>3.5900000000000001E-2</v>
      </c>
      <c r="K178" s="6">
        <v>3.78E-2</v>
      </c>
      <c r="L178" s="6">
        <v>4.0399999999999998E-2</v>
      </c>
      <c r="M178" s="6">
        <v>4.6100000000000002E-2</v>
      </c>
      <c r="N178" s="6">
        <v>4.65E-2</v>
      </c>
    </row>
    <row r="179" spans="1:14" x14ac:dyDescent="0.3">
      <c r="A179">
        <v>2025</v>
      </c>
      <c r="B179" s="1">
        <v>45917</v>
      </c>
      <c r="C179" s="11">
        <v>4.3799999999999999E-2</v>
      </c>
      <c r="D179" s="6">
        <v>4.1700000000000001E-2</v>
      </c>
      <c r="E179" s="6">
        <v>4.02E-2</v>
      </c>
      <c r="F179" s="6">
        <v>3.7999999999999999E-2</v>
      </c>
      <c r="G179" s="6">
        <v>3.5999999999999997E-2</v>
      </c>
      <c r="H179" s="6">
        <v>3.5200000000000002E-2</v>
      </c>
      <c r="I179" s="6">
        <v>3.5099999999999999E-2</v>
      </c>
      <c r="J179" s="6">
        <v>3.6200000000000003E-2</v>
      </c>
      <c r="K179" s="6">
        <v>3.8100000000000002E-2</v>
      </c>
      <c r="L179" s="6">
        <v>4.0599999999999997E-2</v>
      </c>
      <c r="M179" s="6">
        <v>4.6199999999999998E-2</v>
      </c>
      <c r="N179" s="6">
        <v>4.6600000000000003E-2</v>
      </c>
    </row>
    <row r="180" spans="1:14" x14ac:dyDescent="0.3">
      <c r="A180">
        <v>2025</v>
      </c>
      <c r="B180" s="1">
        <v>45918</v>
      </c>
      <c r="C180" s="12">
        <v>4.1399999999999999E-2</v>
      </c>
      <c r="D180" s="6">
        <v>4.2000000000000003E-2</v>
      </c>
      <c r="E180" s="6">
        <v>4.0300000000000002E-2</v>
      </c>
      <c r="F180" s="6">
        <v>3.8100000000000002E-2</v>
      </c>
      <c r="G180" s="6">
        <v>3.61E-2</v>
      </c>
      <c r="H180" s="6">
        <v>3.5700000000000003E-2</v>
      </c>
      <c r="I180" s="6">
        <v>3.5499999999999997E-2</v>
      </c>
      <c r="J180" s="6">
        <v>3.6700000000000003E-2</v>
      </c>
      <c r="K180" s="6">
        <v>3.8600000000000002E-2</v>
      </c>
      <c r="L180" s="6">
        <v>4.1099999999999998E-2</v>
      </c>
      <c r="M180" s="6">
        <v>4.6800000000000001E-2</v>
      </c>
      <c r="N180" s="6">
        <v>4.7199999999999999E-2</v>
      </c>
    </row>
    <row r="181" spans="1:14" x14ac:dyDescent="0.3">
      <c r="A181">
        <v>2025</v>
      </c>
      <c r="B181" s="1">
        <v>45919</v>
      </c>
      <c r="C181" s="11">
        <v>4.1399999999999999E-2</v>
      </c>
      <c r="D181" s="6">
        <v>4.19E-2</v>
      </c>
      <c r="E181" s="6">
        <v>4.0300000000000002E-2</v>
      </c>
      <c r="F181" s="6">
        <v>3.8100000000000002E-2</v>
      </c>
      <c r="G181" s="6">
        <v>3.5999999999999997E-2</v>
      </c>
      <c r="H181" s="6">
        <v>3.5700000000000003E-2</v>
      </c>
      <c r="I181" s="6">
        <v>3.56E-2</v>
      </c>
      <c r="J181" s="6">
        <v>3.6799999999999999E-2</v>
      </c>
      <c r="K181" s="6">
        <v>3.8800000000000001E-2</v>
      </c>
      <c r="L181" s="6">
        <v>4.1399999999999999E-2</v>
      </c>
      <c r="M181" s="6">
        <v>4.7100000000000003E-2</v>
      </c>
      <c r="N181" s="6">
        <v>4.7500000000000001E-2</v>
      </c>
    </row>
    <row r="182" spans="1:14" x14ac:dyDescent="0.3">
      <c r="A182">
        <v>2025</v>
      </c>
      <c r="B182" s="1">
        <v>45922</v>
      </c>
      <c r="C182" s="11">
        <v>4.1399999999999999E-2</v>
      </c>
      <c r="D182" s="6">
        <v>4.1700000000000001E-2</v>
      </c>
      <c r="E182" s="6">
        <v>0.04</v>
      </c>
      <c r="F182" s="6">
        <v>3.8100000000000002E-2</v>
      </c>
      <c r="G182" s="6">
        <v>3.61E-2</v>
      </c>
      <c r="H182" s="6">
        <v>3.61E-2</v>
      </c>
      <c r="I182" s="6">
        <v>3.5900000000000001E-2</v>
      </c>
      <c r="J182" s="6">
        <v>3.7100000000000001E-2</v>
      </c>
      <c r="K182" s="6">
        <v>3.9E-2</v>
      </c>
      <c r="L182" s="6">
        <v>4.1500000000000002E-2</v>
      </c>
      <c r="M182" s="6">
        <v>4.7300000000000002E-2</v>
      </c>
      <c r="N182" s="6">
        <v>4.7699999999999999E-2</v>
      </c>
    </row>
    <row r="183" spans="1:14" x14ac:dyDescent="0.3">
      <c r="A183">
        <v>2025</v>
      </c>
      <c r="B183" s="1">
        <v>45923</v>
      </c>
      <c r="C183" s="11">
        <v>4.1200000000000001E-2</v>
      </c>
      <c r="D183" s="6">
        <v>4.1599999999999998E-2</v>
      </c>
      <c r="E183" s="6">
        <v>0.04</v>
      </c>
      <c r="F183" s="6">
        <v>3.8100000000000002E-2</v>
      </c>
      <c r="G183" s="6">
        <v>3.61E-2</v>
      </c>
      <c r="H183" s="6">
        <v>3.5299999999999998E-2</v>
      </c>
      <c r="I183" s="6">
        <v>3.5700000000000003E-2</v>
      </c>
      <c r="J183" s="6">
        <v>3.6799999999999999E-2</v>
      </c>
      <c r="K183" s="6">
        <v>3.8699999999999998E-2</v>
      </c>
      <c r="L183" s="6">
        <v>4.1200000000000001E-2</v>
      </c>
      <c r="M183" s="6">
        <v>4.7E-2</v>
      </c>
      <c r="N183" s="6">
        <v>4.7300000000000002E-2</v>
      </c>
    </row>
    <row r="184" spans="1:14" x14ac:dyDescent="0.3">
      <c r="A184">
        <v>2025</v>
      </c>
      <c r="B184" s="1">
        <v>45924</v>
      </c>
      <c r="C184" s="11">
        <v>4.1300000000000003E-2</v>
      </c>
      <c r="D184" s="6">
        <v>4.1799999999999997E-2</v>
      </c>
      <c r="E184" s="6">
        <v>4.02E-2</v>
      </c>
      <c r="F184" s="6">
        <v>3.8199999999999998E-2</v>
      </c>
      <c r="G184" s="6">
        <v>3.6299999999999999E-2</v>
      </c>
      <c r="H184" s="6">
        <v>3.5700000000000003E-2</v>
      </c>
      <c r="I184" s="6">
        <v>3.5999999999999997E-2</v>
      </c>
      <c r="J184" s="6">
        <v>3.6999999999999998E-2</v>
      </c>
      <c r="K184" s="6">
        <v>3.9100000000000003E-2</v>
      </c>
      <c r="L184" s="6">
        <v>4.1599999999999998E-2</v>
      </c>
      <c r="M184" s="6">
        <v>4.7300000000000002E-2</v>
      </c>
      <c r="N184" s="6">
        <v>4.7600000000000003E-2</v>
      </c>
    </row>
    <row r="185" spans="1:14" x14ac:dyDescent="0.3">
      <c r="A185">
        <v>2025</v>
      </c>
      <c r="B185" s="1">
        <v>45925</v>
      </c>
      <c r="C185" s="11">
        <v>4.1799999999999997E-2</v>
      </c>
      <c r="D185" s="6">
        <v>4.24E-2</v>
      </c>
      <c r="E185" s="6">
        <v>4.0399999999999998E-2</v>
      </c>
      <c r="F185" s="6">
        <v>3.85E-2</v>
      </c>
      <c r="G185" s="6">
        <v>3.6799999999999999E-2</v>
      </c>
      <c r="H185" s="6">
        <v>3.6400000000000002E-2</v>
      </c>
      <c r="I185" s="6">
        <v>3.6600000000000001E-2</v>
      </c>
      <c r="J185" s="6">
        <v>3.7499999999999999E-2</v>
      </c>
      <c r="K185" s="6">
        <v>3.9399999999999998E-2</v>
      </c>
      <c r="L185" s="6">
        <v>4.1799999999999997E-2</v>
      </c>
      <c r="M185" s="6">
        <v>4.7300000000000002E-2</v>
      </c>
      <c r="N185" s="6">
        <v>4.7500000000000001E-2</v>
      </c>
    </row>
    <row r="186" spans="1:14" x14ac:dyDescent="0.3">
      <c r="A186">
        <v>2025</v>
      </c>
      <c r="B186" s="1">
        <v>45926</v>
      </c>
      <c r="C186" s="12">
        <v>4.1599999999999998E-2</v>
      </c>
      <c r="D186" s="6">
        <v>4.2200000000000001E-2</v>
      </c>
      <c r="E186" s="6">
        <v>4.02E-2</v>
      </c>
      <c r="F186" s="6">
        <v>3.8300000000000001E-2</v>
      </c>
      <c r="G186" s="6">
        <v>3.6700000000000003E-2</v>
      </c>
      <c r="H186" s="6">
        <v>3.6299999999999999E-2</v>
      </c>
      <c r="I186" s="6">
        <v>3.6600000000000001E-2</v>
      </c>
      <c r="J186" s="6">
        <v>3.7600000000000001E-2</v>
      </c>
      <c r="K186" s="6">
        <v>3.9600000000000003E-2</v>
      </c>
      <c r="L186" s="6">
        <v>4.2000000000000003E-2</v>
      </c>
      <c r="M186" s="6">
        <v>4.7399999999999998E-2</v>
      </c>
      <c r="N186" s="6">
        <v>4.7699999999999999E-2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F7ED1-F67A-4D3F-B065-CA644B535717}">
  <dimension ref="A1:H41"/>
  <sheetViews>
    <sheetView topLeftCell="A25" workbookViewId="0">
      <selection activeCell="J30" sqref="J30"/>
    </sheetView>
  </sheetViews>
  <sheetFormatPr baseColWidth="10" defaultRowHeight="14.4" x14ac:dyDescent="0.3"/>
  <cols>
    <col min="3" max="3" width="11.77734375" customWidth="1"/>
  </cols>
  <sheetData>
    <row r="1" spans="1:8" x14ac:dyDescent="0.3">
      <c r="A1" t="s">
        <v>2</v>
      </c>
      <c r="B1" t="s">
        <v>0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</row>
    <row r="2" spans="1:8" x14ac:dyDescent="0.3">
      <c r="A2">
        <v>2025</v>
      </c>
      <c r="B2" s="1">
        <v>45870</v>
      </c>
      <c r="C2">
        <v>43588.578125</v>
      </c>
      <c r="D2">
        <v>6238.009765625</v>
      </c>
      <c r="E2">
        <v>20650.130859375</v>
      </c>
      <c r="F2" t="str">
        <f>IFERROR((Tabla8[[#This Row],[Dow Jones]]-C1)/C1,"")</f>
        <v/>
      </c>
      <c r="G2" t="str">
        <f>IFERROR((Tabla8[[#This Row],[S&amp;P 500]]-D1)/D1,"")</f>
        <v/>
      </c>
      <c r="H2" t="str">
        <f>IFERROR((Tabla8[[#This Row],[Nasdaq]]-E1)/E1,"")</f>
        <v/>
      </c>
    </row>
    <row r="3" spans="1:8" x14ac:dyDescent="0.3">
      <c r="A3">
        <v>2025</v>
      </c>
      <c r="B3" s="1">
        <v>45873</v>
      </c>
      <c r="C3">
        <v>44173.640625</v>
      </c>
      <c r="D3">
        <v>6329.93994140625</v>
      </c>
      <c r="E3">
        <v>21053.580078125</v>
      </c>
      <c r="F3" s="7">
        <f>IFERROR((Tabla8[[#This Row],[Dow Jones]]-C2)/C2,"")</f>
        <v>1.3422380934799074E-2</v>
      </c>
      <c r="G3" s="7">
        <f>IFERROR((Tabla8[[#This Row],[S&amp;P 500]]-D2)/D2,"")</f>
        <v>1.4737100330916093E-2</v>
      </c>
      <c r="H3" s="7">
        <f>IFERROR((Tabla8[[#This Row],[Nasdaq]]-E2)/E2,"")</f>
        <v>1.9537368624801578E-2</v>
      </c>
    </row>
    <row r="4" spans="1:8" x14ac:dyDescent="0.3">
      <c r="A4">
        <v>2025</v>
      </c>
      <c r="B4" s="1">
        <v>45874</v>
      </c>
      <c r="C4">
        <v>44111.73828125</v>
      </c>
      <c r="D4">
        <v>6299.18994140625</v>
      </c>
      <c r="E4">
        <v>20916.55078125</v>
      </c>
      <c r="F4" s="7">
        <f>IFERROR((Tabla8[[#This Row],[Dow Jones]]-C3)/C3,"")</f>
        <v>-1.4013412268982527E-3</v>
      </c>
      <c r="G4" s="7">
        <f>IFERROR((Tabla8[[#This Row],[S&amp;P 500]]-D3)/D3,"")</f>
        <v>-4.8578659963033751E-3</v>
      </c>
      <c r="H4" s="7">
        <f>IFERROR((Tabla8[[#This Row],[Nasdaq]]-E3)/E3,"")</f>
        <v>-6.5085983650531526E-3</v>
      </c>
    </row>
    <row r="5" spans="1:8" x14ac:dyDescent="0.3">
      <c r="A5">
        <v>2025</v>
      </c>
      <c r="B5" s="1">
        <v>45875</v>
      </c>
      <c r="C5">
        <v>44193.12109375</v>
      </c>
      <c r="D5">
        <v>6345.06005859375</v>
      </c>
      <c r="E5">
        <v>21169.419921875</v>
      </c>
      <c r="F5" s="7">
        <f>IFERROR((Tabla8[[#This Row],[Dow Jones]]-C4)/C4,"")</f>
        <v>1.8449241782564785E-3</v>
      </c>
      <c r="G5" s="7">
        <f>IFERROR((Tabla8[[#This Row],[S&amp;P 500]]-D4)/D4,"")</f>
        <v>7.2819072950925838E-3</v>
      </c>
      <c r="H5" s="7">
        <f>IFERROR((Tabla8[[#This Row],[Nasdaq]]-E4)/E4,"")</f>
        <v>1.2089428284307601E-2</v>
      </c>
    </row>
    <row r="6" spans="1:8" x14ac:dyDescent="0.3">
      <c r="A6">
        <v>2025</v>
      </c>
      <c r="B6" s="1">
        <v>45876</v>
      </c>
      <c r="C6">
        <v>43968.640625</v>
      </c>
      <c r="D6">
        <v>6340</v>
      </c>
      <c r="E6">
        <v>21242.69921875</v>
      </c>
      <c r="F6" s="7">
        <f>IFERROR((Tabla8[[#This Row],[Dow Jones]]-C5)/C5,"")</f>
        <v>-5.0795341717049958E-3</v>
      </c>
      <c r="G6" s="7">
        <f>IFERROR((Tabla8[[#This Row],[S&amp;P 500]]-D5)/D5,"")</f>
        <v>-7.9748001548017751E-4</v>
      </c>
      <c r="H6" s="7">
        <f>IFERROR((Tabla8[[#This Row],[Nasdaq]]-E5)/E5,"")</f>
        <v>3.4615637625137895E-3</v>
      </c>
    </row>
    <row r="7" spans="1:8" x14ac:dyDescent="0.3">
      <c r="A7">
        <v>2025</v>
      </c>
      <c r="B7" s="1">
        <v>45877</v>
      </c>
      <c r="C7">
        <v>44175.609375</v>
      </c>
      <c r="D7">
        <v>6389.4501953125</v>
      </c>
      <c r="E7">
        <v>21450.01953125</v>
      </c>
      <c r="F7" s="7">
        <f>IFERROR((Tabla8[[#This Row],[Dow Jones]]-C6)/C6,"")</f>
        <v>4.7071901031736753E-3</v>
      </c>
      <c r="G7" s="7">
        <f>IFERROR((Tabla8[[#This Row],[S&amp;P 500]]-D6)/D6,"")</f>
        <v>7.7997153489747636E-3</v>
      </c>
      <c r="H7" s="7">
        <f>IFERROR((Tabla8[[#This Row],[Nasdaq]]-E6)/E6,"")</f>
        <v>9.759603069510462E-3</v>
      </c>
    </row>
    <row r="8" spans="1:8" x14ac:dyDescent="0.3">
      <c r="A8">
        <v>2025</v>
      </c>
      <c r="B8" s="1">
        <v>45880</v>
      </c>
      <c r="C8">
        <v>43975.08984375</v>
      </c>
      <c r="D8">
        <v>6373.4501953125</v>
      </c>
      <c r="E8">
        <v>21385.400390625</v>
      </c>
      <c r="F8" s="7">
        <f>IFERROR((Tabla8[[#This Row],[Dow Jones]]-C7)/C7,"")</f>
        <v>-4.5391457885237156E-3</v>
      </c>
      <c r="G8" s="7">
        <f>IFERROR((Tabla8[[#This Row],[S&amp;P 500]]-D7)/D7,"")</f>
        <v>-2.5041278217863092E-3</v>
      </c>
      <c r="H8" s="7">
        <f>IFERROR((Tabla8[[#This Row],[Nasdaq]]-E7)/E7,"")</f>
        <v>-3.012544605419029E-3</v>
      </c>
    </row>
    <row r="9" spans="1:8" x14ac:dyDescent="0.3">
      <c r="A9">
        <v>2025</v>
      </c>
      <c r="B9" s="1">
        <v>45881</v>
      </c>
      <c r="C9">
        <v>44458.609375</v>
      </c>
      <c r="D9">
        <v>6445.759765625</v>
      </c>
      <c r="E9">
        <v>21681.900390625</v>
      </c>
      <c r="F9" s="7">
        <f>IFERROR((Tabla8[[#This Row],[Dow Jones]]-C8)/C8,"")</f>
        <v>1.0995305136794864E-2</v>
      </c>
      <c r="G9" s="7">
        <f>IFERROR((Tabla8[[#This Row],[S&amp;P 500]]-D8)/D8,"")</f>
        <v>1.1345435846612833E-2</v>
      </c>
      <c r="H9" s="7">
        <f>IFERROR((Tabla8[[#This Row],[Nasdaq]]-E8)/E8,"")</f>
        <v>1.3864598959296578E-2</v>
      </c>
    </row>
    <row r="10" spans="1:8" x14ac:dyDescent="0.3">
      <c r="A10">
        <v>2025</v>
      </c>
      <c r="B10" s="1">
        <v>45882</v>
      </c>
      <c r="C10">
        <v>44922.26953125</v>
      </c>
      <c r="D10">
        <v>6466.580078125</v>
      </c>
      <c r="E10">
        <v>21713.140625</v>
      </c>
      <c r="F10" s="7">
        <f>IFERROR((Tabla8[[#This Row],[Dow Jones]]-C9)/C9,"")</f>
        <v>1.0429029669801722E-2</v>
      </c>
      <c r="G10" s="7">
        <f>IFERROR((Tabla8[[#This Row],[S&amp;P 500]]-D9)/D9,"")</f>
        <v>3.2300788824048271E-3</v>
      </c>
      <c r="H10" s="7">
        <f>IFERROR((Tabla8[[#This Row],[Nasdaq]]-E9)/E9,"")</f>
        <v>1.4408439210664354E-3</v>
      </c>
    </row>
    <row r="11" spans="1:8" x14ac:dyDescent="0.3">
      <c r="A11">
        <v>2025</v>
      </c>
      <c r="B11" s="1">
        <v>45883</v>
      </c>
      <c r="C11">
        <v>44911.26171875</v>
      </c>
      <c r="D11">
        <v>6468.5400390625</v>
      </c>
      <c r="E11">
        <v>21710.669921875</v>
      </c>
      <c r="F11" s="7">
        <f>IFERROR((Tabla8[[#This Row],[Dow Jones]]-C10)/C10,"")</f>
        <v>-2.4504132615878763E-4</v>
      </c>
      <c r="G11" s="7">
        <f>IFERROR((Tabla8[[#This Row],[S&amp;P 500]]-D10)/D10,"")</f>
        <v>3.0309080129234172E-4</v>
      </c>
      <c r="H11" s="7">
        <f>IFERROR((Tabla8[[#This Row],[Nasdaq]]-E10)/E10,"")</f>
        <v>-1.1378838131574989E-4</v>
      </c>
    </row>
    <row r="12" spans="1:8" x14ac:dyDescent="0.3">
      <c r="A12">
        <v>2025</v>
      </c>
      <c r="B12" s="1">
        <v>45884</v>
      </c>
      <c r="C12">
        <v>44946.12109375</v>
      </c>
      <c r="D12">
        <v>6449.7998046875</v>
      </c>
      <c r="E12">
        <v>21622.98046875</v>
      </c>
      <c r="F12" s="7">
        <f>IFERROR((Tabla8[[#This Row],[Dow Jones]]-C11)/C11,"")</f>
        <v>7.7618338176071685E-4</v>
      </c>
      <c r="G12" s="7">
        <f>IFERROR((Tabla8[[#This Row],[S&amp;P 500]]-D11)/D11,"")</f>
        <v>-2.8971350972291521E-3</v>
      </c>
      <c r="H12" s="7">
        <f>IFERROR((Tabla8[[#This Row],[Nasdaq]]-E11)/E11,"")</f>
        <v>-4.0390026397410621E-3</v>
      </c>
    </row>
    <row r="13" spans="1:8" x14ac:dyDescent="0.3">
      <c r="A13">
        <v>2025</v>
      </c>
      <c r="B13" s="1">
        <v>45887</v>
      </c>
      <c r="C13">
        <v>44911.8203125</v>
      </c>
      <c r="D13">
        <v>6449.14990234375</v>
      </c>
      <c r="E13">
        <v>21629.76953125</v>
      </c>
      <c r="F13" s="7">
        <f>IFERROR((Tabla8[[#This Row],[Dow Jones]]-C12)/C12,"")</f>
        <v>-7.6315331368538737E-4</v>
      </c>
      <c r="G13" s="7">
        <f>IFERROR((Tabla8[[#This Row],[S&amp;P 500]]-D12)/D12,"")</f>
        <v>-1.0076318078549857E-4</v>
      </c>
      <c r="H13" s="7">
        <f>IFERROR((Tabla8[[#This Row],[Nasdaq]]-E12)/E12,"")</f>
        <v>3.1397440837592673E-4</v>
      </c>
    </row>
    <row r="14" spans="1:8" x14ac:dyDescent="0.3">
      <c r="A14">
        <v>2025</v>
      </c>
      <c r="B14" s="1">
        <v>45888</v>
      </c>
      <c r="C14">
        <v>44922.26953125</v>
      </c>
      <c r="D14">
        <v>6411.3701171875</v>
      </c>
      <c r="E14">
        <v>21314.94921875</v>
      </c>
      <c r="F14" s="7">
        <f>IFERROR((Tabla8[[#This Row],[Dow Jones]]-C13)/C13,"")</f>
        <v>2.3266077120218039E-4</v>
      </c>
      <c r="G14" s="7">
        <f>IFERROR((Tabla8[[#This Row],[S&amp;P 500]]-D13)/D13,"")</f>
        <v>-5.8581031187567951E-3</v>
      </c>
      <c r="H14" s="7">
        <f>IFERROR((Tabla8[[#This Row],[Nasdaq]]-E13)/E13,"")</f>
        <v>-1.4554954552111971E-2</v>
      </c>
    </row>
    <row r="15" spans="1:8" x14ac:dyDescent="0.3">
      <c r="A15">
        <v>2025</v>
      </c>
      <c r="B15" s="1">
        <v>45889</v>
      </c>
      <c r="C15">
        <v>44938.30859375</v>
      </c>
      <c r="D15">
        <v>6395.77978515625</v>
      </c>
      <c r="E15">
        <v>21172.859375</v>
      </c>
      <c r="F15" s="7">
        <f>IFERROR((Tabla8[[#This Row],[Dow Jones]]-C14)/C14,"")</f>
        <v>3.5704034251525269E-4</v>
      </c>
      <c r="G15" s="7">
        <f>IFERROR((Tabla8[[#This Row],[S&amp;P 500]]-D14)/D14,"")</f>
        <v>-2.431669322826284E-3</v>
      </c>
      <c r="H15" s="7">
        <f>IFERROR((Tabla8[[#This Row],[Nasdaq]]-E14)/E14,"")</f>
        <v>-6.6662060646622903E-3</v>
      </c>
    </row>
    <row r="16" spans="1:8" x14ac:dyDescent="0.3">
      <c r="A16">
        <v>2025</v>
      </c>
      <c r="B16" s="1">
        <v>45890</v>
      </c>
      <c r="C16">
        <v>44785.5</v>
      </c>
      <c r="D16">
        <v>6370.169921875</v>
      </c>
      <c r="E16">
        <v>21100.310546875</v>
      </c>
      <c r="F16" s="7">
        <f>IFERROR((Tabla8[[#This Row],[Dow Jones]]-C15)/C15,"")</f>
        <v>-3.4004082158813728E-3</v>
      </c>
      <c r="G16" s="7">
        <f>IFERROR((Tabla8[[#This Row],[S&amp;P 500]]-D15)/D15,"")</f>
        <v>-4.0041815293089152E-3</v>
      </c>
      <c r="H16" s="7">
        <f>IFERROR((Tabla8[[#This Row],[Nasdaq]]-E15)/E15,"")</f>
        <v>-3.4265012032650881E-3</v>
      </c>
    </row>
    <row r="17" spans="1:8" x14ac:dyDescent="0.3">
      <c r="A17">
        <v>2025</v>
      </c>
      <c r="B17" s="1">
        <v>45891</v>
      </c>
      <c r="C17">
        <v>45631.73828125</v>
      </c>
      <c r="D17">
        <v>6466.91015625</v>
      </c>
      <c r="E17">
        <v>21496.5390625</v>
      </c>
      <c r="F17" s="7">
        <f>IFERROR((Tabla8[[#This Row],[Dow Jones]]-C16)/C16,"")</f>
        <v>1.8895363036027287E-2</v>
      </c>
      <c r="G17" s="7">
        <f>IFERROR((Tabla8[[#This Row],[S&amp;P 500]]-D16)/D16,"")</f>
        <v>1.5186444876893553E-2</v>
      </c>
      <c r="H17" s="7">
        <f>IFERROR((Tabla8[[#This Row],[Nasdaq]]-E16)/E16,"")</f>
        <v>1.8778326259453193E-2</v>
      </c>
    </row>
    <row r="18" spans="1:8" x14ac:dyDescent="0.3">
      <c r="A18">
        <v>2025</v>
      </c>
      <c r="B18" s="1">
        <v>45894</v>
      </c>
      <c r="C18">
        <v>45282.46875</v>
      </c>
      <c r="D18">
        <v>6439.31982421875</v>
      </c>
      <c r="E18">
        <v>21449.2890625</v>
      </c>
      <c r="F18" s="7">
        <f>IFERROR((Tabla8[[#This Row],[Dow Jones]]-C17)/C17,"")</f>
        <v>-7.6540921824473701E-3</v>
      </c>
      <c r="G18" s="7">
        <f>IFERROR((Tabla8[[#This Row],[S&amp;P 500]]-D17)/D17,"")</f>
        <v>-4.2663855480634888E-3</v>
      </c>
      <c r="H18" s="7">
        <f>IFERROR((Tabla8[[#This Row],[Nasdaq]]-E17)/E17,"")</f>
        <v>-2.1980282436453251E-3</v>
      </c>
    </row>
    <row r="19" spans="1:8" x14ac:dyDescent="0.3">
      <c r="A19">
        <v>2025</v>
      </c>
      <c r="B19" s="1">
        <v>45895</v>
      </c>
      <c r="C19">
        <v>45418.0703125</v>
      </c>
      <c r="D19">
        <v>6465.93994140625</v>
      </c>
      <c r="E19">
        <v>21544.26953125</v>
      </c>
      <c r="F19" s="7">
        <f>IFERROR((Tabla8[[#This Row],[Dow Jones]]-C18)/C18,"")</f>
        <v>2.9945708845655638E-3</v>
      </c>
      <c r="G19" s="7">
        <f>IFERROR((Tabla8[[#This Row],[S&amp;P 500]]-D18)/D18,"")</f>
        <v>4.1339951911349088E-3</v>
      </c>
      <c r="H19" s="7">
        <f>IFERROR((Tabla8[[#This Row],[Nasdaq]]-E18)/E18,"")</f>
        <v>4.4281406471441175E-3</v>
      </c>
    </row>
    <row r="20" spans="1:8" x14ac:dyDescent="0.3">
      <c r="A20">
        <v>2025</v>
      </c>
      <c r="B20" s="1">
        <v>45896</v>
      </c>
      <c r="C20">
        <v>45565.23046875</v>
      </c>
      <c r="D20">
        <v>6481.39990234375</v>
      </c>
      <c r="E20">
        <v>21590.140625</v>
      </c>
      <c r="F20" s="7">
        <f>IFERROR((Tabla8[[#This Row],[Dow Jones]]-C19)/C19,"")</f>
        <v>3.2401234847156961E-3</v>
      </c>
      <c r="G20" s="7">
        <f>IFERROR((Tabla8[[#This Row],[S&amp;P 500]]-D19)/D19,"")</f>
        <v>2.3909843081743316E-3</v>
      </c>
      <c r="H20" s="7">
        <f>IFERROR((Tabla8[[#This Row],[Nasdaq]]-E19)/E19,"")</f>
        <v>2.129155211480431E-3</v>
      </c>
    </row>
    <row r="21" spans="1:8" x14ac:dyDescent="0.3">
      <c r="A21">
        <v>2025</v>
      </c>
      <c r="B21" s="1">
        <v>45897</v>
      </c>
      <c r="C21">
        <v>45636.8984375</v>
      </c>
      <c r="D21">
        <v>6501.85986328125</v>
      </c>
      <c r="E21">
        <v>21705.16015625</v>
      </c>
      <c r="F21" s="7">
        <f>IFERROR((Tabla8[[#This Row],[Dow Jones]]-C20)/C20,"")</f>
        <v>1.5728652749633744E-3</v>
      </c>
      <c r="G21" s="7">
        <f>IFERROR((Tabla8[[#This Row],[S&amp;P 500]]-D20)/D20,"")</f>
        <v>3.1567194195348813E-3</v>
      </c>
      <c r="H21" s="7">
        <f>IFERROR((Tabla8[[#This Row],[Nasdaq]]-E20)/E20,"")</f>
        <v>5.327410008474644E-3</v>
      </c>
    </row>
    <row r="22" spans="1:8" x14ac:dyDescent="0.3">
      <c r="A22">
        <v>2025</v>
      </c>
      <c r="B22" s="1">
        <v>45898</v>
      </c>
      <c r="C22">
        <v>45544.87890625</v>
      </c>
      <c r="D22">
        <v>6460.259765625</v>
      </c>
      <c r="E22">
        <v>21455.55078125</v>
      </c>
      <c r="F22" s="7">
        <f>IFERROR((Tabla8[[#This Row],[Dow Jones]]-C21)/C21,"")</f>
        <v>-2.0163406015862645E-3</v>
      </c>
      <c r="G22" s="7">
        <f>IFERROR((Tabla8[[#This Row],[S&amp;P 500]]-D21)/D21,"")</f>
        <v>-6.3981842935716482E-3</v>
      </c>
      <c r="H22" s="7">
        <f>IFERROR((Tabla8[[#This Row],[Nasdaq]]-E21)/E21,"")</f>
        <v>-1.1500001529734162E-2</v>
      </c>
    </row>
    <row r="23" spans="1:8" x14ac:dyDescent="0.3">
      <c r="A23">
        <v>2025</v>
      </c>
      <c r="B23" s="1">
        <v>45902</v>
      </c>
      <c r="C23">
        <v>45295.80859375</v>
      </c>
      <c r="D23">
        <v>6415.5400390625</v>
      </c>
      <c r="E23">
        <v>21279.630859375</v>
      </c>
      <c r="F23" s="7">
        <f>IFERROR((Tabla8[[#This Row],[Dow Jones]]-C22)/C22,"")</f>
        <v>-5.4686787731434887E-3</v>
      </c>
      <c r="G23" s="7">
        <f>IFERROR((Tabla8[[#This Row],[S&amp;P 500]]-D22)/D22,"")</f>
        <v>-6.9222799368615752E-3</v>
      </c>
      <c r="H23" s="7">
        <f>IFERROR((Tabla8[[#This Row],[Nasdaq]]-E22)/E22,"")</f>
        <v>-8.1992731703134075E-3</v>
      </c>
    </row>
    <row r="24" spans="1:8" x14ac:dyDescent="0.3">
      <c r="A24">
        <v>2025</v>
      </c>
      <c r="B24" s="1">
        <v>45903</v>
      </c>
      <c r="C24">
        <v>45271.23046875</v>
      </c>
      <c r="D24">
        <v>6448.259765625</v>
      </c>
      <c r="E24">
        <v>21497.73046875</v>
      </c>
      <c r="F24" s="7">
        <f>IFERROR((Tabla8[[#This Row],[Dow Jones]]-C23)/C23,"")</f>
        <v>-5.4261367139809343E-4</v>
      </c>
      <c r="G24" s="7">
        <f>IFERROR((Tabla8[[#This Row],[S&amp;P 500]]-D23)/D23,"")</f>
        <v>5.1000736279842966E-3</v>
      </c>
      <c r="H24" s="7">
        <f>IFERROR((Tabla8[[#This Row],[Nasdaq]]-E23)/E23,"")</f>
        <v>1.0249219585447535E-2</v>
      </c>
    </row>
    <row r="25" spans="1:8" x14ac:dyDescent="0.3">
      <c r="A25">
        <v>2025</v>
      </c>
      <c r="B25" s="1">
        <v>45904</v>
      </c>
      <c r="C25">
        <v>45621.2890625</v>
      </c>
      <c r="D25">
        <v>6502.080078125</v>
      </c>
      <c r="E25">
        <v>21707.689453125</v>
      </c>
      <c r="F25" s="7">
        <f>IFERROR((Tabla8[[#This Row],[Dow Jones]]-C24)/C24,"")</f>
        <v>7.7324735847778599E-3</v>
      </c>
      <c r="G25" s="7">
        <f>IFERROR((Tabla8[[#This Row],[S&amp;P 500]]-D24)/D24,"")</f>
        <v>8.3464864096993215E-3</v>
      </c>
      <c r="H25" s="7">
        <f>IFERROR((Tabla8[[#This Row],[Nasdaq]]-E24)/E24,"")</f>
        <v>9.7665651116151612E-3</v>
      </c>
    </row>
    <row r="26" spans="1:8" x14ac:dyDescent="0.3">
      <c r="A26">
        <v>2025</v>
      </c>
      <c r="B26" s="1">
        <v>45905</v>
      </c>
      <c r="C26">
        <v>45400.859375</v>
      </c>
      <c r="D26">
        <v>6481.5</v>
      </c>
      <c r="E26">
        <v>21700.390625</v>
      </c>
      <c r="F26" s="7">
        <f>IFERROR((Tabla8[[#This Row],[Dow Jones]]-C25)/C25,"")</f>
        <v>-4.8317286080631558E-3</v>
      </c>
      <c r="G26" s="7">
        <f>IFERROR((Tabla8[[#This Row],[S&amp;P 500]]-D25)/D25,"")</f>
        <v>-3.1651529783888271E-3</v>
      </c>
      <c r="H26" s="7">
        <f>IFERROR((Tabla8[[#This Row],[Nasdaq]]-E25)/E25,"")</f>
        <v>-3.3623238165263479E-4</v>
      </c>
    </row>
    <row r="27" spans="1:8" x14ac:dyDescent="0.3">
      <c r="A27">
        <v>2025</v>
      </c>
      <c r="B27" s="1">
        <v>45908</v>
      </c>
      <c r="C27">
        <v>45514.94921875</v>
      </c>
      <c r="D27">
        <v>6495.14990234375</v>
      </c>
      <c r="E27">
        <v>21798.69921875</v>
      </c>
      <c r="F27" s="7">
        <f>IFERROR((Tabla8[[#This Row],[Dow Jones]]-C26)/C26,"")</f>
        <v>2.5129445856442007E-3</v>
      </c>
      <c r="G27" s="7">
        <f>IFERROR((Tabla8[[#This Row],[S&amp;P 500]]-D26)/D26,"")</f>
        <v>2.1059789159530973E-3</v>
      </c>
      <c r="H27" s="7">
        <f>IFERROR((Tabla8[[#This Row],[Nasdaq]]-E26)/E26,"")</f>
        <v>4.5302683923460476E-3</v>
      </c>
    </row>
    <row r="28" spans="1:8" x14ac:dyDescent="0.3">
      <c r="A28">
        <v>2025</v>
      </c>
      <c r="B28" s="1">
        <v>45909</v>
      </c>
      <c r="C28">
        <v>45711.33984375</v>
      </c>
      <c r="D28">
        <v>6512.60986328125</v>
      </c>
      <c r="E28">
        <v>21879.490234375</v>
      </c>
      <c r="F28" s="7">
        <f>IFERROR((Tabla8[[#This Row],[Dow Jones]]-C27)/C27,"")</f>
        <v>4.3148598069641785E-3</v>
      </c>
      <c r="G28" s="7">
        <f>IFERROR((Tabla8[[#This Row],[S&amp;P 500]]-D27)/D27,"")</f>
        <v>2.688153653112708E-3</v>
      </c>
      <c r="H28" s="7">
        <f>IFERROR((Tabla8[[#This Row],[Nasdaq]]-E27)/E27,"")</f>
        <v>3.7062310376533006E-3</v>
      </c>
    </row>
    <row r="29" spans="1:8" x14ac:dyDescent="0.3">
      <c r="A29">
        <v>2025</v>
      </c>
      <c r="B29" s="1">
        <v>45910</v>
      </c>
      <c r="C29">
        <v>45490.921875</v>
      </c>
      <c r="D29">
        <v>6532.0400390625</v>
      </c>
      <c r="E29">
        <v>21886.060546875</v>
      </c>
      <c r="F29" s="7">
        <f>IFERROR((Tabla8[[#This Row],[Dow Jones]]-C28)/C28,"")</f>
        <v>-4.8219537975353662E-3</v>
      </c>
      <c r="G29" s="7">
        <f>IFERROR((Tabla8[[#This Row],[S&amp;P 500]]-D28)/D28,"")</f>
        <v>2.9834699435627621E-3</v>
      </c>
      <c r="H29" s="7">
        <f>IFERROR((Tabla8[[#This Row],[Nasdaq]]-E28)/E28,"")</f>
        <v>3.0029550184296991E-4</v>
      </c>
    </row>
    <row r="30" spans="1:8" x14ac:dyDescent="0.3">
      <c r="A30">
        <v>2025</v>
      </c>
      <c r="B30" s="1">
        <v>45911</v>
      </c>
      <c r="C30">
        <v>46108</v>
      </c>
      <c r="D30">
        <v>6587.47021484375</v>
      </c>
      <c r="E30">
        <v>22043.0703125</v>
      </c>
      <c r="F30" s="7">
        <f>IFERROR((Tabla8[[#This Row],[Dow Jones]]-C29)/C29,"")</f>
        <v>1.3564863044446712E-2</v>
      </c>
      <c r="G30" s="7">
        <f>IFERROR((Tabla8[[#This Row],[S&amp;P 500]]-D29)/D29,"")</f>
        <v>8.48589038795995E-3</v>
      </c>
      <c r="H30" s="7">
        <f>IFERROR((Tabla8[[#This Row],[Nasdaq]]-E29)/E29,"")</f>
        <v>7.173961951202709E-3</v>
      </c>
    </row>
    <row r="31" spans="1:8" x14ac:dyDescent="0.3">
      <c r="A31">
        <v>2025</v>
      </c>
      <c r="B31" s="1">
        <v>45912</v>
      </c>
      <c r="C31">
        <v>45834.21875</v>
      </c>
      <c r="D31">
        <v>6584.2900390625</v>
      </c>
      <c r="E31">
        <v>22141.099609375</v>
      </c>
      <c r="F31" s="7">
        <f>IFERROR((Tabla8[[#This Row],[Dow Jones]]-C30)/C30,"")</f>
        <v>-5.937825323154333E-3</v>
      </c>
      <c r="G31" s="7">
        <f>IFERROR((Tabla8[[#This Row],[S&amp;P 500]]-D30)/D30,"")</f>
        <v>-4.8276131466735316E-4</v>
      </c>
      <c r="H31" s="7">
        <f>IFERROR((Tabla8[[#This Row],[Nasdaq]]-E30)/E30,"")</f>
        <v>4.4471707201065528E-3</v>
      </c>
    </row>
    <row r="32" spans="1:8" x14ac:dyDescent="0.3">
      <c r="A32">
        <v>2025</v>
      </c>
      <c r="B32" s="1">
        <v>45915</v>
      </c>
      <c r="C32">
        <v>45883.44921875</v>
      </c>
      <c r="D32">
        <v>6615.27978515625</v>
      </c>
      <c r="E32">
        <v>22348.75</v>
      </c>
      <c r="F32" s="7">
        <f>IFERROR((Tabla8[[#This Row],[Dow Jones]]-C31)/C31,"")</f>
        <v>1.0740985685503803E-3</v>
      </c>
      <c r="G32" s="7">
        <f>IFERROR((Tabla8[[#This Row],[S&amp;P 500]]-D31)/D31,"")</f>
        <v>4.7066192269626167E-3</v>
      </c>
      <c r="H32" s="7">
        <f>IFERROR((Tabla8[[#This Row],[Nasdaq]]-E31)/E31,"")</f>
        <v>9.3785039717303158E-3</v>
      </c>
    </row>
    <row r="33" spans="1:8" x14ac:dyDescent="0.3">
      <c r="A33">
        <v>2025</v>
      </c>
      <c r="B33" s="1">
        <v>45916</v>
      </c>
      <c r="C33">
        <v>45757.8984375</v>
      </c>
      <c r="D33">
        <v>6606.759765625</v>
      </c>
      <c r="E33">
        <v>22333.9609375</v>
      </c>
      <c r="F33" s="7">
        <f>IFERROR((Tabla8[[#This Row],[Dow Jones]]-C32)/C32,"")</f>
        <v>-2.7362978020992897E-3</v>
      </c>
      <c r="G33" s="7">
        <f>IFERROR((Tabla8[[#This Row],[S&amp;P 500]]-D32)/D32,"")</f>
        <v>-1.2879303382402232E-3</v>
      </c>
      <c r="H33" s="7">
        <f>IFERROR((Tabla8[[#This Row],[Nasdaq]]-E32)/E32,"")</f>
        <v>-6.6174003020303144E-4</v>
      </c>
    </row>
    <row r="34" spans="1:8" x14ac:dyDescent="0.3">
      <c r="A34">
        <v>2025</v>
      </c>
      <c r="B34" s="1">
        <v>45917</v>
      </c>
      <c r="C34">
        <v>46018.3203125</v>
      </c>
      <c r="D34">
        <v>6600.35009765625</v>
      </c>
      <c r="E34">
        <v>22261.330078125</v>
      </c>
      <c r="F34" s="7">
        <f>IFERROR((Tabla8[[#This Row],[Dow Jones]]-C33)/C33,"")</f>
        <v>5.6912988553376453E-3</v>
      </c>
      <c r="G34" s="7">
        <f>IFERROR((Tabla8[[#This Row],[S&amp;P 500]]-D33)/D33,"")</f>
        <v>-9.7016816051032008E-4</v>
      </c>
      <c r="H34" s="7">
        <f>IFERROR((Tabla8[[#This Row],[Nasdaq]]-E33)/E33,"")</f>
        <v>-3.2520366440262115E-3</v>
      </c>
    </row>
    <row r="35" spans="1:8" x14ac:dyDescent="0.3">
      <c r="A35">
        <v>2025</v>
      </c>
      <c r="B35" s="1">
        <v>45918</v>
      </c>
      <c r="C35">
        <v>46142.421875</v>
      </c>
      <c r="D35">
        <v>6631.9599609375</v>
      </c>
      <c r="E35">
        <v>22470.720703125</v>
      </c>
      <c r="F35" s="7">
        <f>IFERROR((Tabla8[[#This Row],[Dow Jones]]-C34)/C34,"")</f>
        <v>2.696786011685224E-3</v>
      </c>
      <c r="G35" s="7">
        <f>IFERROR((Tabla8[[#This Row],[S&amp;P 500]]-D34)/D34,"")</f>
        <v>4.7891191851284522E-3</v>
      </c>
      <c r="H35" s="7">
        <f>IFERROR((Tabla8[[#This Row],[Nasdaq]]-E34)/E34,"")</f>
        <v>9.4060248990134147E-3</v>
      </c>
    </row>
    <row r="36" spans="1:8" x14ac:dyDescent="0.3">
      <c r="A36">
        <v>2025</v>
      </c>
      <c r="B36" s="1">
        <v>45919</v>
      </c>
      <c r="C36">
        <v>46315.26953125</v>
      </c>
      <c r="D36">
        <v>6664.35986328125</v>
      </c>
      <c r="E36">
        <v>22631.48046875</v>
      </c>
      <c r="F36" s="7">
        <f>IFERROR((Tabla8[[#This Row],[Dow Jones]]-C35)/C35,"")</f>
        <v>3.7459597746786022E-3</v>
      </c>
      <c r="G36" s="7">
        <f>IFERROR((Tabla8[[#This Row],[S&amp;P 500]]-D35)/D35,"")</f>
        <v>4.8854188708295394E-3</v>
      </c>
      <c r="H36" s="7">
        <f>IFERROR((Tabla8[[#This Row],[Nasdaq]]-E35)/E35,"")</f>
        <v>7.1541882322734389E-3</v>
      </c>
    </row>
    <row r="37" spans="1:8" x14ac:dyDescent="0.3">
      <c r="A37">
        <v>2025</v>
      </c>
      <c r="B37" s="1">
        <v>45922</v>
      </c>
      <c r="C37">
        <v>46381.5390625</v>
      </c>
      <c r="D37">
        <v>6693.75</v>
      </c>
      <c r="E37">
        <v>22788.98046875</v>
      </c>
      <c r="F37" s="7">
        <f>IFERROR((Tabla8[[#This Row],[Dow Jones]]-C36)/C36,"")</f>
        <v>1.4308354873177709E-3</v>
      </c>
      <c r="G37" s="7">
        <f>IFERROR((Tabla8[[#This Row],[S&amp;P 500]]-D36)/D36,"")</f>
        <v>4.410046474333025E-3</v>
      </c>
      <c r="H37" s="7">
        <f>IFERROR((Tabla8[[#This Row],[Nasdaq]]-E36)/E36,"")</f>
        <v>6.9593326082877851E-3</v>
      </c>
    </row>
    <row r="38" spans="1:8" x14ac:dyDescent="0.3">
      <c r="A38">
        <v>2025</v>
      </c>
      <c r="B38" s="1">
        <v>45923</v>
      </c>
      <c r="C38">
        <v>46292.78125</v>
      </c>
      <c r="D38">
        <v>6656.919921875</v>
      </c>
      <c r="E38">
        <v>22573.470703125</v>
      </c>
      <c r="F38" s="7">
        <f>IFERROR((Tabla8[[#This Row],[Dow Jones]]-C37)/C37,"")</f>
        <v>-1.9136452626204829E-3</v>
      </c>
      <c r="G38" s="7">
        <f>IFERROR((Tabla8[[#This Row],[S&amp;P 500]]-D37)/D37,"")</f>
        <v>-5.5021591970121379E-3</v>
      </c>
      <c r="H38" s="7">
        <f>IFERROR((Tabla8[[#This Row],[Nasdaq]]-E37)/E37,"")</f>
        <v>-9.4567532725092079E-3</v>
      </c>
    </row>
    <row r="39" spans="1:8" x14ac:dyDescent="0.3">
      <c r="A39">
        <v>2025</v>
      </c>
      <c r="B39" s="1">
        <v>45924</v>
      </c>
      <c r="C39">
        <v>46121.28125</v>
      </c>
      <c r="D39">
        <v>6637.97021484375</v>
      </c>
      <c r="E39">
        <v>22497.859375</v>
      </c>
      <c r="F39" s="7">
        <f>IFERROR((Tabla8[[#This Row],[Dow Jones]]-C38)/C38,"")</f>
        <v>-3.7046812779260264E-3</v>
      </c>
      <c r="G39" s="7">
        <f>IFERROR((Tabla8[[#This Row],[S&amp;P 500]]-D38)/D38,"")</f>
        <v>-2.8466178433332562E-3</v>
      </c>
      <c r="H39" s="7">
        <f>IFERROR((Tabla8[[#This Row],[Nasdaq]]-E38)/E38,"")</f>
        <v>-3.3495659183030552E-3</v>
      </c>
    </row>
    <row r="40" spans="1:8" x14ac:dyDescent="0.3">
      <c r="A40">
        <v>2025</v>
      </c>
      <c r="B40" s="1">
        <v>45925</v>
      </c>
      <c r="C40">
        <v>45947.3203125</v>
      </c>
      <c r="D40">
        <v>6604.72021484375</v>
      </c>
      <c r="E40">
        <v>22384.69921875</v>
      </c>
      <c r="F40" s="7">
        <f>IFERROR((Tabla8[[#This Row],[Dow Jones]]-C39)/C39,"")</f>
        <v>-3.7718149362990648E-3</v>
      </c>
      <c r="G40" s="7">
        <f>IFERROR((Tabla8[[#This Row],[S&amp;P 500]]-D39)/D39,"")</f>
        <v>-5.0090613431266603E-3</v>
      </c>
      <c r="H40" s="7">
        <f>IFERROR((Tabla8[[#This Row],[Nasdaq]]-E39)/E39,"")</f>
        <v>-5.029818809150593E-3</v>
      </c>
    </row>
    <row r="41" spans="1:8" x14ac:dyDescent="0.3">
      <c r="A41">
        <v>2025</v>
      </c>
      <c r="B41" s="1">
        <v>45926</v>
      </c>
      <c r="C41">
        <v>46247.2890625</v>
      </c>
      <c r="D41">
        <v>6643.7001953125</v>
      </c>
      <c r="E41">
        <v>22484.0703125</v>
      </c>
      <c r="F41" s="7">
        <f>IFERROR((Tabla8[[#This Row],[Dow Jones]]-C40)/C40,"")</f>
        <v>6.5285363316039411E-3</v>
      </c>
      <c r="G41" s="7">
        <f>IFERROR((Tabla8[[#This Row],[S&amp;P 500]]-D40)/D40,"")</f>
        <v>5.9018367471713046E-3</v>
      </c>
      <c r="H41" s="7">
        <f>IFERROR((Tabla8[[#This Row],[Nasdaq]]-E40)/E40,"")</f>
        <v>4.4392418579725307E-3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941C0-37A8-48F7-8F55-1334D82BCF20}">
  <dimension ref="A1:D4"/>
  <sheetViews>
    <sheetView workbookViewId="0">
      <selection activeCell="B4" sqref="B4"/>
    </sheetView>
  </sheetViews>
  <sheetFormatPr baseColWidth="10" defaultRowHeight="14.4" x14ac:dyDescent="0.3"/>
  <cols>
    <col min="3" max="3" width="14.21875" customWidth="1"/>
  </cols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2.6700000000000002E-2</v>
      </c>
      <c r="D2" s="6">
        <v>2.9100000000000001E-2</v>
      </c>
    </row>
    <row r="3" spans="1:4" x14ac:dyDescent="0.3">
      <c r="A3">
        <v>2025</v>
      </c>
      <c r="B3" s="1">
        <v>45839</v>
      </c>
      <c r="C3" s="6">
        <v>2.7300000000000001E-2</v>
      </c>
      <c r="D3" s="6">
        <v>3.0499999999999999E-2</v>
      </c>
    </row>
    <row r="4" spans="1:4" x14ac:dyDescent="0.3">
      <c r="A4">
        <v>2025</v>
      </c>
      <c r="B4" s="1">
        <v>45870</v>
      </c>
      <c r="C4" s="6">
        <v>2.9399999999999999E-2</v>
      </c>
      <c r="D4" s="6">
        <v>3.1099999999999999E-2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52AB-9F4D-4048-B6BB-4409FE75ED91}">
  <dimension ref="A1:D4"/>
  <sheetViews>
    <sheetView workbookViewId="0">
      <selection activeCell="F14" sqref="F14"/>
    </sheetView>
  </sheetViews>
  <sheetFormatPr baseColWidth="10" defaultRowHeight="14.4" x14ac:dyDescent="0.3"/>
  <sheetData>
    <row r="1" spans="1:4" x14ac:dyDescent="0.3">
      <c r="A1" t="s">
        <v>2</v>
      </c>
      <c r="B1" t="s">
        <v>0</v>
      </c>
      <c r="C1" t="s">
        <v>27</v>
      </c>
      <c r="D1" t="s">
        <v>26</v>
      </c>
    </row>
    <row r="2" spans="1:4" x14ac:dyDescent="0.3">
      <c r="A2">
        <v>2025</v>
      </c>
      <c r="B2" s="1">
        <v>45809</v>
      </c>
      <c r="C2" s="6">
        <v>4.3200000000000002E-2</v>
      </c>
      <c r="D2" s="6">
        <v>4.24E-2</v>
      </c>
    </row>
    <row r="3" spans="1:4" x14ac:dyDescent="0.3">
      <c r="A3">
        <v>2025</v>
      </c>
      <c r="B3" s="1">
        <v>45839</v>
      </c>
      <c r="C3" s="6">
        <v>3.5099999999999999E-2</v>
      </c>
      <c r="D3" s="6">
        <v>4.2299999999999997E-2</v>
      </c>
    </row>
    <row r="4" spans="1:4" x14ac:dyDescent="0.3">
      <c r="A4">
        <v>2025</v>
      </c>
      <c r="B4" s="1">
        <v>45870</v>
      </c>
      <c r="C4" s="6">
        <v>3.5700000000000003E-2</v>
      </c>
      <c r="D4" s="6">
        <v>4.2299999999999997E-2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28CC-3545-439B-8305-CE331A9F0964}">
  <dimension ref="A1:E42"/>
  <sheetViews>
    <sheetView workbookViewId="0">
      <selection activeCell="A4" sqref="A3:XFD4"/>
    </sheetView>
  </sheetViews>
  <sheetFormatPr baseColWidth="10" defaultRowHeight="14.4" x14ac:dyDescent="0.3"/>
  <sheetData>
    <row r="1" spans="1:5" x14ac:dyDescent="0.3">
      <c r="A1" t="s">
        <v>2</v>
      </c>
      <c r="B1" t="s">
        <v>0</v>
      </c>
      <c r="C1" t="s">
        <v>30</v>
      </c>
      <c r="D1" t="s">
        <v>28</v>
      </c>
      <c r="E1" t="s">
        <v>29</v>
      </c>
    </row>
    <row r="2" spans="1:5" x14ac:dyDescent="0.3">
      <c r="A2">
        <v>2025</v>
      </c>
      <c r="B2" s="1">
        <v>45870</v>
      </c>
      <c r="C2" s="7">
        <v>4.3299999999999998E-2</v>
      </c>
      <c r="D2" s="7">
        <v>4.4999999999999998E-2</v>
      </c>
      <c r="E2" s="7">
        <v>4.2500000000000003E-2</v>
      </c>
    </row>
    <row r="3" spans="1:5" x14ac:dyDescent="0.3">
      <c r="A3">
        <v>2025</v>
      </c>
      <c r="B3" s="1">
        <v>45873</v>
      </c>
      <c r="C3" s="7">
        <v>4.3299999999999998E-2</v>
      </c>
      <c r="D3" s="7">
        <v>4.4999999999999998E-2</v>
      </c>
      <c r="E3" s="7">
        <v>4.2500000000000003E-2</v>
      </c>
    </row>
    <row r="4" spans="1:5" x14ac:dyDescent="0.3">
      <c r="A4">
        <v>2025</v>
      </c>
      <c r="B4" s="1">
        <v>45874</v>
      </c>
      <c r="C4" s="7">
        <v>4.3299999999999998E-2</v>
      </c>
      <c r="D4" s="7">
        <v>4.4999999999999998E-2</v>
      </c>
      <c r="E4" s="7">
        <v>4.2500000000000003E-2</v>
      </c>
    </row>
    <row r="5" spans="1:5" x14ac:dyDescent="0.3">
      <c r="A5">
        <v>2025</v>
      </c>
      <c r="B5" s="1">
        <v>45875</v>
      </c>
      <c r="C5" s="7">
        <v>4.3299999999999998E-2</v>
      </c>
      <c r="D5" s="7">
        <v>4.4999999999999998E-2</v>
      </c>
      <c r="E5" s="7">
        <v>4.2500000000000003E-2</v>
      </c>
    </row>
    <row r="6" spans="1:5" x14ac:dyDescent="0.3">
      <c r="A6">
        <v>2025</v>
      </c>
      <c r="B6" s="1">
        <v>45876</v>
      </c>
      <c r="C6" s="7">
        <v>4.3299999999999998E-2</v>
      </c>
      <c r="D6" s="7">
        <v>4.4999999999999998E-2</v>
      </c>
      <c r="E6" s="7">
        <v>4.2500000000000003E-2</v>
      </c>
    </row>
    <row r="7" spans="1:5" x14ac:dyDescent="0.3">
      <c r="A7">
        <v>2025</v>
      </c>
      <c r="B7" s="1">
        <v>45877</v>
      </c>
      <c r="C7" s="7">
        <v>4.3299999999999998E-2</v>
      </c>
      <c r="D7" s="7">
        <v>4.4999999999999998E-2</v>
      </c>
      <c r="E7" s="7">
        <v>4.2500000000000003E-2</v>
      </c>
    </row>
    <row r="8" spans="1:5" x14ac:dyDescent="0.3">
      <c r="A8">
        <v>2025</v>
      </c>
      <c r="B8" s="1">
        <v>45880</v>
      </c>
      <c r="C8" s="7">
        <v>4.3299999999999998E-2</v>
      </c>
      <c r="D8" s="7">
        <v>4.4999999999999998E-2</v>
      </c>
      <c r="E8" s="7">
        <v>4.2500000000000003E-2</v>
      </c>
    </row>
    <row r="9" spans="1:5" x14ac:dyDescent="0.3">
      <c r="A9">
        <v>2025</v>
      </c>
      <c r="B9" s="1">
        <v>45881</v>
      </c>
      <c r="C9" s="7">
        <v>4.3299999999999998E-2</v>
      </c>
      <c r="D9" s="7">
        <v>4.4999999999999998E-2</v>
      </c>
      <c r="E9" s="7">
        <v>4.2500000000000003E-2</v>
      </c>
    </row>
    <row r="10" spans="1:5" x14ac:dyDescent="0.3">
      <c r="A10">
        <v>2025</v>
      </c>
      <c r="B10" s="1">
        <v>45882</v>
      </c>
      <c r="C10" s="7">
        <v>4.3299999999999998E-2</v>
      </c>
      <c r="D10" s="7">
        <v>4.4999999999999998E-2</v>
      </c>
      <c r="E10" s="7">
        <v>4.2500000000000003E-2</v>
      </c>
    </row>
    <row r="11" spans="1:5" x14ac:dyDescent="0.3">
      <c r="A11">
        <v>2025</v>
      </c>
      <c r="B11" s="1">
        <v>45883</v>
      </c>
      <c r="C11" s="7">
        <v>4.3299999999999998E-2</v>
      </c>
      <c r="D11" s="7">
        <v>4.4999999999999998E-2</v>
      </c>
      <c r="E11" s="7">
        <v>4.2500000000000003E-2</v>
      </c>
    </row>
    <row r="12" spans="1:5" x14ac:dyDescent="0.3">
      <c r="A12">
        <v>2025</v>
      </c>
      <c r="B12" s="1">
        <v>45884</v>
      </c>
      <c r="C12" s="7">
        <v>4.3299999999999998E-2</v>
      </c>
      <c r="D12" s="7">
        <v>4.4999999999999998E-2</v>
      </c>
      <c r="E12" s="7">
        <v>4.2500000000000003E-2</v>
      </c>
    </row>
    <row r="13" spans="1:5" x14ac:dyDescent="0.3">
      <c r="A13">
        <v>2025</v>
      </c>
      <c r="B13" s="1">
        <v>45887</v>
      </c>
      <c r="C13" s="7">
        <v>4.3299999999999998E-2</v>
      </c>
      <c r="D13" s="7">
        <v>4.4999999999999998E-2</v>
      </c>
      <c r="E13" s="7">
        <v>4.2500000000000003E-2</v>
      </c>
    </row>
    <row r="14" spans="1:5" x14ac:dyDescent="0.3">
      <c r="A14">
        <v>2025</v>
      </c>
      <c r="B14" s="1">
        <v>45888</v>
      </c>
      <c r="C14" s="7">
        <v>4.3299999999999998E-2</v>
      </c>
      <c r="D14" s="7">
        <v>4.4999999999999998E-2</v>
      </c>
      <c r="E14" s="7">
        <v>4.2500000000000003E-2</v>
      </c>
    </row>
    <row r="15" spans="1:5" x14ac:dyDescent="0.3">
      <c r="A15">
        <v>2025</v>
      </c>
      <c r="B15" s="1">
        <v>45889</v>
      </c>
      <c r="C15" s="7">
        <v>4.3299999999999998E-2</v>
      </c>
      <c r="D15" s="7">
        <v>4.4999999999999998E-2</v>
      </c>
      <c r="E15" s="7">
        <v>4.2500000000000003E-2</v>
      </c>
    </row>
    <row r="16" spans="1:5" x14ac:dyDescent="0.3">
      <c r="A16">
        <v>2025</v>
      </c>
      <c r="B16" s="1">
        <v>45890</v>
      </c>
      <c r="C16" s="7">
        <v>4.3299999999999998E-2</v>
      </c>
      <c r="D16" s="7">
        <v>4.4999999999999998E-2</v>
      </c>
      <c r="E16" s="7">
        <v>4.2500000000000003E-2</v>
      </c>
    </row>
    <row r="17" spans="1:5" x14ac:dyDescent="0.3">
      <c r="A17">
        <v>2025</v>
      </c>
      <c r="B17" s="1">
        <v>45891</v>
      </c>
      <c r="C17" s="7">
        <v>4.3299999999999998E-2</v>
      </c>
      <c r="D17" s="7">
        <v>4.4999999999999998E-2</v>
      </c>
      <c r="E17" s="7">
        <v>4.2500000000000003E-2</v>
      </c>
    </row>
    <row r="18" spans="1:5" x14ac:dyDescent="0.3">
      <c r="A18">
        <v>2025</v>
      </c>
      <c r="B18" s="1">
        <v>45894</v>
      </c>
      <c r="C18" s="7">
        <v>4.3299999999999998E-2</v>
      </c>
      <c r="D18" s="7">
        <v>4.4999999999999998E-2</v>
      </c>
      <c r="E18" s="7">
        <v>4.2500000000000003E-2</v>
      </c>
    </row>
    <row r="19" spans="1:5" x14ac:dyDescent="0.3">
      <c r="A19">
        <v>2025</v>
      </c>
      <c r="B19" s="1">
        <v>45895</v>
      </c>
      <c r="C19" s="7">
        <v>4.3299999999999998E-2</v>
      </c>
      <c r="D19" s="7">
        <v>4.4999999999999998E-2</v>
      </c>
      <c r="E19" s="7">
        <v>4.2500000000000003E-2</v>
      </c>
    </row>
    <row r="20" spans="1:5" x14ac:dyDescent="0.3">
      <c r="A20">
        <v>2025</v>
      </c>
      <c r="B20" s="1">
        <v>45896</v>
      </c>
      <c r="C20" s="7">
        <v>4.3299999999999998E-2</v>
      </c>
      <c r="D20" s="7">
        <v>4.4999999999999998E-2</v>
      </c>
      <c r="E20" s="7">
        <v>4.2500000000000003E-2</v>
      </c>
    </row>
    <row r="21" spans="1:5" x14ac:dyDescent="0.3">
      <c r="A21">
        <v>2025</v>
      </c>
      <c r="B21" s="1">
        <v>45897</v>
      </c>
      <c r="C21" s="7">
        <v>4.3299999999999998E-2</v>
      </c>
      <c r="D21" s="7">
        <v>4.4999999999999998E-2</v>
      </c>
      <c r="E21" s="7">
        <v>4.2500000000000003E-2</v>
      </c>
    </row>
    <row r="22" spans="1:5" x14ac:dyDescent="0.3">
      <c r="A22">
        <v>2025</v>
      </c>
      <c r="B22" s="1">
        <v>45898</v>
      </c>
      <c r="C22" s="7">
        <v>4.3299999999999998E-2</v>
      </c>
      <c r="D22" s="7">
        <v>4.4999999999999998E-2</v>
      </c>
      <c r="E22" s="7">
        <v>4.2500000000000003E-2</v>
      </c>
    </row>
    <row r="23" spans="1:5" x14ac:dyDescent="0.3">
      <c r="A23">
        <v>2025</v>
      </c>
      <c r="B23" s="1">
        <v>45901</v>
      </c>
      <c r="C23" s="7">
        <v>4.3299999999999998E-2</v>
      </c>
      <c r="D23" s="7">
        <v>4.4999999999999998E-2</v>
      </c>
      <c r="E23" s="7">
        <v>4.2500000000000003E-2</v>
      </c>
    </row>
    <row r="24" spans="1:5" x14ac:dyDescent="0.3">
      <c r="A24">
        <v>2025</v>
      </c>
      <c r="B24" s="1">
        <v>45902</v>
      </c>
      <c r="C24" s="7">
        <v>4.3299999999999998E-2</v>
      </c>
      <c r="D24" s="7">
        <v>4.4999999999999998E-2</v>
      </c>
      <c r="E24" s="7">
        <v>4.2500000000000003E-2</v>
      </c>
    </row>
    <row r="25" spans="1:5" x14ac:dyDescent="0.3">
      <c r="A25">
        <v>2025</v>
      </c>
      <c r="B25" s="1">
        <v>45903</v>
      </c>
      <c r="C25" s="7">
        <v>4.3299999999999998E-2</v>
      </c>
      <c r="D25" s="7">
        <v>4.4999999999999998E-2</v>
      </c>
      <c r="E25" s="7">
        <v>4.2500000000000003E-2</v>
      </c>
    </row>
    <row r="26" spans="1:5" x14ac:dyDescent="0.3">
      <c r="A26">
        <v>2025</v>
      </c>
      <c r="B26" s="1">
        <v>45904</v>
      </c>
      <c r="C26" s="7">
        <v>4.3299999999999998E-2</v>
      </c>
      <c r="D26" s="7">
        <v>4.4999999999999998E-2</v>
      </c>
      <c r="E26" s="7">
        <v>4.2500000000000003E-2</v>
      </c>
    </row>
    <row r="27" spans="1:5" x14ac:dyDescent="0.3">
      <c r="A27">
        <v>2025</v>
      </c>
      <c r="B27" s="1">
        <v>45905</v>
      </c>
      <c r="C27" s="7">
        <v>4.3299999999999998E-2</v>
      </c>
      <c r="D27" s="7">
        <v>4.4999999999999998E-2</v>
      </c>
      <c r="E27" s="7">
        <v>4.2500000000000003E-2</v>
      </c>
    </row>
    <row r="28" spans="1:5" x14ac:dyDescent="0.3">
      <c r="A28">
        <v>2025</v>
      </c>
      <c r="B28" s="1">
        <v>45908</v>
      </c>
      <c r="C28" s="7">
        <v>4.3299999999999998E-2</v>
      </c>
      <c r="D28" s="7">
        <v>4.4999999999999998E-2</v>
      </c>
      <c r="E28" s="7">
        <v>4.2500000000000003E-2</v>
      </c>
    </row>
    <row r="29" spans="1:5" x14ac:dyDescent="0.3">
      <c r="A29">
        <v>2025</v>
      </c>
      <c r="B29" s="1">
        <v>45909</v>
      </c>
      <c r="C29" s="7">
        <v>4.3299999999999998E-2</v>
      </c>
      <c r="D29" s="7">
        <v>4.4999999999999998E-2</v>
      </c>
      <c r="E29" s="7">
        <v>4.2500000000000003E-2</v>
      </c>
    </row>
    <row r="30" spans="1:5" x14ac:dyDescent="0.3">
      <c r="A30">
        <v>2025</v>
      </c>
      <c r="B30" s="1">
        <v>45910</v>
      </c>
      <c r="C30" s="7">
        <v>4.3299999999999998E-2</v>
      </c>
      <c r="D30" s="7">
        <v>4.4999999999999998E-2</v>
      </c>
      <c r="E30" s="7">
        <v>4.2500000000000003E-2</v>
      </c>
    </row>
    <row r="31" spans="1:5" x14ac:dyDescent="0.3">
      <c r="A31">
        <v>2025</v>
      </c>
      <c r="B31" s="1">
        <v>45911</v>
      </c>
      <c r="C31" s="7">
        <v>4.3299999999999998E-2</v>
      </c>
      <c r="D31" s="7">
        <v>4.4999999999999998E-2</v>
      </c>
      <c r="E31" s="7">
        <v>4.2500000000000003E-2</v>
      </c>
    </row>
    <row r="32" spans="1:5" x14ac:dyDescent="0.3">
      <c r="A32">
        <v>2025</v>
      </c>
      <c r="B32" s="1">
        <v>45912</v>
      </c>
      <c r="C32" s="7">
        <v>4.3299999999999998E-2</v>
      </c>
      <c r="D32" s="7">
        <v>4.4999999999999998E-2</v>
      </c>
      <c r="E32" s="7">
        <v>4.2500000000000003E-2</v>
      </c>
    </row>
    <row r="33" spans="1:5" x14ac:dyDescent="0.3">
      <c r="A33">
        <v>2025</v>
      </c>
      <c r="B33" s="1">
        <v>45915</v>
      </c>
      <c r="C33" s="7">
        <v>4.3299999999999998E-2</v>
      </c>
      <c r="D33" s="7">
        <v>4.4999999999999998E-2</v>
      </c>
      <c r="E33" s="7">
        <v>4.2500000000000003E-2</v>
      </c>
    </row>
    <row r="34" spans="1:5" x14ac:dyDescent="0.3">
      <c r="A34">
        <v>2025</v>
      </c>
      <c r="B34" s="1">
        <v>45916</v>
      </c>
      <c r="C34" s="7">
        <v>4.3299999999999998E-2</v>
      </c>
      <c r="D34" s="7">
        <v>4.4999999999999998E-2</v>
      </c>
      <c r="E34" s="7">
        <v>4.2500000000000003E-2</v>
      </c>
    </row>
    <row r="35" spans="1:5" x14ac:dyDescent="0.3">
      <c r="A35">
        <v>2025</v>
      </c>
      <c r="B35" s="1">
        <v>45917</v>
      </c>
      <c r="C35" s="7">
        <v>4.3299999999999998E-2</v>
      </c>
      <c r="D35" s="7">
        <v>4.4999999999999998E-2</v>
      </c>
      <c r="E35" s="7">
        <v>4.2500000000000003E-2</v>
      </c>
    </row>
    <row r="36" spans="1:5" x14ac:dyDescent="0.3">
      <c r="A36">
        <v>2025</v>
      </c>
      <c r="B36" s="1">
        <v>45918</v>
      </c>
      <c r="C36" s="7">
        <v>4.0800000000000003E-2</v>
      </c>
      <c r="D36" s="7">
        <v>4.2500000000000003E-2</v>
      </c>
      <c r="E36" s="7">
        <v>0.04</v>
      </c>
    </row>
    <row r="37" spans="1:5" x14ac:dyDescent="0.3">
      <c r="A37">
        <v>2025</v>
      </c>
      <c r="B37" s="1">
        <v>45919</v>
      </c>
      <c r="C37" s="7">
        <v>4.0800000000000003E-2</v>
      </c>
      <c r="D37" s="7">
        <v>4.2500000000000003E-2</v>
      </c>
      <c r="E37" s="7">
        <v>0.04</v>
      </c>
    </row>
    <row r="38" spans="1:5" x14ac:dyDescent="0.3">
      <c r="A38">
        <v>2025</v>
      </c>
      <c r="B38" s="1">
        <v>45922</v>
      </c>
      <c r="C38" s="7">
        <v>4.0899999999999999E-2</v>
      </c>
      <c r="D38" s="7">
        <v>4.2500000000000003E-2</v>
      </c>
      <c r="E38" s="7">
        <v>0.04</v>
      </c>
    </row>
    <row r="39" spans="1:5" x14ac:dyDescent="0.3">
      <c r="A39">
        <v>2025</v>
      </c>
      <c r="B39" s="1">
        <v>45923</v>
      </c>
      <c r="C39" s="7">
        <v>4.0899999999999999E-2</v>
      </c>
      <c r="D39" s="7">
        <v>4.2500000000000003E-2</v>
      </c>
      <c r="E39" s="7">
        <v>0.04</v>
      </c>
    </row>
    <row r="40" spans="1:5" x14ac:dyDescent="0.3">
      <c r="A40">
        <v>2025</v>
      </c>
      <c r="B40" s="1">
        <v>45924</v>
      </c>
      <c r="C40" s="7">
        <v>4.0899999999999999E-2</v>
      </c>
      <c r="D40" s="7">
        <v>4.2500000000000003E-2</v>
      </c>
      <c r="E40" s="7">
        <v>0.04</v>
      </c>
    </row>
    <row r="41" spans="1:5" x14ac:dyDescent="0.3">
      <c r="A41">
        <v>2025</v>
      </c>
      <c r="B41" s="1">
        <v>45925</v>
      </c>
      <c r="C41" s="7">
        <v>4.0899999999999999E-2</v>
      </c>
      <c r="D41" s="7">
        <v>4.2500000000000003E-2</v>
      </c>
      <c r="E41" s="7">
        <v>0.04</v>
      </c>
    </row>
    <row r="42" spans="1:5" x14ac:dyDescent="0.3">
      <c r="A42">
        <v>2025</v>
      </c>
      <c r="B42" s="1">
        <v>45926</v>
      </c>
      <c r="C42" s="7">
        <v>4.0899999999999999E-2</v>
      </c>
      <c r="D42" s="7">
        <v>4.2500000000000003E-2</v>
      </c>
      <c r="E42" s="7">
        <v>0.04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Tipo de Cambio</vt:lpstr>
      <vt:lpstr>Tasas de interés2</vt:lpstr>
      <vt:lpstr>Tasas de interés</vt:lpstr>
      <vt:lpstr>Treasuries_SOFR</vt:lpstr>
      <vt:lpstr>Wallstreet</vt:lpstr>
      <vt:lpstr>InflaciónUS</vt:lpstr>
      <vt:lpstr>InflaciónMEX</vt:lpstr>
      <vt:lpstr>Tasas de interés US2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Daniel Santiago Vidargas</dc:creator>
  <cp:lastModifiedBy>Luis Daniel Santiago Vidargas</cp:lastModifiedBy>
  <dcterms:created xsi:type="dcterms:W3CDTF">2025-07-14T00:54:33Z</dcterms:created>
  <dcterms:modified xsi:type="dcterms:W3CDTF">2025-10-01T00:11:34Z</dcterms:modified>
</cp:coreProperties>
</file>