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igor_benjamin_estudante_petrobras_com_br/Documents/Área de Trabalho/"/>
    </mc:Choice>
  </mc:AlternateContent>
  <xr:revisionPtr revIDLastSave="104" documentId="11_69C0594E877781413306C95779AF8157CEB7451B" xr6:coauthVersionLast="47" xr6:coauthVersionMax="47" xr10:uidLastSave="{3D12A98B-9B5E-4C8C-ABB6-D3D4B46643BF}"/>
  <bookViews>
    <workbookView minimized="1" xWindow="2892" yWindow="3804" windowWidth="17280" windowHeight="8880" activeTab="1" xr2:uid="{00000000-000D-0000-FFFF-FFFF00000000}"/>
  </bookViews>
  <sheets>
    <sheet name="Peaks identification (mz 191)" sheetId="1" r:id="rId1"/>
    <sheet name="Comparation Peters et al., 2005" sheetId="2" r:id="rId2"/>
    <sheet name="Planilh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mdTyP+MUfhfNKf2cCn7IM1hCqa5+kSz+sKqcoZxvEM="/>
    </ext>
  </extLst>
</workbook>
</file>

<file path=xl/calcChain.xml><?xml version="1.0" encoding="utf-8"?>
<calcChain xmlns="http://schemas.openxmlformats.org/spreadsheetml/2006/main">
  <c r="AB31" i="3" l="1"/>
  <c r="AB55" i="2"/>
</calcChain>
</file>

<file path=xl/sharedStrings.xml><?xml version="1.0" encoding="utf-8"?>
<sst xmlns="http://schemas.openxmlformats.org/spreadsheetml/2006/main" count="3744" uniqueCount="768">
  <si>
    <t>Biomarker</t>
  </si>
  <si>
    <t>Tr</t>
  </si>
  <si>
    <t>Tr 19</t>
  </si>
  <si>
    <t>Tr 20</t>
  </si>
  <si>
    <t>Tr 21</t>
  </si>
  <si>
    <t>Tr 22</t>
  </si>
  <si>
    <t>Tr 23</t>
  </si>
  <si>
    <t>Tr 24</t>
  </si>
  <si>
    <t>Tr 25</t>
  </si>
  <si>
    <t>Tret 24</t>
  </si>
  <si>
    <t>Tr 26R</t>
  </si>
  <si>
    <t>Tr 26S</t>
  </si>
  <si>
    <t>Tr 28R</t>
  </si>
  <si>
    <t>Tr 28S</t>
  </si>
  <si>
    <t>Tr 29R</t>
  </si>
  <si>
    <t>Tr 29S</t>
  </si>
  <si>
    <t>C27 18a, 21b Hopane (Ts)</t>
  </si>
  <si>
    <t>C27 17a, 21b Hopane (Tm)</t>
  </si>
  <si>
    <t>C28 17a, 18a 21b Hopane</t>
  </si>
  <si>
    <t>C29 17a, 21b Hopane</t>
  </si>
  <si>
    <t>C29 17b, 21a Hopane</t>
  </si>
  <si>
    <t>C30 17a, 21b Hopane</t>
  </si>
  <si>
    <t>C30 17b, 21a Hopane</t>
  </si>
  <si>
    <t>C31 17a, 21b Hopane 22S</t>
  </si>
  <si>
    <t>C31 17a, 21b Hopane 22R</t>
  </si>
  <si>
    <t>Gamacerane</t>
  </si>
  <si>
    <t>C30 17b, 21b Hopane</t>
  </si>
  <si>
    <t>C32 17a, 21b Hopane 22S</t>
  </si>
  <si>
    <t>C32 17a, 21b Hopane 22R</t>
  </si>
  <si>
    <t>C33 17a, 21b Hopane 22S</t>
  </si>
  <si>
    <t>C33 17a, 21b Hopane 22R</t>
  </si>
  <si>
    <t>C34 17a, 21b Hopane 22S</t>
  </si>
  <si>
    <t>C34 17a, 21b Hopane 22R</t>
  </si>
  <si>
    <t>C35 17a, 21b Hopane 22S</t>
  </si>
  <si>
    <t>C35 17a, 21b Hopane 22R</t>
  </si>
  <si>
    <t>Peters et al., 2005</t>
  </si>
  <si>
    <t>Pág. 340</t>
  </si>
  <si>
    <t>Pág. 412</t>
  </si>
  <si>
    <t>Pág. 476</t>
  </si>
  <si>
    <t>Pág. 415</t>
  </si>
  <si>
    <t>Pág. 410</t>
  </si>
  <si>
    <t>Pág. 416</t>
  </si>
  <si>
    <t>Pág. 413</t>
  </si>
  <si>
    <t>Pág. 320</t>
  </si>
  <si>
    <t>Pág. 322</t>
  </si>
  <si>
    <t>Pág. 401</t>
  </si>
  <si>
    <t>Pág. 498</t>
  </si>
  <si>
    <t>Pág. 461</t>
  </si>
  <si>
    <t>Pág. 339</t>
  </si>
  <si>
    <t>Pág 389</t>
  </si>
  <si>
    <t>Pág. 394</t>
  </si>
  <si>
    <t>Pág. 397</t>
  </si>
  <si>
    <t>Pág. 460</t>
  </si>
  <si>
    <t>Pág. 458</t>
  </si>
  <si>
    <t>Pág. 395</t>
  </si>
  <si>
    <t>Pág. 399</t>
  </si>
  <si>
    <t>Geological origen</t>
  </si>
  <si>
    <t>Western Platform Basin, Unayzah Formation (Permian)</t>
  </si>
  <si>
    <t>Central Arabian Basin, Hanifa Formation (U. Jurrasic)</t>
  </si>
  <si>
    <t>Dezful Embayment Basin, Asmari Formation (Oligocene)</t>
  </si>
  <si>
    <t>Dezful Embayment Basin, Asmari Formation (Oligocene), Marun Field (MN-28)</t>
  </si>
  <si>
    <t>Burgan Rumaila High (M. Cretaceus)</t>
  </si>
  <si>
    <t>Southern Arabian Gulf Basin, Shilaif Formation (M. Cretaceus)</t>
  </si>
  <si>
    <t>Southern Arabian Gulf Basin, Thamama Formation (L. Cretaceus)</t>
  </si>
  <si>
    <t>South Oman Basin, Haushi Formation (Permian)</t>
  </si>
  <si>
    <t>South Oman Basin, Gharif Formation (Permian)</t>
  </si>
  <si>
    <t>Kwanza Basin, Quifangondo Formation (Miocene)</t>
  </si>
  <si>
    <t>Niger Delta Basin (Miocene)</t>
  </si>
  <si>
    <t>Sirte Basin, B Formation (Cretaceous)</t>
  </si>
  <si>
    <t>Trias Basin, R-1 Formation (Cambrian)</t>
  </si>
  <si>
    <t>Recôncavo Basin, Candeias Formation (L. Cretaceous)</t>
  </si>
  <si>
    <t>Campos Basin, Macaé Formation (Albian)</t>
  </si>
  <si>
    <t>Ceará Basin, Açu Formation (Aptian)</t>
  </si>
  <si>
    <t>Upper Magdalena Basin, Guadalupe Formation (Cretaceous)</t>
  </si>
  <si>
    <t>Maracaibo Basin</t>
  </si>
  <si>
    <t>Congo Basin, Gamba Formation (Aptian)</t>
  </si>
  <si>
    <t>Gabon Basin, Anguille Formation (Senonian)</t>
  </si>
  <si>
    <t>Saudi Arabia (1)</t>
  </si>
  <si>
    <t>Saudi Arabia (2)</t>
  </si>
  <si>
    <t>Iran (1)</t>
  </si>
  <si>
    <t>Iran (2)</t>
  </si>
  <si>
    <t>Kuwait</t>
  </si>
  <si>
    <t>United Arab Emirates (1)</t>
  </si>
  <si>
    <t>United Arab Emirates (2)</t>
  </si>
  <si>
    <t>Oman (1)</t>
  </si>
  <si>
    <t>Oman (2)</t>
  </si>
  <si>
    <t>Angola</t>
  </si>
  <si>
    <t>Nigeria</t>
  </si>
  <si>
    <t>Libya</t>
  </si>
  <si>
    <t>Algeria</t>
  </si>
  <si>
    <t>Brazil (1)</t>
  </si>
  <si>
    <t>Brazil (2)</t>
  </si>
  <si>
    <t>Brazil (3)</t>
  </si>
  <si>
    <t>Colombia</t>
  </si>
  <si>
    <t>Venezuela</t>
  </si>
  <si>
    <t>Gabon (1)</t>
  </si>
  <si>
    <t>Gabon (2)</t>
  </si>
  <si>
    <t>Tr19/Tr23</t>
  </si>
  <si>
    <t>Tr22/Tr21</t>
  </si>
  <si>
    <t>Tr24/Tr23</t>
  </si>
  <si>
    <t>Tr26/Tr25</t>
  </si>
  <si>
    <t>Tet24/Tr23</t>
  </si>
  <si>
    <t>C29/H</t>
  </si>
  <si>
    <t>C31R/H</t>
  </si>
  <si>
    <t>GA/C31R</t>
  </si>
  <si>
    <t>C35S/C34S</t>
  </si>
  <si>
    <t>Ster/Ter</t>
  </si>
  <si>
    <t>C29 20S/R</t>
  </si>
  <si>
    <t>Ts/Tm</t>
  </si>
  <si>
    <t>%C27</t>
  </si>
  <si>
    <t>%C28</t>
  </si>
  <si>
    <t>%C29</t>
  </si>
  <si>
    <t>Pág. 316</t>
  </si>
  <si>
    <t>Pág. 325</t>
  </si>
  <si>
    <t>Pág. 329</t>
  </si>
  <si>
    <t>Pág. 333</t>
  </si>
  <si>
    <t>Pág. 342</t>
  </si>
  <si>
    <t>Pág. 347</t>
  </si>
  <si>
    <t>Pág. 349</t>
  </si>
  <si>
    <t>Pág. 355</t>
  </si>
  <si>
    <t>Pág. 362</t>
  </si>
  <si>
    <t>Pág. 366</t>
  </si>
  <si>
    <t>Pág. 368</t>
  </si>
  <si>
    <t>Pág. 374</t>
  </si>
  <si>
    <t>Pág. 380</t>
  </si>
  <si>
    <t>Pág. 389</t>
  </si>
  <si>
    <t>Pág. 390</t>
  </si>
  <si>
    <t xml:space="preserve">Pág. 399 </t>
  </si>
  <si>
    <t>Pág. 423</t>
  </si>
  <si>
    <t>Pág. 425</t>
  </si>
  <si>
    <t>Pág. 428</t>
  </si>
  <si>
    <t xml:space="preserve">Pág. 429 </t>
  </si>
  <si>
    <t>Pág. 431</t>
  </si>
  <si>
    <t>Pág. 434</t>
  </si>
  <si>
    <t>Pág. 435</t>
  </si>
  <si>
    <t>Pág. 437</t>
  </si>
  <si>
    <t>Pág. 443</t>
  </si>
  <si>
    <t>Pág. 459</t>
  </si>
  <si>
    <t>Pág. 463</t>
  </si>
  <si>
    <t>Pág. 465</t>
  </si>
  <si>
    <t>Pág. 471</t>
  </si>
  <si>
    <t xml:space="preserve">Pág. 476 </t>
  </si>
  <si>
    <t>Pág. 480</t>
  </si>
  <si>
    <t>Pág. 484</t>
  </si>
  <si>
    <t>Pág. 487</t>
  </si>
  <si>
    <t>Pág. 493</t>
  </si>
  <si>
    <t>Pág. 495</t>
  </si>
  <si>
    <t>Pág. 501</t>
  </si>
  <si>
    <t>Tese Olga</t>
  </si>
  <si>
    <t>Baykit Basin, Iremeken Formation (Riphean)</t>
  </si>
  <si>
    <t>South Oman Basin, Haushi Sandstone Formation (Permian)</t>
  </si>
  <si>
    <t>South Oman Basin, Dhahaban Formation  (Permian)</t>
  </si>
  <si>
    <t>Gotland Island Basin, - Formation (Ordovician)</t>
  </si>
  <si>
    <t>Wiliston Basin, Red River Formation (Ordovician)</t>
  </si>
  <si>
    <t>Michigan Basin, Trenton/Black River Formation (Ordovician)</t>
  </si>
  <si>
    <t>Western Platform, Unayzah Formation (Permian)</t>
  </si>
  <si>
    <t>Inner Moray Firth Basin, - Formation (-)</t>
  </si>
  <si>
    <t>Timen-Pechora Basin, - Formation (-)</t>
  </si>
  <si>
    <t>Western Canadian Basin, - Formation (Upper Devonian)</t>
  </si>
  <si>
    <t>Anadarko Basin, Deese Formation (Pennsylvanian)</t>
  </si>
  <si>
    <t>Big Horn Basin, Tensleep Formation (Pennsylvanian)</t>
  </si>
  <si>
    <t>Junggar Basin, - Formation (-)</t>
  </si>
  <si>
    <t>Cooper/Euromanga Basin, Patchawarra Fm
AGSO-10177 Formation (Permian)</t>
  </si>
  <si>
    <t>North Slot Basin, Sag River Formation (U. Triassic)</t>
  </si>
  <si>
    <t>Paris Basin, - Formation (-)</t>
  </si>
  <si>
    <t>Reconcavo Basin, Candeias Formation (Lower Cretaceous)</t>
  </si>
  <si>
    <t>Congo Basin, Lucula/Toca Formation (Pre Salt)</t>
  </si>
  <si>
    <t>Congo Basin, Gamba/Dentale Formation (Aptian)</t>
  </si>
  <si>
    <t>Burgan Rumaila High Basin, Burgan Sandstone Formation (M.Cretaceous)</t>
  </si>
  <si>
    <t>Central Arabian Basin, Hanifa Limestone Formation (U.Jurassic)</t>
  </si>
  <si>
    <t>Southern Arabian Gulf Basin, Thamama Limestone Formation (L.Cretaceous)</t>
  </si>
  <si>
    <t>Dezful Embayment Basin, Asmari Limestone Formation (Oligocene)</t>
  </si>
  <si>
    <t>Southern Arabian Gulf Basin, Shilaf Limestone Formation (M.Cretaceous)</t>
  </si>
  <si>
    <t>Carnarvon/Barrow Basin, Malouet?Barrow Gp. AGSO-053 Formation (Lower Cretaceous)</t>
  </si>
  <si>
    <t>Clarke Basin, Smackover Formation (Jurassic)</t>
  </si>
  <si>
    <t>S.Florida Basin, Sunniland Formation (Cretaceous)</t>
  </si>
  <si>
    <t>Onshore GOM Basin, Woodbine Formation (U.Cretaceous)</t>
  </si>
  <si>
    <t>North Slope Basin, Kingak Formation (U.Jurassic)</t>
  </si>
  <si>
    <t>East Shetland Basin, - Formation (-)</t>
  </si>
  <si>
    <t>Jeanne D'Arc Basin, Ben Nevis DST 8, Zone 8 Formation (Lower Cretaceous)</t>
  </si>
  <si>
    <t>West Siberian Basin, Bazhenov Formation (Upper Jurassic)</t>
  </si>
  <si>
    <t>Neuquen Basin, Tordillo Formation (U.Jurassic)</t>
  </si>
  <si>
    <t>Maracaibo Basin, - Formation (-)</t>
  </si>
  <si>
    <t>Oriente Basin, Napo "U" Sand (Upper Cretaceous)</t>
  </si>
  <si>
    <t>Gulf of Suez Basin, - Formation (Cenomanian)</t>
  </si>
  <si>
    <t>Gippsland Basin, Latrobe Gp Formation (Tertiary)</t>
  </si>
  <si>
    <t>Uinta Basin, Wasatch Formation (Eocene)</t>
  </si>
  <si>
    <t>Dezful Embaynent Basin, Asmari Limestone Formation (Oligocene)</t>
  </si>
  <si>
    <t>Talara Basin, Talara "Helico" Formation (Eocene)</t>
  </si>
  <si>
    <t>Central Sumatra Basin, Sihapas Formation (-)</t>
  </si>
  <si>
    <t>South Mckong Basin, - Sandstone Formation (Miocene)</t>
  </si>
  <si>
    <t>Santa Maria Onshore Basin, Monterey Formation (Miocene)</t>
  </si>
  <si>
    <t>Tarragona Basin, - Formation (-)</t>
  </si>
  <si>
    <t>Niger Delta Basin, - Formation (Miocene)</t>
  </si>
  <si>
    <t>Mahakam Delta/Kutei Basin, Handil main zone Formation (Middle Miocene)</t>
  </si>
  <si>
    <t>-</t>
  </si>
  <si>
    <t>Samples</t>
  </si>
  <si>
    <t>Russia</t>
  </si>
  <si>
    <t>Oman</t>
  </si>
  <si>
    <t>Oman (Well 1)</t>
  </si>
  <si>
    <t>Sweden</t>
  </si>
  <si>
    <t>USA(1)</t>
  </si>
  <si>
    <t>USA(2)</t>
  </si>
  <si>
    <t>Saudi Arabia</t>
  </si>
  <si>
    <t>UK</t>
  </si>
  <si>
    <t>Canada</t>
  </si>
  <si>
    <t>USA</t>
  </si>
  <si>
    <t>China</t>
  </si>
  <si>
    <t>Australia</t>
  </si>
  <si>
    <t>France</t>
  </si>
  <si>
    <t>Brazill</t>
  </si>
  <si>
    <t>Cabinda</t>
  </si>
  <si>
    <t>Brazil</t>
  </si>
  <si>
    <t>Gabon</t>
  </si>
  <si>
    <t xml:space="preserve">Gabon </t>
  </si>
  <si>
    <t>United Arab Emerates</t>
  </si>
  <si>
    <t xml:space="preserve">Iran </t>
  </si>
  <si>
    <t xml:space="preserve">Australia </t>
  </si>
  <si>
    <t>Argentina</t>
  </si>
  <si>
    <t>Ecuador</t>
  </si>
  <si>
    <t>Egypt</t>
  </si>
  <si>
    <t>Iran</t>
  </si>
  <si>
    <t>Peru</t>
  </si>
  <si>
    <t>Indonesia</t>
  </si>
  <si>
    <t>Vietnam</t>
  </si>
  <si>
    <t>Spain</t>
  </si>
  <si>
    <t>Cuba</t>
  </si>
  <si>
    <t>OilMod Ratios</t>
  </si>
  <si>
    <t>C19/C23</t>
  </si>
  <si>
    <t>0.08</t>
  </si>
  <si>
    <t>0.03</t>
  </si>
  <si>
    <t>0.07</t>
  </si>
  <si>
    <t>0.05</t>
  </si>
  <si>
    <t>0.97</t>
  </si>
  <si>
    <t>0.46</t>
  </si>
  <si>
    <t>0.09</t>
  </si>
  <si>
    <t>0.22</t>
  </si>
  <si>
    <t>0.20</t>
  </si>
  <si>
    <t>0.06</t>
  </si>
  <si>
    <t>0.02</t>
  </si>
  <si>
    <t>0.01</t>
  </si>
  <si>
    <t>7.26</t>
  </si>
  <si>
    <t>0.04</t>
  </si>
  <si>
    <t>0.25</t>
  </si>
  <si>
    <t>0.18</t>
  </si>
  <si>
    <t>0.31</t>
  </si>
  <si>
    <t>0.15</t>
  </si>
  <si>
    <t>0.12</t>
  </si>
  <si>
    <t>0.96</t>
  </si>
  <si>
    <t>0.10</t>
  </si>
  <si>
    <t>2.56</t>
  </si>
  <si>
    <t>0.28</t>
  </si>
  <si>
    <t>6.16</t>
  </si>
  <si>
    <t>C22/C21</t>
  </si>
  <si>
    <t>0.56</t>
  </si>
  <si>
    <t>0.38</t>
  </si>
  <si>
    <t>0.39</t>
  </si>
  <si>
    <t>0.27</t>
  </si>
  <si>
    <t>0.29</t>
  </si>
  <si>
    <t>0.45</t>
  </si>
  <si>
    <t>0.26</t>
  </si>
  <si>
    <t>0.35</t>
  </si>
  <si>
    <t>0.42</t>
  </si>
  <si>
    <t>0.13</t>
  </si>
  <si>
    <t>0.73</t>
  </si>
  <si>
    <t>0.32</t>
  </si>
  <si>
    <t>0.24</t>
  </si>
  <si>
    <t>0.92</t>
  </si>
  <si>
    <t>0.88</t>
  </si>
  <si>
    <t>0.50</t>
  </si>
  <si>
    <t>0.41</t>
  </si>
  <si>
    <t>0.37</t>
  </si>
  <si>
    <t>0.34</t>
  </si>
  <si>
    <t>0.36</t>
  </si>
  <si>
    <t>0.48</t>
  </si>
  <si>
    <t>0.33</t>
  </si>
  <si>
    <t>0.75</t>
  </si>
  <si>
    <t>C24/C23</t>
  </si>
  <si>
    <t>0.82</t>
  </si>
  <si>
    <t>0.49</t>
  </si>
  <si>
    <t>0.77</t>
  </si>
  <si>
    <t>0.70</t>
  </si>
  <si>
    <t>0.58</t>
  </si>
  <si>
    <t>0.78</t>
  </si>
  <si>
    <t>0.65</t>
  </si>
  <si>
    <t>0.71</t>
  </si>
  <si>
    <t>0.67</t>
  </si>
  <si>
    <t>0.52</t>
  </si>
  <si>
    <t>0.76</t>
  </si>
  <si>
    <t>0.55</t>
  </si>
  <si>
    <t>0.69</t>
  </si>
  <si>
    <t>0.72</t>
  </si>
  <si>
    <t>0.80</t>
  </si>
  <si>
    <t>0.53</t>
  </si>
  <si>
    <t>0.57</t>
  </si>
  <si>
    <t>0.61</t>
  </si>
  <si>
    <t>0.74</t>
  </si>
  <si>
    <t>0.83</t>
  </si>
  <si>
    <t>1.13</t>
  </si>
  <si>
    <t>0.60</t>
  </si>
  <si>
    <t>0.59</t>
  </si>
  <si>
    <t>0.95</t>
  </si>
  <si>
    <t>8.90</t>
  </si>
  <si>
    <t>0.44</t>
  </si>
  <si>
    <t>1.20</t>
  </si>
  <si>
    <t>C26/C25</t>
  </si>
  <si>
    <t>0.81</t>
  </si>
  <si>
    <t>0.93</t>
  </si>
  <si>
    <t>1.98</t>
  </si>
  <si>
    <t>1.44</t>
  </si>
  <si>
    <t>0.99</t>
  </si>
  <si>
    <t>1.17</t>
  </si>
  <si>
    <t>1.75</t>
  </si>
  <si>
    <t>1.68</t>
  </si>
  <si>
    <t>1.35</t>
  </si>
  <si>
    <t>1.76</t>
  </si>
  <si>
    <t>0.68</t>
  </si>
  <si>
    <t>0.64</t>
  </si>
  <si>
    <t>0.91</t>
  </si>
  <si>
    <t>0.62</t>
  </si>
  <si>
    <t>0.66</t>
  </si>
  <si>
    <t>0.89</t>
  </si>
  <si>
    <t>1.33</t>
  </si>
  <si>
    <t>1.31</t>
  </si>
  <si>
    <t>1.22</t>
  </si>
  <si>
    <t>1.66</t>
  </si>
  <si>
    <t>1.69</t>
  </si>
  <si>
    <t>1.00</t>
  </si>
  <si>
    <t>1.43</t>
  </si>
  <si>
    <t>1.27</t>
  </si>
  <si>
    <t>Tet/C23</t>
  </si>
  <si>
    <t>0.19</t>
  </si>
  <si>
    <t>0.23</t>
  </si>
  <si>
    <t>2.99</t>
  </si>
  <si>
    <t>0.51</t>
  </si>
  <si>
    <t>10.92</t>
  </si>
  <si>
    <t>0.16</t>
  </si>
  <si>
    <t>0.47</t>
  </si>
  <si>
    <t>1.26</t>
  </si>
  <si>
    <t>2.36</t>
  </si>
  <si>
    <t>1.25</t>
  </si>
  <si>
    <t>1.38</t>
  </si>
  <si>
    <t>0.79</t>
  </si>
  <si>
    <t>0.11</t>
  </si>
  <si>
    <t>2.33</t>
  </si>
  <si>
    <t>9.46</t>
  </si>
  <si>
    <t>C27T/C27</t>
  </si>
  <si>
    <t>0.00</t>
  </si>
  <si>
    <t>0.14</t>
  </si>
  <si>
    <t>0.54</t>
  </si>
  <si>
    <t>C28/H</t>
  </si>
  <si>
    <t>0.63</t>
  </si>
  <si>
    <t>1.21</t>
  </si>
  <si>
    <t>C30X/H</t>
  </si>
  <si>
    <t>OL/H</t>
  </si>
  <si>
    <t>0.30</t>
  </si>
  <si>
    <t>0.40</t>
  </si>
  <si>
    <t>0.21</t>
  </si>
  <si>
    <t>0.43</t>
  </si>
  <si>
    <t>3.86</t>
  </si>
  <si>
    <t>1.63</t>
  </si>
  <si>
    <t>2.62</t>
  </si>
  <si>
    <t>1.54</t>
  </si>
  <si>
    <t>1.47</t>
  </si>
  <si>
    <t>4.29</t>
  </si>
  <si>
    <t>4.71</t>
  </si>
  <si>
    <t>1.86</t>
  </si>
  <si>
    <t>1.50</t>
  </si>
  <si>
    <t>1.28</t>
  </si>
  <si>
    <t>1.24</t>
  </si>
  <si>
    <t>1.39</t>
  </si>
  <si>
    <t>0.86</t>
  </si>
  <si>
    <t>0.98</t>
  </si>
  <si>
    <t>2.15</t>
  </si>
  <si>
    <t>Ster/Terp</t>
  </si>
  <si>
    <t>2.77</t>
  </si>
  <si>
    <t>4.26</t>
  </si>
  <si>
    <t>1.42</t>
  </si>
  <si>
    <t>0.17</t>
  </si>
  <si>
    <t>2.35</t>
  </si>
  <si>
    <t>Rearr/Reg</t>
  </si>
  <si>
    <t>1.88</t>
  </si>
  <si>
    <t>3.00</t>
  </si>
  <si>
    <t>4.19</t>
  </si>
  <si>
    <t>4.46</t>
  </si>
  <si>
    <t>6.65</t>
  </si>
  <si>
    <t>0.94</t>
  </si>
  <si>
    <t>2.14</t>
  </si>
  <si>
    <t>1.14</t>
  </si>
  <si>
    <t>6.50</t>
  </si>
  <si>
    <t>3.13</t>
  </si>
  <si>
    <t>2.45</t>
  </si>
  <si>
    <t>2.34</t>
  </si>
  <si>
    <t>2.64</t>
  </si>
  <si>
    <t>2.83</t>
  </si>
  <si>
    <t>1.80</t>
  </si>
  <si>
    <t>2.13</t>
  </si>
  <si>
    <t>3.58</t>
  </si>
  <si>
    <t xml:space="preserve">0.53 </t>
  </si>
  <si>
    <t>74.0</t>
  </si>
  <si>
    <t>31.0</t>
  </si>
  <si>
    <t>30.0</t>
  </si>
  <si>
    <t>33.1</t>
  </si>
  <si>
    <t>34.5</t>
  </si>
  <si>
    <t>45.5</t>
  </si>
  <si>
    <t>34.1</t>
  </si>
  <si>
    <t>34.8</t>
  </si>
  <si>
    <t>48.5</t>
  </si>
  <si>
    <t>55.4</t>
  </si>
  <si>
    <t>38.8</t>
  </si>
  <si>
    <t>40.0</t>
  </si>
  <si>
    <t>34.4</t>
  </si>
  <si>
    <t>33.7</t>
  </si>
  <si>
    <t>37.7</t>
  </si>
  <si>
    <t>37.3</t>
  </si>
  <si>
    <t>35.3</t>
  </si>
  <si>
    <t>37.0</t>
  </si>
  <si>
    <t>33.8</t>
  </si>
  <si>
    <t>27.0</t>
  </si>
  <si>
    <t>32.6</t>
  </si>
  <si>
    <t>32.7</t>
  </si>
  <si>
    <t>31.2</t>
  </si>
  <si>
    <t>32.8</t>
  </si>
  <si>
    <t>47.4</t>
  </si>
  <si>
    <t>35.9</t>
  </si>
  <si>
    <t>40.7</t>
  </si>
  <si>
    <t>38.0</t>
  </si>
  <si>
    <t>38.1</t>
  </si>
  <si>
    <t>36.8</t>
  </si>
  <si>
    <t xml:space="preserve">34.3 </t>
  </si>
  <si>
    <t>47.5</t>
  </si>
  <si>
    <t>37.9</t>
  </si>
  <si>
    <t>24.0</t>
  </si>
  <si>
    <t>26.0</t>
  </si>
  <si>
    <t>39.7</t>
  </si>
  <si>
    <t>21.0</t>
  </si>
  <si>
    <t>48.4</t>
  </si>
  <si>
    <t>32.9</t>
  </si>
  <si>
    <t>28.0</t>
  </si>
  <si>
    <t>36.4</t>
  </si>
  <si>
    <t>34.0</t>
  </si>
  <si>
    <t>36.9</t>
  </si>
  <si>
    <t>33.6</t>
  </si>
  <si>
    <t>35.7</t>
  </si>
  <si>
    <t>43.8</t>
  </si>
  <si>
    <t>29.0</t>
  </si>
  <si>
    <t>66.9</t>
  </si>
  <si>
    <t>67.4</t>
  </si>
  <si>
    <t>45.0</t>
  </si>
  <si>
    <t>46.1</t>
  </si>
  <si>
    <t>50.3</t>
  </si>
  <si>
    <t>41.1</t>
  </si>
  <si>
    <t>42.7</t>
  </si>
  <si>
    <t>39.1</t>
  </si>
  <si>
    <t>44.5</t>
  </si>
  <si>
    <t>32.2</t>
  </si>
  <si>
    <t>69.2</t>
  </si>
  <si>
    <t>40.6</t>
  </si>
  <si>
    <t>38.6</t>
  </si>
  <si>
    <t>34.3</t>
  </si>
  <si>
    <t>23.0</t>
  </si>
  <si>
    <t>33.0</t>
  </si>
  <si>
    <t>34.9</t>
  </si>
  <si>
    <t>33.4</t>
  </si>
  <si>
    <t>38.3</t>
  </si>
  <si>
    <t>47.3</t>
  </si>
  <si>
    <t>40.9</t>
  </si>
  <si>
    <t>32.3</t>
  </si>
  <si>
    <t>39.0</t>
  </si>
  <si>
    <t>45.1</t>
  </si>
  <si>
    <t>48.0</t>
  </si>
  <si>
    <t>32.4</t>
  </si>
  <si>
    <t>44.2</t>
  </si>
  <si>
    <t>37.4</t>
  </si>
  <si>
    <t>31.6</t>
  </si>
  <si>
    <t>70.5</t>
  </si>
  <si>
    <t>40.8</t>
  </si>
  <si>
    <t>37.5</t>
  </si>
  <si>
    <t>64.4</t>
  </si>
  <si>
    <t>0.84</t>
  </si>
  <si>
    <t>0.85</t>
  </si>
  <si>
    <t>0.90</t>
  </si>
  <si>
    <t>0.87</t>
  </si>
  <si>
    <t>2.26</t>
  </si>
  <si>
    <t>1.46.</t>
  </si>
  <si>
    <t>3.88</t>
  </si>
  <si>
    <t>2.97</t>
  </si>
  <si>
    <t>1.19</t>
  </si>
  <si>
    <t>1.94</t>
  </si>
  <si>
    <t>1.77</t>
  </si>
  <si>
    <t>1.32</t>
  </si>
  <si>
    <t>1.59</t>
  </si>
  <si>
    <t>1.62</t>
  </si>
  <si>
    <t>1.74</t>
  </si>
  <si>
    <t>1.93</t>
  </si>
  <si>
    <t>1.95</t>
  </si>
  <si>
    <t>3.48</t>
  </si>
  <si>
    <t>1.30</t>
  </si>
  <si>
    <t>2.20</t>
  </si>
  <si>
    <t>C29D/H</t>
  </si>
  <si>
    <t>1.72</t>
  </si>
  <si>
    <t>DM/H</t>
  </si>
  <si>
    <t>Whole Crude Oil Gas Cromatography</t>
  </si>
  <si>
    <t>Pr/Ph</t>
  </si>
  <si>
    <t>1.46</t>
  </si>
  <si>
    <t>1.58</t>
  </si>
  <si>
    <t>2.17</t>
  </si>
  <si>
    <t>1.37</t>
  </si>
  <si>
    <t>4.65</t>
  </si>
  <si>
    <t>2.57</t>
  </si>
  <si>
    <t>1.53</t>
  </si>
  <si>
    <t>1.64</t>
  </si>
  <si>
    <t>1.23</t>
  </si>
  <si>
    <t>2.93</t>
  </si>
  <si>
    <t>2.43</t>
  </si>
  <si>
    <t>1.29</t>
  </si>
  <si>
    <t>1.71</t>
  </si>
  <si>
    <t>5.98</t>
  </si>
  <si>
    <t>2.53</t>
  </si>
  <si>
    <t>2.23</t>
  </si>
  <si>
    <t>2.00</t>
  </si>
  <si>
    <t>7.24</t>
  </si>
  <si>
    <t>Pr/n-C17</t>
  </si>
  <si>
    <t>1.16</t>
  </si>
  <si>
    <t>Ph/n-C18</t>
  </si>
  <si>
    <t>1.18</t>
  </si>
  <si>
    <t>n-C27/n-C17</t>
  </si>
  <si>
    <t>10.38</t>
  </si>
  <si>
    <t>1.40</t>
  </si>
  <si>
    <t>CPI</t>
  </si>
  <si>
    <t>C15 + Composition</t>
  </si>
  <si>
    <t>Bulk Properties</t>
  </si>
  <si>
    <t>%Sat</t>
  </si>
  <si>
    <t>64.9</t>
  </si>
  <si>
    <t>75.4</t>
  </si>
  <si>
    <t>52.9</t>
  </si>
  <si>
    <t>53.0</t>
  </si>
  <si>
    <t>51.5</t>
  </si>
  <si>
    <t>62.2</t>
  </si>
  <si>
    <t>65.8</t>
  </si>
  <si>
    <t>69.5</t>
  </si>
  <si>
    <t>56.2</t>
  </si>
  <si>
    <t>61.5</t>
  </si>
  <si>
    <t>25.0</t>
  </si>
  <si>
    <t>54.8</t>
  </si>
  <si>
    <t>89.3</t>
  </si>
  <si>
    <t>56.3</t>
  </si>
  <si>
    <t>57.4</t>
  </si>
  <si>
    <t>57.2</t>
  </si>
  <si>
    <t>46.8</t>
  </si>
  <si>
    <t>45.8</t>
  </si>
  <si>
    <t>47.0</t>
  </si>
  <si>
    <t>36.6</t>
  </si>
  <si>
    <t>36.5</t>
  </si>
  <si>
    <t>42.9</t>
  </si>
  <si>
    <t>78.8</t>
  </si>
  <si>
    <t>56.0</t>
  </si>
  <si>
    <t>53.9</t>
  </si>
  <si>
    <t>50.1</t>
  </si>
  <si>
    <t>43.3</t>
  </si>
  <si>
    <t>44.6</t>
  </si>
  <si>
    <t>42.2</t>
  </si>
  <si>
    <t>35.6</t>
  </si>
  <si>
    <t>44.9</t>
  </si>
  <si>
    <t>34.2</t>
  </si>
  <si>
    <t>60.6</t>
  </si>
  <si>
    <t>53.3</t>
  </si>
  <si>
    <t>67.3</t>
  </si>
  <si>
    <t>65.5</t>
  </si>
  <si>
    <t>52.6</t>
  </si>
  <si>
    <t>53.6</t>
  </si>
  <si>
    <t>64.7</t>
  </si>
  <si>
    <t>% Aro</t>
  </si>
  <si>
    <t>48.2</t>
  </si>
  <si>
    <t>31.4</t>
  </si>
  <si>
    <t>41.6</t>
  </si>
  <si>
    <t>34.6</t>
  </si>
  <si>
    <t>39.3</t>
  </si>
  <si>
    <t>37.1</t>
  </si>
  <si>
    <t>42.8</t>
  </si>
  <si>
    <t>46.5</t>
  </si>
  <si>
    <t>41.7</t>
  </si>
  <si>
    <t>35.4</t>
  </si>
  <si>
    <t>40.4</t>
  </si>
  <si>
    <t>32.1</t>
  </si>
  <si>
    <t>41.9</t>
  </si>
  <si>
    <t>41.8</t>
  </si>
  <si>
    <t>35.2</t>
  </si>
  <si>
    <t>%NSO</t>
  </si>
  <si>
    <t>13.0</t>
  </si>
  <si>
    <t>9.0</t>
  </si>
  <si>
    <t>16.0</t>
  </si>
  <si>
    <t>51.8</t>
  </si>
  <si>
    <t>%Asph</t>
  </si>
  <si>
    <t>0.0</t>
  </si>
  <si>
    <t>2.0</t>
  </si>
  <si>
    <t>0.7</t>
  </si>
  <si>
    <t>0.2</t>
  </si>
  <si>
    <t>7.0</t>
  </si>
  <si>
    <t>3.0</t>
  </si>
  <si>
    <t>4.0</t>
  </si>
  <si>
    <t>8.0</t>
  </si>
  <si>
    <t>0.8</t>
  </si>
  <si>
    <t>0.6</t>
  </si>
  <si>
    <t>Sat/Aro</t>
  </si>
  <si>
    <t>2.92</t>
  </si>
  <si>
    <t>4.83</t>
  </si>
  <si>
    <t>1.49</t>
  </si>
  <si>
    <t>2.48</t>
  </si>
  <si>
    <t>2.65</t>
  </si>
  <si>
    <t>2.40</t>
  </si>
  <si>
    <t>2.76</t>
  </si>
  <si>
    <t>9.87</t>
  </si>
  <si>
    <t>1.65</t>
  </si>
  <si>
    <t>3.52</t>
  </si>
  <si>
    <t>2.16</t>
  </si>
  <si>
    <t>1.79</t>
  </si>
  <si>
    <t>3.22</t>
  </si>
  <si>
    <t>3.61</t>
  </si>
  <si>
    <t>3.25</t>
  </si>
  <si>
    <t>3.65</t>
  </si>
  <si>
    <t>1.97</t>
  </si>
  <si>
    <t>2.46</t>
  </si>
  <si>
    <t>n-Paraffin/Naphthene</t>
  </si>
  <si>
    <t>0,54,</t>
  </si>
  <si>
    <t>API Gravity</t>
  </si>
  <si>
    <t>%&lt;C15</t>
  </si>
  <si>
    <t>% S</t>
  </si>
  <si>
    <t>ppm V</t>
  </si>
  <si>
    <t>ppm Ni</t>
  </si>
  <si>
    <t>Stable Carbon Isotope Composition δ per mil PDB</t>
  </si>
  <si>
    <t>C15+ Saturate</t>
  </si>
  <si>
    <t>-33.48</t>
  </si>
  <si>
    <t>-35.59</t>
  </si>
  <si>
    <t>-30.64</t>
  </si>
  <si>
    <t>-30.73</t>
  </si>
  <si>
    <t>-28.31</t>
  </si>
  <si>
    <t>-28.92</t>
  </si>
  <si>
    <t>-29.99</t>
  </si>
  <si>
    <t>-30.05</t>
  </si>
  <si>
    <t>-32.27</t>
  </si>
  <si>
    <t>-30.99</t>
  </si>
  <si>
    <t>-29.39</t>
  </si>
  <si>
    <t>-31.16</t>
  </si>
  <si>
    <t>-29.81</t>
  </si>
  <si>
    <t>-30.14</t>
  </si>
  <si>
    <t>-26.04</t>
  </si>
  <si>
    <t>-30.04</t>
  </si>
  <si>
    <t>-30.36</t>
  </si>
  <si>
    <t>-31.17</t>
  </si>
  <si>
    <t>-29.16</t>
  </si>
  <si>
    <t>-26.32</t>
  </si>
  <si>
    <t>-28.80</t>
  </si>
  <si>
    <t>-27.32</t>
  </si>
  <si>
    <t>-26.68</t>
  </si>
  <si>
    <t>-30.16</t>
  </si>
  <si>
    <t>-27.42</t>
  </si>
  <si>
    <t>-26.90</t>
  </si>
  <si>
    <t>-26.91</t>
  </si>
  <si>
    <t>-27.40</t>
  </si>
  <si>
    <t>-26.82</t>
  </si>
  <si>
    <t>-26.50</t>
  </si>
  <si>
    <t>-25.88</t>
  </si>
  <si>
    <t>-26.76</t>
  </si>
  <si>
    <t>-28.75</t>
  </si>
  <si>
    <t>-32.34</t>
  </si>
  <si>
    <t>-29.40</t>
  </si>
  <si>
    <t>-27.27</t>
  </si>
  <si>
    <t>-31.95</t>
  </si>
  <si>
    <t>-29.44</t>
  </si>
  <si>
    <t>-26.84</t>
  </si>
  <si>
    <t>-27.92</t>
  </si>
  <si>
    <t>-27.96</t>
  </si>
  <si>
    <t>-28.86</t>
  </si>
  <si>
    <t>-28.84</t>
  </si>
  <si>
    <t>-27.02</t>
  </si>
  <si>
    <t>-31.89</t>
  </si>
  <si>
    <t>-25.26</t>
  </si>
  <si>
    <t>-22.30</t>
  </si>
  <si>
    <t>-26.22</t>
  </si>
  <si>
    <t>-28.64</t>
  </si>
  <si>
    <t>-24.26</t>
  </si>
  <si>
    <t>-21.68</t>
  </si>
  <si>
    <t>-26.74</t>
  </si>
  <si>
    <t>-30.19</t>
  </si>
  <si>
    <t>C15+ Aromatic</t>
  </si>
  <si>
    <t>-33.20</t>
  </si>
  <si>
    <t>-35.89</t>
  </si>
  <si>
    <t>-30.32</t>
  </si>
  <si>
    <t>-29.76</t>
  </si>
  <si>
    <t>-28.11</t>
  </si>
  <si>
    <t>-28.50</t>
  </si>
  <si>
    <t>-29.35</t>
  </si>
  <si>
    <t>-28.99</t>
  </si>
  <si>
    <t>-30.72</t>
  </si>
  <si>
    <t>-29.12</t>
  </si>
  <si>
    <t>-27.90</t>
  </si>
  <si>
    <t>-30.68</t>
  </si>
  <si>
    <t>-29.66</t>
  </si>
  <si>
    <t>-29.28</t>
  </si>
  <si>
    <t>-24.97</t>
  </si>
  <si>
    <t>-29.94</t>
  </si>
  <si>
    <t>-29.38</t>
  </si>
  <si>
    <t>-30.06</t>
  </si>
  <si>
    <t>-27.01</t>
  </si>
  <si>
    <t>-24.13</t>
  </si>
  <si>
    <t>-26.70</t>
  </si>
  <si>
    <t>-25.11</t>
  </si>
  <si>
    <t>-25.68</t>
  </si>
  <si>
    <t>-28.66</t>
  </si>
  <si>
    <t>-27.06</t>
  </si>
  <si>
    <t>-25.78</t>
  </si>
  <si>
    <t>-26.28</t>
  </si>
  <si>
    <t>-26.64</t>
  </si>
  <si>
    <t>-26.27</t>
  </si>
  <si>
    <t>-25.90</t>
  </si>
  <si>
    <t>-24.74</t>
  </si>
  <si>
    <t>-27.07</t>
  </si>
  <si>
    <t>-31.13</t>
  </si>
  <si>
    <t>-28.22</t>
  </si>
  <si>
    <t>-24.66</t>
  </si>
  <si>
    <t>-31.06</t>
  </si>
  <si>
    <t>-27.94</t>
  </si>
  <si>
    <t>-26.79</t>
  </si>
  <si>
    <t>-26.41</t>
  </si>
  <si>
    <t>-26.78</t>
  </si>
  <si>
    <t>-27.53</t>
  </si>
  <si>
    <t>-28.06</t>
  </si>
  <si>
    <t>-25.33</t>
  </si>
  <si>
    <t>-29.73</t>
  </si>
  <si>
    <t>-24.23</t>
  </si>
  <si>
    <t>-20.99</t>
  </si>
  <si>
    <t>-24.71</t>
  </si>
  <si>
    <t>-23.37</t>
  </si>
  <si>
    <t>-20.33</t>
  </si>
  <si>
    <t>-25.83</t>
  </si>
  <si>
    <t>-27.68</t>
  </si>
  <si>
    <t>Canonical Variable</t>
  </si>
  <si>
    <t>-0.65</t>
  </si>
  <si>
    <t>-1.28</t>
  </si>
  <si>
    <t>-1.44</t>
  </si>
  <si>
    <t>-2.43</t>
  </si>
  <si>
    <t>-0.93</t>
  </si>
  <si>
    <t>-0.92</t>
  </si>
  <si>
    <t>-1.20</t>
  </si>
  <si>
    <t>-2.12</t>
  </si>
  <si>
    <t>-0.06</t>
  </si>
  <si>
    <t>1.73</t>
  </si>
  <si>
    <t>-1.16</t>
  </si>
  <si>
    <t>-2.35</t>
  </si>
  <si>
    <t>-0.82</t>
  </si>
  <si>
    <t>-1.91</t>
  </si>
  <si>
    <t>-1.47</t>
  </si>
  <si>
    <t>-2.11</t>
  </si>
  <si>
    <t>-1.10</t>
  </si>
  <si>
    <t>-2.29</t>
  </si>
  <si>
    <t>2.60</t>
  </si>
  <si>
    <t>-0.36</t>
  </si>
  <si>
    <t>-0.98</t>
  </si>
  <si>
    <t>-1.53</t>
  </si>
  <si>
    <t>-1.83</t>
  </si>
  <si>
    <t>-0.17</t>
  </si>
  <si>
    <t>-2.15</t>
  </si>
  <si>
    <t>-1.93</t>
  </si>
  <si>
    <t>-1.34</t>
  </si>
  <si>
    <t>3.28</t>
  </si>
  <si>
    <t>C30X/H   ?</t>
  </si>
  <si>
    <t>Tet/C23Tet/C23Tet/C23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</si>
</sst>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\.m"/>
    <numFmt numFmtId="166" formatCode="0.0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u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2" fontId="10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4" xfId="0" applyFont="1" applyBorder="1"/>
    <xf numFmtId="2" fontId="1" fillId="0" borderId="3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/>
    </xf>
    <xf numFmtId="0" fontId="8" fillId="0" borderId="7" xfId="0" applyFont="1" applyBorder="1"/>
    <xf numFmtId="0" fontId="8" fillId="0" borderId="8" xfId="0" applyFont="1" applyBorder="1"/>
    <xf numFmtId="2" fontId="3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'Comparation Peters et al., 2005'!$C$5</c:f>
              <c:strCache>
                <c:ptCount val="1"/>
                <c:pt idx="0">
                  <c:v>Saudi Arabia (1)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2005'!$C$6:$C$17</c:f>
              <c:numCache>
                <c:formatCode>0.00</c:formatCode>
                <c:ptCount val="12"/>
                <c:pt idx="0">
                  <c:v>0.22</c:v>
                </c:pt>
                <c:pt idx="1">
                  <c:v>0.45</c:v>
                </c:pt>
                <c:pt idx="2">
                  <c:v>0.78</c:v>
                </c:pt>
                <c:pt idx="3">
                  <c:v>1.98</c:v>
                </c:pt>
                <c:pt idx="4">
                  <c:v>0.08</c:v>
                </c:pt>
                <c:pt idx="5">
                  <c:v>0.48</c:v>
                </c:pt>
                <c:pt idx="6">
                  <c:v>0.11</c:v>
                </c:pt>
                <c:pt idx="7">
                  <c:v>0.91</c:v>
                </c:pt>
                <c:pt idx="8">
                  <c:v>0.77</c:v>
                </c:pt>
                <c:pt idx="9">
                  <c:v>4.26</c:v>
                </c:pt>
                <c:pt idx="10">
                  <c:v>0.81</c:v>
                </c:pt>
                <c:pt idx="11">
                  <c:v>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9-49A1-BC41-7481CCC6425D}"/>
            </c:ext>
          </c:extLst>
        </c:ser>
        <c:ser>
          <c:idx val="1"/>
          <c:order val="1"/>
          <c:tx>
            <c:strRef>
              <c:f>'Comparation Peters et al., 2005'!$D$5</c:f>
              <c:strCache>
                <c:ptCount val="1"/>
                <c:pt idx="0">
                  <c:v>Saudi Arabia (2)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2005'!$D$6:$D$17</c:f>
              <c:numCache>
                <c:formatCode>0.00</c:formatCode>
                <c:ptCount val="12"/>
                <c:pt idx="0">
                  <c:v>0.31</c:v>
                </c:pt>
                <c:pt idx="1">
                  <c:v>0.92</c:v>
                </c:pt>
                <c:pt idx="2">
                  <c:v>0.39</c:v>
                </c:pt>
                <c:pt idx="3">
                  <c:v>0.97</c:v>
                </c:pt>
                <c:pt idx="4">
                  <c:v>2.36</c:v>
                </c:pt>
                <c:pt idx="5">
                  <c:v>0.83</c:v>
                </c:pt>
                <c:pt idx="6">
                  <c:v>0.51</c:v>
                </c:pt>
                <c:pt idx="7">
                  <c:v>0.03</c:v>
                </c:pt>
                <c:pt idx="8">
                  <c:v>1.01</c:v>
                </c:pt>
                <c:pt idx="9">
                  <c:v>0.12</c:v>
                </c:pt>
                <c:pt idx="10">
                  <c:v>0.76</c:v>
                </c:pt>
                <c:pt idx="11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9-49A1-BC41-7481CCC6425D}"/>
            </c:ext>
          </c:extLst>
        </c:ser>
        <c:ser>
          <c:idx val="2"/>
          <c:order val="2"/>
          <c:tx>
            <c:strRef>
              <c:f>'Comparation Peters et al., 2005'!$E$5</c:f>
              <c:strCache>
                <c:ptCount val="1"/>
                <c:pt idx="0">
                  <c:v>Iran (1)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2005'!$E$6:$E$17</c:f>
              <c:numCache>
                <c:formatCode>0.00</c:formatCode>
                <c:ptCount val="12"/>
                <c:pt idx="0">
                  <c:v>0.09</c:v>
                </c:pt>
                <c:pt idx="1">
                  <c:v>0.32</c:v>
                </c:pt>
                <c:pt idx="2">
                  <c:v>0.88</c:v>
                </c:pt>
                <c:pt idx="3">
                  <c:v>0.65</c:v>
                </c:pt>
                <c:pt idx="4">
                  <c:v>0.44</c:v>
                </c:pt>
                <c:pt idx="5">
                  <c:v>0.5</c:v>
                </c:pt>
                <c:pt idx="6">
                  <c:v>0.34</c:v>
                </c:pt>
                <c:pt idx="7">
                  <c:v>0.14000000000000001</c:v>
                </c:pt>
                <c:pt idx="8">
                  <c:v>0.98</c:v>
                </c:pt>
                <c:pt idx="9">
                  <c:v>1.04</c:v>
                </c:pt>
                <c:pt idx="10">
                  <c:v>0.8</c:v>
                </c:pt>
                <c:pt idx="1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9-49A1-BC41-7481CCC6425D}"/>
            </c:ext>
          </c:extLst>
        </c:ser>
        <c:ser>
          <c:idx val="3"/>
          <c:order val="3"/>
          <c:tx>
            <c:strRef>
              <c:f>'Comparation Peters et al., 2005'!$F$5</c:f>
              <c:strCache>
                <c:ptCount val="1"/>
                <c:pt idx="0">
                  <c:v>Iran (2)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2005'!$F$6:$F$17</c:f>
              <c:numCache>
                <c:formatCode>0.00</c:formatCode>
                <c:ptCount val="12"/>
                <c:pt idx="0">
                  <c:v>0.15</c:v>
                </c:pt>
                <c:pt idx="1">
                  <c:v>0.5</c:v>
                </c:pt>
                <c:pt idx="2">
                  <c:v>0.52</c:v>
                </c:pt>
                <c:pt idx="3">
                  <c:v>0.64</c:v>
                </c:pt>
                <c:pt idx="4">
                  <c:v>0.55000000000000004</c:v>
                </c:pt>
                <c:pt idx="5">
                  <c:v>1.08</c:v>
                </c:pt>
                <c:pt idx="6">
                  <c:v>0.46</c:v>
                </c:pt>
                <c:pt idx="7">
                  <c:v>0.09</c:v>
                </c:pt>
                <c:pt idx="8">
                  <c:v>1.24</c:v>
                </c:pt>
                <c:pt idx="9">
                  <c:v>0.48</c:v>
                </c:pt>
                <c:pt idx="10">
                  <c:v>0.84</c:v>
                </c:pt>
                <c:pt idx="1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99-49A1-BC41-7481CCC6425D}"/>
            </c:ext>
          </c:extLst>
        </c:ser>
        <c:ser>
          <c:idx val="4"/>
          <c:order val="4"/>
          <c:tx>
            <c:strRef>
              <c:f>'Comparation Peters et al., 2005'!$G$5</c:f>
              <c:strCache>
                <c:ptCount val="1"/>
                <c:pt idx="0">
                  <c:v>Kuwait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2005'!$G$6:$G$17</c:f>
              <c:numCache>
                <c:formatCode>0.00</c:formatCode>
                <c:ptCount val="12"/>
                <c:pt idx="0">
                  <c:v>0.18</c:v>
                </c:pt>
                <c:pt idx="1">
                  <c:v>1.02</c:v>
                </c:pt>
                <c:pt idx="2">
                  <c:v>0.32</c:v>
                </c:pt>
                <c:pt idx="3">
                  <c:v>0.68</c:v>
                </c:pt>
                <c:pt idx="4">
                  <c:v>1.26</c:v>
                </c:pt>
                <c:pt idx="5">
                  <c:v>1.2</c:v>
                </c:pt>
                <c:pt idx="6">
                  <c:v>0.46</c:v>
                </c:pt>
                <c:pt idx="7">
                  <c:v>0.12</c:v>
                </c:pt>
                <c:pt idx="8">
                  <c:v>1.07</c:v>
                </c:pt>
                <c:pt idx="9">
                  <c:v>0.21</c:v>
                </c:pt>
                <c:pt idx="10">
                  <c:v>0.83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99-49A1-BC41-7481CCC6425D}"/>
            </c:ext>
          </c:extLst>
        </c:ser>
        <c:ser>
          <c:idx val="5"/>
          <c:order val="5"/>
          <c:tx>
            <c:strRef>
              <c:f>'Comparation Peters et al., 2005'!$H$5</c:f>
              <c:strCache>
                <c:ptCount val="1"/>
                <c:pt idx="0">
                  <c:v>United Arab Emirates (1)</c:v>
                </c:pt>
              </c:strCache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2005'!$H$6:$H$17</c:f>
              <c:numCache>
                <c:formatCode>0.00</c:formatCode>
                <c:ptCount val="12"/>
                <c:pt idx="0">
                  <c:v>0.12</c:v>
                </c:pt>
                <c:pt idx="1">
                  <c:v>0.92</c:v>
                </c:pt>
                <c:pt idx="2">
                  <c:v>0.37</c:v>
                </c:pt>
                <c:pt idx="3">
                  <c:v>0.91</c:v>
                </c:pt>
                <c:pt idx="4">
                  <c:v>1.1100000000000001</c:v>
                </c:pt>
                <c:pt idx="5">
                  <c:v>0.92</c:v>
                </c:pt>
                <c:pt idx="6">
                  <c:v>0.49</c:v>
                </c:pt>
                <c:pt idx="7">
                  <c:v>0.09</c:v>
                </c:pt>
                <c:pt idx="8">
                  <c:v>1.17</c:v>
                </c:pt>
                <c:pt idx="9">
                  <c:v>0.24</c:v>
                </c:pt>
                <c:pt idx="10">
                  <c:v>0.62</c:v>
                </c:pt>
                <c:pt idx="11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99-49A1-BC41-7481CCC6425D}"/>
            </c:ext>
          </c:extLst>
        </c:ser>
        <c:ser>
          <c:idx val="6"/>
          <c:order val="6"/>
          <c:tx>
            <c:strRef>
              <c:f>'Comparation Peters et al., 2005'!$I$5</c:f>
              <c:strCache>
                <c:ptCount val="1"/>
                <c:pt idx="0">
                  <c:v>United Arab Emirates (2)</c:v>
                </c:pt>
              </c:strCache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2005'!$I$6:$I$17</c:f>
              <c:numCache>
                <c:formatCode>0.00</c:formatCode>
                <c:ptCount val="12"/>
                <c:pt idx="0">
                  <c:v>0.22</c:v>
                </c:pt>
                <c:pt idx="1">
                  <c:v>0.88</c:v>
                </c:pt>
                <c:pt idx="2">
                  <c:v>0.34</c:v>
                </c:pt>
                <c:pt idx="3">
                  <c:v>0.82</c:v>
                </c:pt>
                <c:pt idx="4">
                  <c:v>1.25</c:v>
                </c:pt>
                <c:pt idx="5">
                  <c:v>1</c:v>
                </c:pt>
                <c:pt idx="6">
                  <c:v>0.46</c:v>
                </c:pt>
                <c:pt idx="7">
                  <c:v>0.08</c:v>
                </c:pt>
                <c:pt idx="8">
                  <c:v>1.04</c:v>
                </c:pt>
                <c:pt idx="9">
                  <c:v>0.21</c:v>
                </c:pt>
                <c:pt idx="10">
                  <c:v>0.77</c:v>
                </c:pt>
                <c:pt idx="11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99-49A1-BC41-7481CCC6425D}"/>
            </c:ext>
          </c:extLst>
        </c:ser>
        <c:ser>
          <c:idx val="7"/>
          <c:order val="7"/>
          <c:tx>
            <c:strRef>
              <c:f>'Comparation Peters et al., 2005'!$J$5</c:f>
              <c:strCache>
                <c:ptCount val="1"/>
                <c:pt idx="0">
                  <c:v>Oman (1)</c:v>
                </c:pt>
              </c:strCache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2005'!$J$6:$J$17</c:f>
              <c:numCache>
                <c:formatCode>0.00</c:formatCode>
                <c:ptCount val="12"/>
                <c:pt idx="0">
                  <c:v>0.03</c:v>
                </c:pt>
                <c:pt idx="1">
                  <c:v>0.56000000000000005</c:v>
                </c:pt>
                <c:pt idx="2">
                  <c:v>0.49</c:v>
                </c:pt>
                <c:pt idx="3">
                  <c:v>0.96</c:v>
                </c:pt>
                <c:pt idx="4">
                  <c:v>0.23</c:v>
                </c:pt>
                <c:pt idx="5">
                  <c:v>0.96</c:v>
                </c:pt>
                <c:pt idx="6">
                  <c:v>0.41</c:v>
                </c:pt>
                <c:pt idx="7">
                  <c:v>0.63</c:v>
                </c:pt>
                <c:pt idx="8">
                  <c:v>1.86</c:v>
                </c:pt>
                <c:pt idx="9">
                  <c:v>0.76</c:v>
                </c:pt>
                <c:pt idx="10">
                  <c:v>0.85</c:v>
                </c:pt>
                <c:pt idx="1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99-49A1-BC41-7481CCC6425D}"/>
            </c:ext>
          </c:extLst>
        </c:ser>
        <c:ser>
          <c:idx val="8"/>
          <c:order val="8"/>
          <c:tx>
            <c:strRef>
              <c:f>'Comparation Peters et al., 2005'!$K$5</c:f>
              <c:strCache>
                <c:ptCount val="1"/>
                <c:pt idx="0">
                  <c:v>Oman (2)</c:v>
                </c:pt>
              </c:strCache>
            </c:strRef>
          </c:tx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2005'!$K$6:$K$17</c:f>
              <c:numCache>
                <c:formatCode>0.00</c:formatCode>
                <c:ptCount val="12"/>
                <c:pt idx="0">
                  <c:v>7.0000000000000007E-2</c:v>
                </c:pt>
                <c:pt idx="1">
                  <c:v>0.38</c:v>
                </c:pt>
                <c:pt idx="2">
                  <c:v>0.88</c:v>
                </c:pt>
                <c:pt idx="3">
                  <c:v>1.02</c:v>
                </c:pt>
                <c:pt idx="4">
                  <c:v>0.1</c:v>
                </c:pt>
                <c:pt idx="5">
                  <c:v>0.65</c:v>
                </c:pt>
                <c:pt idx="6">
                  <c:v>0.28000000000000003</c:v>
                </c:pt>
                <c:pt idx="7">
                  <c:v>3.86</c:v>
                </c:pt>
                <c:pt idx="8">
                  <c:v>1.5</c:v>
                </c:pt>
                <c:pt idx="9">
                  <c:v>2.0099999999999998</c:v>
                </c:pt>
                <c:pt idx="10">
                  <c:v>0.86</c:v>
                </c:pt>
                <c:pt idx="11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99-49A1-BC41-7481CCC6425D}"/>
            </c:ext>
          </c:extLst>
        </c:ser>
        <c:ser>
          <c:idx val="9"/>
          <c:order val="9"/>
          <c:tx>
            <c:strRef>
              <c:f>'Comparation Peters et al., 2005'!$L$5</c:f>
              <c:strCache>
                <c:ptCount val="1"/>
                <c:pt idx="0">
                  <c:v>Angola</c:v>
                </c:pt>
              </c:strCache>
            </c:strRef>
          </c:tx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2005'!$L$6:$L$17</c:f>
              <c:numCache>
                <c:formatCode>0.00</c:formatCode>
                <c:ptCount val="12"/>
                <c:pt idx="0">
                  <c:v>0.02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0.73</c:v>
                </c:pt>
                <c:pt idx="4">
                  <c:v>0.24</c:v>
                </c:pt>
                <c:pt idx="5">
                  <c:v>0.63</c:v>
                </c:pt>
                <c:pt idx="6">
                  <c:v>0.32</c:v>
                </c:pt>
                <c:pt idx="7">
                  <c:v>0.28999999999999998</c:v>
                </c:pt>
                <c:pt idx="8">
                  <c:v>0.7</c:v>
                </c:pt>
                <c:pt idx="9">
                  <c:v>0.61</c:v>
                </c:pt>
                <c:pt idx="10">
                  <c:v>0.56999999999999995</c:v>
                </c:pt>
                <c:pt idx="1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99-49A1-BC41-7481CCC6425D}"/>
            </c:ext>
          </c:extLst>
        </c:ser>
        <c:ser>
          <c:idx val="10"/>
          <c:order val="10"/>
          <c:tx>
            <c:strRef>
              <c:f>'Comparation Peters et al., 2005'!$M$5</c:f>
              <c:strCache>
                <c:ptCount val="1"/>
                <c:pt idx="0">
                  <c:v>Nigeria</c:v>
                </c:pt>
              </c:strCache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2005'!$M$6:$M$17</c:f>
              <c:numCache>
                <c:formatCode>0.00</c:formatCode>
                <c:ptCount val="12"/>
                <c:pt idx="0">
                  <c:v>0.22</c:v>
                </c:pt>
                <c:pt idx="1">
                  <c:v>0.34</c:v>
                </c:pt>
                <c:pt idx="2">
                  <c:v>0.83</c:v>
                </c:pt>
                <c:pt idx="3">
                  <c:v>1.43</c:v>
                </c:pt>
                <c:pt idx="4">
                  <c:v>1.2</c:v>
                </c:pt>
                <c:pt idx="5">
                  <c:v>0.55000000000000004</c:v>
                </c:pt>
                <c:pt idx="6">
                  <c:v>0.24</c:v>
                </c:pt>
                <c:pt idx="7">
                  <c:v>0.3</c:v>
                </c:pt>
                <c:pt idx="8">
                  <c:v>0.49</c:v>
                </c:pt>
                <c:pt idx="9">
                  <c:v>0.18</c:v>
                </c:pt>
                <c:pt idx="10">
                  <c:v>0.49</c:v>
                </c:pt>
                <c:pt idx="1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99-49A1-BC41-7481CCC6425D}"/>
            </c:ext>
          </c:extLst>
        </c:ser>
        <c:ser>
          <c:idx val="11"/>
          <c:order val="11"/>
          <c:tx>
            <c:strRef>
              <c:f>'Comparation Peters et al., 2005'!$N$5</c:f>
              <c:strCache>
                <c:ptCount val="1"/>
                <c:pt idx="0">
                  <c:v>Libya</c:v>
                </c:pt>
              </c:strCache>
            </c:strRef>
          </c:tx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2005'!$N$6:$N$17</c:f>
              <c:numCache>
                <c:formatCode>0.00</c:formatCode>
                <c:ptCount val="12"/>
                <c:pt idx="0">
                  <c:v>0.03</c:v>
                </c:pt>
                <c:pt idx="1">
                  <c:v>0.28999999999999998</c:v>
                </c:pt>
                <c:pt idx="2">
                  <c:v>0.59</c:v>
                </c:pt>
                <c:pt idx="3">
                  <c:v>0.89</c:v>
                </c:pt>
                <c:pt idx="4">
                  <c:v>0.16</c:v>
                </c:pt>
                <c:pt idx="5">
                  <c:v>0.46</c:v>
                </c:pt>
                <c:pt idx="6">
                  <c:v>0.3</c:v>
                </c:pt>
                <c:pt idx="7">
                  <c:v>0.13</c:v>
                </c:pt>
                <c:pt idx="8">
                  <c:v>0.62</c:v>
                </c:pt>
                <c:pt idx="9">
                  <c:v>0.64</c:v>
                </c:pt>
                <c:pt idx="10">
                  <c:v>0.88</c:v>
                </c:pt>
                <c:pt idx="11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99-49A1-BC41-7481CCC6425D}"/>
            </c:ext>
          </c:extLst>
        </c:ser>
        <c:ser>
          <c:idx val="12"/>
          <c:order val="12"/>
          <c:tx>
            <c:strRef>
              <c:f>'Comparation Peters et al., 2005'!$P$5</c:f>
              <c:strCache>
                <c:ptCount val="1"/>
                <c:pt idx="0">
                  <c:v>Algeria</c:v>
                </c:pt>
              </c:strCache>
            </c:strRef>
          </c:tx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2005'!$P$6:$P$17</c:f>
              <c:numCache>
                <c:formatCode>0.00</c:formatCode>
                <c:ptCount val="12"/>
                <c:pt idx="0">
                  <c:v>0.09</c:v>
                </c:pt>
                <c:pt idx="1">
                  <c:v>0.28999999999999998</c:v>
                </c:pt>
                <c:pt idx="2">
                  <c:v>0.82</c:v>
                </c:pt>
                <c:pt idx="3">
                  <c:v>0.95</c:v>
                </c:pt>
                <c:pt idx="4">
                  <c:v>0.1</c:v>
                </c:pt>
                <c:pt idx="5">
                  <c:v>0.44</c:v>
                </c:pt>
                <c:pt idx="6">
                  <c:v>0.26</c:v>
                </c:pt>
                <c:pt idx="7">
                  <c:v>0.56000000000000005</c:v>
                </c:pt>
                <c:pt idx="8">
                  <c:v>0.79</c:v>
                </c:pt>
                <c:pt idx="9">
                  <c:v>2.77</c:v>
                </c:pt>
                <c:pt idx="10">
                  <c:v>0.89</c:v>
                </c:pt>
                <c:pt idx="11">
                  <c:v>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99-49A1-BC41-7481CCC6425D}"/>
            </c:ext>
          </c:extLst>
        </c:ser>
        <c:ser>
          <c:idx val="13"/>
          <c:order val="13"/>
          <c:tx>
            <c:strRef>
              <c:f>'Comparation Peters et al., 2005'!$Q$5</c:f>
              <c:strCache>
                <c:ptCount val="1"/>
                <c:pt idx="0">
                  <c:v>Brazil (1)</c:v>
                </c:pt>
              </c:strCache>
            </c:strRef>
          </c:tx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2005'!$Q$6:$Q$17</c:f>
              <c:numCache>
                <c:formatCode>0.00</c:formatCode>
                <c:ptCount val="12"/>
                <c:pt idx="0">
                  <c:v>0.02</c:v>
                </c:pt>
                <c:pt idx="1">
                  <c:v>0.31</c:v>
                </c:pt>
                <c:pt idx="2">
                  <c:v>0.72</c:v>
                </c:pt>
                <c:pt idx="3">
                  <c:v>1.75</c:v>
                </c:pt>
                <c:pt idx="4">
                  <c:v>0.16</c:v>
                </c:pt>
                <c:pt idx="5">
                  <c:v>0.49</c:v>
                </c:pt>
                <c:pt idx="6">
                  <c:v>0.16</c:v>
                </c:pt>
                <c:pt idx="7">
                  <c:v>2.62</c:v>
                </c:pt>
                <c:pt idx="8">
                  <c:v>0.4</c:v>
                </c:pt>
                <c:pt idx="9">
                  <c:v>7.0000000000000007E-2</c:v>
                </c:pt>
                <c:pt idx="10">
                  <c:v>1.07</c:v>
                </c:pt>
                <c:pt idx="11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99-49A1-BC41-7481CCC6425D}"/>
            </c:ext>
          </c:extLst>
        </c:ser>
        <c:ser>
          <c:idx val="14"/>
          <c:order val="14"/>
          <c:tx>
            <c:strRef>
              <c:f>'Comparation Peters et al., 2005'!$R$5</c:f>
              <c:strCache>
                <c:ptCount val="1"/>
                <c:pt idx="0">
                  <c:v>Brazil (2)</c:v>
                </c:pt>
              </c:strCache>
            </c:strRef>
          </c:tx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2005'!$R$6:$R$17</c:f>
              <c:numCache>
                <c:formatCode>0.00</c:formatCode>
                <c:ptCount val="12"/>
                <c:pt idx="0">
                  <c:v>0.03</c:v>
                </c:pt>
                <c:pt idx="1">
                  <c:v>0.22</c:v>
                </c:pt>
                <c:pt idx="2">
                  <c:v>0.69</c:v>
                </c:pt>
                <c:pt idx="3">
                  <c:v>1.35</c:v>
                </c:pt>
                <c:pt idx="4">
                  <c:v>0.2</c:v>
                </c:pt>
                <c:pt idx="5">
                  <c:v>0.64</c:v>
                </c:pt>
                <c:pt idx="6">
                  <c:v>0.26</c:v>
                </c:pt>
                <c:pt idx="7">
                  <c:v>0.65</c:v>
                </c:pt>
                <c:pt idx="8">
                  <c:v>0.56000000000000005</c:v>
                </c:pt>
                <c:pt idx="9">
                  <c:v>0.19</c:v>
                </c:pt>
                <c:pt idx="10">
                  <c:v>0.57999999999999996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99-49A1-BC41-7481CCC6425D}"/>
            </c:ext>
          </c:extLst>
        </c:ser>
        <c:ser>
          <c:idx val="15"/>
          <c:order val="15"/>
          <c:tx>
            <c:strRef>
              <c:f>'Comparation Peters et al., 2005'!$S$5</c:f>
              <c:strCache>
                <c:ptCount val="1"/>
                <c:pt idx="0">
                  <c:v>Brazil (3)</c:v>
                </c:pt>
              </c:strCache>
            </c:strRef>
          </c:tx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2005'!$S$6:$S$17</c:f>
              <c:numCache>
                <c:formatCode>0.00</c:formatCode>
                <c:ptCount val="12"/>
                <c:pt idx="0">
                  <c:v>0.25</c:v>
                </c:pt>
                <c:pt idx="1">
                  <c:v>0.24</c:v>
                </c:pt>
                <c:pt idx="2">
                  <c:v>0.71</c:v>
                </c:pt>
                <c:pt idx="3">
                  <c:v>1.02</c:v>
                </c:pt>
                <c:pt idx="4">
                  <c:v>0.47</c:v>
                </c:pt>
                <c:pt idx="5">
                  <c:v>0.44</c:v>
                </c:pt>
                <c:pt idx="6">
                  <c:v>0.18</c:v>
                </c:pt>
                <c:pt idx="7">
                  <c:v>4.29</c:v>
                </c:pt>
                <c:pt idx="8">
                  <c:v>0.72</c:v>
                </c:pt>
                <c:pt idx="9">
                  <c:v>0.64</c:v>
                </c:pt>
                <c:pt idx="10">
                  <c:v>0.5</c:v>
                </c:pt>
                <c:pt idx="1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99-49A1-BC41-7481CCC6425D}"/>
            </c:ext>
          </c:extLst>
        </c:ser>
        <c:ser>
          <c:idx val="16"/>
          <c:order val="16"/>
          <c:tx>
            <c:strRef>
              <c:f>'Comparation Peters et al., 2005'!$T$5</c:f>
              <c:strCache>
                <c:ptCount val="1"/>
                <c:pt idx="0">
                  <c:v>Colombia</c:v>
                </c:pt>
              </c:strCache>
            </c:strRef>
          </c:tx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2005'!$T$6:$T$17</c:f>
              <c:numCache>
                <c:formatCode>0.00</c:formatCode>
                <c:ptCount val="12"/>
                <c:pt idx="0">
                  <c:v>0.03</c:v>
                </c:pt>
                <c:pt idx="1">
                  <c:v>0.36</c:v>
                </c:pt>
                <c:pt idx="2">
                  <c:v>0.73</c:v>
                </c:pt>
                <c:pt idx="3">
                  <c:v>0.66</c:v>
                </c:pt>
                <c:pt idx="4">
                  <c:v>0.11</c:v>
                </c:pt>
                <c:pt idx="5">
                  <c:v>0.59</c:v>
                </c:pt>
                <c:pt idx="6">
                  <c:v>0.35</c:v>
                </c:pt>
                <c:pt idx="7">
                  <c:v>0.66</c:v>
                </c:pt>
                <c:pt idx="8">
                  <c:v>0.86</c:v>
                </c:pt>
                <c:pt idx="9">
                  <c:v>0.75</c:v>
                </c:pt>
                <c:pt idx="10">
                  <c:v>0.68</c:v>
                </c:pt>
                <c:pt idx="1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99-49A1-BC41-7481CCC6425D}"/>
            </c:ext>
          </c:extLst>
        </c:ser>
        <c:ser>
          <c:idx val="17"/>
          <c:order val="17"/>
          <c:tx>
            <c:strRef>
              <c:f>'Comparation Peters et al., 2005'!$U$5</c:f>
              <c:strCache>
                <c:ptCount val="1"/>
                <c:pt idx="0">
                  <c:v>Venezuela</c:v>
                </c:pt>
              </c:strCache>
            </c:strRef>
          </c:tx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2005'!$U$6:$U$17</c:f>
              <c:numCache>
                <c:formatCode>0.00</c:formatCode>
                <c:ptCount val="12"/>
                <c:pt idx="0">
                  <c:v>0.04</c:v>
                </c:pt>
                <c:pt idx="1">
                  <c:v>0.5</c:v>
                </c:pt>
                <c:pt idx="2">
                  <c:v>0.6</c:v>
                </c:pt>
                <c:pt idx="3">
                  <c:v>0.77</c:v>
                </c:pt>
                <c:pt idx="4">
                  <c:v>0.13</c:v>
                </c:pt>
                <c:pt idx="5">
                  <c:v>0.73</c:v>
                </c:pt>
                <c:pt idx="6">
                  <c:v>0.35</c:v>
                </c:pt>
                <c:pt idx="7">
                  <c:v>0.45</c:v>
                </c:pt>
                <c:pt idx="8">
                  <c:v>1.05</c:v>
                </c:pt>
                <c:pt idx="9">
                  <c:v>1.02</c:v>
                </c:pt>
                <c:pt idx="10">
                  <c:v>0.83</c:v>
                </c:pt>
                <c:pt idx="1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99-49A1-BC41-7481CCC6425D}"/>
            </c:ext>
          </c:extLst>
        </c:ser>
        <c:ser>
          <c:idx val="18"/>
          <c:order val="18"/>
          <c:tx>
            <c:strRef>
              <c:f>'Comparation Peters et al., 2005'!$V$5</c:f>
              <c:strCache>
                <c:ptCount val="1"/>
                <c:pt idx="0">
                  <c:v>Gabon (1)</c:v>
                </c:pt>
              </c:strCache>
            </c:strRef>
          </c:tx>
          <c:spPr>
            <a:ln cmpd="sng">
              <a:solidFill>
                <a:srgbClr val="ECF1F9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2005'!$V$6:$V$17</c:f>
              <c:numCache>
                <c:formatCode>0.00</c:formatCode>
                <c:ptCount val="12"/>
                <c:pt idx="0">
                  <c:v>0.06</c:v>
                </c:pt>
                <c:pt idx="1">
                  <c:v>0.32</c:v>
                </c:pt>
                <c:pt idx="2">
                  <c:v>0.8</c:v>
                </c:pt>
                <c:pt idx="3">
                  <c:v>1.76</c:v>
                </c:pt>
                <c:pt idx="4">
                  <c:v>0.18</c:v>
                </c:pt>
                <c:pt idx="5">
                  <c:v>0.49</c:v>
                </c:pt>
                <c:pt idx="6">
                  <c:v>0.2</c:v>
                </c:pt>
                <c:pt idx="7">
                  <c:v>1.47</c:v>
                </c:pt>
                <c:pt idx="8">
                  <c:v>0.45</c:v>
                </c:pt>
                <c:pt idx="9">
                  <c:v>0.06</c:v>
                </c:pt>
                <c:pt idx="10">
                  <c:v>0.73</c:v>
                </c:pt>
                <c:pt idx="11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99-49A1-BC41-7481CCC6425D}"/>
            </c:ext>
          </c:extLst>
        </c:ser>
        <c:ser>
          <c:idx val="19"/>
          <c:order val="19"/>
          <c:tx>
            <c:strRef>
              <c:f>'Comparation Peters et al., 2005'!$W$5</c:f>
              <c:strCache>
                <c:ptCount val="1"/>
                <c:pt idx="0">
                  <c:v>Gabon (2)</c:v>
                </c:pt>
              </c:strCache>
            </c:strRef>
          </c:tx>
          <c:spPr>
            <a:ln cmpd="sng">
              <a:solidFill>
                <a:srgbClr val="FDF2EA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2005'!$W$6:$W$17</c:f>
              <c:numCache>
                <c:formatCode>0.00</c:formatCode>
                <c:ptCount val="12"/>
                <c:pt idx="0">
                  <c:v>0.06</c:v>
                </c:pt>
                <c:pt idx="1">
                  <c:v>0.26</c:v>
                </c:pt>
                <c:pt idx="2">
                  <c:v>0.53</c:v>
                </c:pt>
                <c:pt idx="3">
                  <c:v>0.8</c:v>
                </c:pt>
                <c:pt idx="4">
                  <c:v>0.2</c:v>
                </c:pt>
                <c:pt idx="5">
                  <c:v>0.45</c:v>
                </c:pt>
                <c:pt idx="6">
                  <c:v>0.31</c:v>
                </c:pt>
                <c:pt idx="7">
                  <c:v>0.83</c:v>
                </c:pt>
                <c:pt idx="8">
                  <c:v>0.81</c:v>
                </c:pt>
                <c:pt idx="9">
                  <c:v>0.98</c:v>
                </c:pt>
                <c:pt idx="10">
                  <c:v>0.33</c:v>
                </c:pt>
                <c:pt idx="1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99-49A1-BC41-7481CCC64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11120"/>
        <c:axId val="634589933"/>
      </c:radarChart>
      <c:catAx>
        <c:axId val="96921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34589933"/>
        <c:crosses val="autoZero"/>
        <c:auto val="1"/>
        <c:lblAlgn val="ctr"/>
        <c:lblOffset val="100"/>
        <c:noMultiLvlLbl val="1"/>
      </c:catAx>
      <c:valAx>
        <c:axId val="634589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69211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1844741101564754E-2"/>
          <c:y val="0.74825225716768928"/>
        </c:manualLayout>
      </c:layout>
      <c:overlay val="0"/>
      <c:txPr>
        <a:bodyPr/>
        <a:lstStyle/>
        <a:p>
          <a:pPr lvl="0">
            <a:defRPr sz="1100" b="0" i="0">
              <a:solidFill>
                <a:srgbClr val="000000"/>
              </a:solidFill>
              <a:latin typeface="Times New Roman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'Comparation Peters et al., 2005'!$D$5</c:f>
              <c:strCache>
                <c:ptCount val="1"/>
                <c:pt idx="0">
                  <c:v>Saudi Arabia (2)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2005'!$D$6:$D$17</c:f>
              <c:numCache>
                <c:formatCode>0.00</c:formatCode>
                <c:ptCount val="12"/>
                <c:pt idx="0">
                  <c:v>0.31</c:v>
                </c:pt>
                <c:pt idx="1">
                  <c:v>0.92</c:v>
                </c:pt>
                <c:pt idx="2">
                  <c:v>0.39</c:v>
                </c:pt>
                <c:pt idx="3">
                  <c:v>0.97</c:v>
                </c:pt>
                <c:pt idx="4">
                  <c:v>2.36</c:v>
                </c:pt>
                <c:pt idx="5">
                  <c:v>0.83</c:v>
                </c:pt>
                <c:pt idx="6">
                  <c:v>0.51</c:v>
                </c:pt>
                <c:pt idx="7">
                  <c:v>0.03</c:v>
                </c:pt>
                <c:pt idx="8">
                  <c:v>1.01</c:v>
                </c:pt>
                <c:pt idx="9">
                  <c:v>0.12</c:v>
                </c:pt>
                <c:pt idx="10">
                  <c:v>0.76</c:v>
                </c:pt>
                <c:pt idx="11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A-49AE-B49C-0B1D77DF54A3}"/>
            </c:ext>
          </c:extLst>
        </c:ser>
        <c:ser>
          <c:idx val="1"/>
          <c:order val="1"/>
          <c:tx>
            <c:strRef>
              <c:f>'Comparation Peters et al., 2005'!$G$5</c:f>
              <c:strCache>
                <c:ptCount val="1"/>
                <c:pt idx="0">
                  <c:v>Kuwait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2005'!$G$6:$G$17</c:f>
              <c:numCache>
                <c:formatCode>0.00</c:formatCode>
                <c:ptCount val="12"/>
                <c:pt idx="0">
                  <c:v>0.18</c:v>
                </c:pt>
                <c:pt idx="1">
                  <c:v>1.02</c:v>
                </c:pt>
                <c:pt idx="2">
                  <c:v>0.32</c:v>
                </c:pt>
                <c:pt idx="3">
                  <c:v>0.68</c:v>
                </c:pt>
                <c:pt idx="4">
                  <c:v>1.26</c:v>
                </c:pt>
                <c:pt idx="5">
                  <c:v>1.2</c:v>
                </c:pt>
                <c:pt idx="6">
                  <c:v>0.46</c:v>
                </c:pt>
                <c:pt idx="7">
                  <c:v>0.12</c:v>
                </c:pt>
                <c:pt idx="8">
                  <c:v>1.07</c:v>
                </c:pt>
                <c:pt idx="9">
                  <c:v>0.21</c:v>
                </c:pt>
                <c:pt idx="10">
                  <c:v>0.83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A-49AE-B49C-0B1D77DF54A3}"/>
            </c:ext>
          </c:extLst>
        </c:ser>
        <c:ser>
          <c:idx val="2"/>
          <c:order val="2"/>
          <c:tx>
            <c:strRef>
              <c:f>'Comparation Peters et al., 2005'!$H$5</c:f>
              <c:strCache>
                <c:ptCount val="1"/>
                <c:pt idx="0">
                  <c:v>United Arab Emirates (1)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2005'!$H$6:$H$17</c:f>
              <c:numCache>
                <c:formatCode>0.00</c:formatCode>
                <c:ptCount val="12"/>
                <c:pt idx="0">
                  <c:v>0.12</c:v>
                </c:pt>
                <c:pt idx="1">
                  <c:v>0.92</c:v>
                </c:pt>
                <c:pt idx="2">
                  <c:v>0.37</c:v>
                </c:pt>
                <c:pt idx="3">
                  <c:v>0.91</c:v>
                </c:pt>
                <c:pt idx="4">
                  <c:v>1.1100000000000001</c:v>
                </c:pt>
                <c:pt idx="5">
                  <c:v>0.92</c:v>
                </c:pt>
                <c:pt idx="6">
                  <c:v>0.49</c:v>
                </c:pt>
                <c:pt idx="7">
                  <c:v>0.09</c:v>
                </c:pt>
                <c:pt idx="8">
                  <c:v>1.17</c:v>
                </c:pt>
                <c:pt idx="9">
                  <c:v>0.24</c:v>
                </c:pt>
                <c:pt idx="10">
                  <c:v>0.62</c:v>
                </c:pt>
                <c:pt idx="11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A-49AE-B49C-0B1D77DF54A3}"/>
            </c:ext>
          </c:extLst>
        </c:ser>
        <c:ser>
          <c:idx val="3"/>
          <c:order val="3"/>
          <c:tx>
            <c:strRef>
              <c:f>'Comparation Peters et al., 2005'!$I$5</c:f>
              <c:strCache>
                <c:ptCount val="1"/>
                <c:pt idx="0">
                  <c:v>United Arab Emirates (2)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'Comparation Peters et al., 2005'!$B$7:$B$17</c:f>
              <c:strCache>
                <c:ptCount val="11"/>
                <c:pt idx="0">
                  <c:v>Tr22/Tr21</c:v>
                </c:pt>
                <c:pt idx="1">
                  <c:v>Tr24/Tr23</c:v>
                </c:pt>
                <c:pt idx="2">
                  <c:v>Tr26/Tr25</c:v>
                </c:pt>
                <c:pt idx="3">
                  <c:v>Tet24/Tr23</c:v>
                </c:pt>
                <c:pt idx="4">
                  <c:v>C29/H</c:v>
                </c:pt>
                <c:pt idx="5">
                  <c:v>C31R/H</c:v>
                </c:pt>
                <c:pt idx="6">
                  <c:v>GA/C31R</c:v>
                </c:pt>
                <c:pt idx="7">
                  <c:v>C35S/C34S</c:v>
                </c:pt>
                <c:pt idx="8">
                  <c:v>Ster/Ter</c:v>
                </c:pt>
                <c:pt idx="9">
                  <c:v>C29 20S/R</c:v>
                </c:pt>
                <c:pt idx="10">
                  <c:v>Ts/Tm</c:v>
                </c:pt>
              </c:strCache>
            </c:strRef>
          </c:cat>
          <c:val>
            <c:numRef>
              <c:f>'Comparation Peters et al., 2005'!$I$6:$I$17</c:f>
              <c:numCache>
                <c:formatCode>0.00</c:formatCode>
                <c:ptCount val="12"/>
                <c:pt idx="0">
                  <c:v>0.22</c:v>
                </c:pt>
                <c:pt idx="1">
                  <c:v>0.88</c:v>
                </c:pt>
                <c:pt idx="2">
                  <c:v>0.34</c:v>
                </c:pt>
                <c:pt idx="3">
                  <c:v>0.82</c:v>
                </c:pt>
                <c:pt idx="4">
                  <c:v>1.25</c:v>
                </c:pt>
                <c:pt idx="5">
                  <c:v>1</c:v>
                </c:pt>
                <c:pt idx="6">
                  <c:v>0.46</c:v>
                </c:pt>
                <c:pt idx="7">
                  <c:v>0.08</c:v>
                </c:pt>
                <c:pt idx="8">
                  <c:v>1.04</c:v>
                </c:pt>
                <c:pt idx="9">
                  <c:v>0.21</c:v>
                </c:pt>
                <c:pt idx="10">
                  <c:v>0.77</c:v>
                </c:pt>
                <c:pt idx="11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A-49AE-B49C-0B1D77DF5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84707"/>
        <c:axId val="75215634"/>
      </c:radarChart>
      <c:catAx>
        <c:axId val="41708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5215634"/>
        <c:crosses val="autoZero"/>
        <c:auto val="1"/>
        <c:lblAlgn val="ctr"/>
        <c:lblOffset val="100"/>
        <c:noMultiLvlLbl val="1"/>
      </c:catAx>
      <c:valAx>
        <c:axId val="75215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170847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9168959569968029E-2"/>
          <c:y val="0.76201370815673686"/>
        </c:manualLayout>
      </c:layout>
      <c:overlay val="0"/>
      <c:txPr>
        <a:bodyPr/>
        <a:lstStyle/>
        <a:p>
          <a:pPr lvl="0">
            <a:defRPr sz="1100" b="0" i="0">
              <a:solidFill>
                <a:srgbClr val="000000"/>
              </a:solidFill>
              <a:latin typeface="Times New Roman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123825</xdr:rowOff>
    </xdr:from>
    <xdr:ext cx="6200775" cy="2962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1209675</xdr:colOff>
      <xdr:row>100</xdr:row>
      <xdr:rowOff>66675</xdr:rowOff>
    </xdr:from>
    <xdr:ext cx="8401050" cy="4486275"/>
    <xdr:graphicFrame macro="">
      <xdr:nvGraphicFramePr>
        <xdr:cNvPr id="1407498744" name="Chart 1" title="Gráfico">
          <a:extLst>
            <a:ext uri="{FF2B5EF4-FFF2-40B4-BE49-F238E27FC236}">
              <a16:creationId xmlns:a16="http://schemas.microsoft.com/office/drawing/2014/main" id="{00000000-0008-0000-0100-0000F8B9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1209675</xdr:colOff>
      <xdr:row>125</xdr:row>
      <xdr:rowOff>57150</xdr:rowOff>
    </xdr:from>
    <xdr:ext cx="8401050" cy="4486275"/>
    <xdr:graphicFrame macro="">
      <xdr:nvGraphicFramePr>
        <xdr:cNvPr id="1566538679" name="Chart 2" title="Gráfico">
          <a:extLst>
            <a:ext uri="{FF2B5EF4-FFF2-40B4-BE49-F238E27FC236}">
              <a16:creationId xmlns:a16="http://schemas.microsoft.com/office/drawing/2014/main" id="{00000000-0008-0000-0100-0000B77B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895350</xdr:colOff>
      <xdr:row>95</xdr:row>
      <xdr:rowOff>47625</xdr:rowOff>
    </xdr:from>
    <xdr:ext cx="5295900" cy="857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702813" y="3356138"/>
          <a:ext cx="5286375" cy="8477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sp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Oil and gas exporting countries members of OPEC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Thirteen oil and gas exporting countries members of OPEC (Ostic et al., 2022): </a:t>
          </a: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Algeria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Iran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Iraq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Kuwait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Libya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Nigeria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Saudi Arabia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United Arab Emirates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Venezuela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Angola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Gabon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Equatorial Guinea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and recently, </a:t>
          </a:r>
          <a:r>
            <a:rPr lang="en-US" sz="12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Congo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</xdr:txBody>
    </xdr:sp>
    <xdr:clientData fLocksWithSheet="0"/>
  </xdr:oneCellAnchor>
  <xdr:oneCellAnchor>
    <xdr:from>
      <xdr:col>1</xdr:col>
      <xdr:colOff>57150</xdr:colOff>
      <xdr:row>141</xdr:row>
      <xdr:rowOff>57150</xdr:rowOff>
    </xdr:from>
    <xdr:ext cx="3743325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479100" y="3646650"/>
          <a:ext cx="37338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Wang et al., 2023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https://doi.org/10.1016/j.ress.2023.109254</a:t>
          </a:r>
          <a:endParaRPr sz="1100"/>
        </a:p>
      </xdr:txBody>
    </xdr:sp>
    <xdr:clientData fLocksWithSheet="0"/>
  </xdr:oneCellAnchor>
  <xdr:oneCellAnchor>
    <xdr:from>
      <xdr:col>1</xdr:col>
      <xdr:colOff>66675</xdr:colOff>
      <xdr:row>107</xdr:row>
      <xdr:rowOff>161925</xdr:rowOff>
    </xdr:from>
    <xdr:ext cx="4667250" cy="54197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1278834</xdr:colOff>
      <xdr:row>104</xdr:row>
      <xdr:rowOff>152401</xdr:rowOff>
    </xdr:from>
    <xdr:to>
      <xdr:col>18</xdr:col>
      <xdr:colOff>369157</xdr:colOff>
      <xdr:row>108</xdr:row>
      <xdr:rowOff>40668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47B5500-C9CE-B1D2-E0FF-BEB9862E9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101234" y="18943984"/>
          <a:ext cx="2445028" cy="577380"/>
        </a:xfrm>
        <a:prstGeom prst="rect">
          <a:avLst/>
        </a:prstGeom>
      </xdr:spPr>
    </xdr:pic>
    <xdr:clientData/>
  </xdr:twoCellAnchor>
  <xdr:twoCellAnchor editAs="oneCell">
    <xdr:from>
      <xdr:col>18</xdr:col>
      <xdr:colOff>1093305</xdr:colOff>
      <xdr:row>104</xdr:row>
      <xdr:rowOff>125895</xdr:rowOff>
    </xdr:from>
    <xdr:to>
      <xdr:col>20</xdr:col>
      <xdr:colOff>473268</xdr:colOff>
      <xdr:row>111</xdr:row>
      <xdr:rowOff>91675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F4D55F3-0C85-F203-F69E-0EE6DFE11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68505" y="18917478"/>
          <a:ext cx="2736573" cy="1175537"/>
        </a:xfrm>
        <a:prstGeom prst="rect">
          <a:avLst/>
        </a:prstGeom>
      </xdr:spPr>
    </xdr:pic>
    <xdr:clientData/>
  </xdr:twoCellAnchor>
  <xdr:twoCellAnchor editAs="oneCell">
    <xdr:from>
      <xdr:col>20</xdr:col>
      <xdr:colOff>1371600</xdr:colOff>
      <xdr:row>104</xdr:row>
      <xdr:rowOff>99391</xdr:rowOff>
    </xdr:from>
    <xdr:to>
      <xdr:col>22</xdr:col>
      <xdr:colOff>589639</xdr:colOff>
      <xdr:row>110</xdr:row>
      <xdr:rowOff>37548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9642B9D-7FCC-F4A7-00C6-4F5220ED3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899600" y="18890974"/>
          <a:ext cx="2574649" cy="971826"/>
        </a:xfrm>
        <a:prstGeom prst="rect">
          <a:avLst/>
        </a:prstGeom>
      </xdr:spPr>
    </xdr:pic>
    <xdr:clientData/>
  </xdr:twoCellAnchor>
  <xdr:twoCellAnchor editAs="oneCell">
    <xdr:from>
      <xdr:col>24</xdr:col>
      <xdr:colOff>1308457</xdr:colOff>
      <xdr:row>106</xdr:row>
      <xdr:rowOff>17149</xdr:rowOff>
    </xdr:from>
    <xdr:to>
      <xdr:col>26</xdr:col>
      <xdr:colOff>1334548</xdr:colOff>
      <xdr:row>113</xdr:row>
      <xdr:rowOff>47349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B493DB9-BE67-9150-EBCB-E3931BCC9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542057" y="19882937"/>
          <a:ext cx="3378891" cy="1283354"/>
        </a:xfrm>
        <a:prstGeom prst="rect">
          <a:avLst/>
        </a:prstGeom>
      </xdr:spPr>
    </xdr:pic>
    <xdr:clientData/>
  </xdr:twoCellAnchor>
  <xdr:twoCellAnchor editAs="oneCell">
    <xdr:from>
      <xdr:col>14</xdr:col>
      <xdr:colOff>1411357</xdr:colOff>
      <xdr:row>104</xdr:row>
      <xdr:rowOff>152399</xdr:rowOff>
    </xdr:from>
    <xdr:to>
      <xdr:col>16</xdr:col>
      <xdr:colOff>689114</xdr:colOff>
      <xdr:row>111</xdr:row>
      <xdr:rowOff>115063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CD84600-ED00-C57F-5F7B-73941421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880957" y="18943982"/>
          <a:ext cx="2630557" cy="1168611"/>
        </a:xfrm>
        <a:prstGeom prst="rect">
          <a:avLst/>
        </a:prstGeom>
      </xdr:spPr>
    </xdr:pic>
    <xdr:clientData/>
  </xdr:twoCellAnchor>
  <xdr:twoCellAnchor editAs="oneCell">
    <xdr:from>
      <xdr:col>14</xdr:col>
      <xdr:colOff>1389529</xdr:colOff>
      <xdr:row>115</xdr:row>
      <xdr:rowOff>107577</xdr:rowOff>
    </xdr:from>
    <xdr:to>
      <xdr:col>16</xdr:col>
      <xdr:colOff>570475</xdr:colOff>
      <xdr:row>122</xdr:row>
      <xdr:rowOff>21740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8B5FA33-AC4B-8412-2ACD-ECAB97BBC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859129" y="21587012"/>
          <a:ext cx="2533746" cy="1165412"/>
        </a:xfrm>
        <a:prstGeom prst="rect">
          <a:avLst/>
        </a:prstGeom>
      </xdr:spPr>
    </xdr:pic>
    <xdr:clientData/>
  </xdr:twoCellAnchor>
  <xdr:twoCellAnchor editAs="oneCell">
    <xdr:from>
      <xdr:col>16</xdr:col>
      <xdr:colOff>1281953</xdr:colOff>
      <xdr:row>116</xdr:row>
      <xdr:rowOff>17931</xdr:rowOff>
    </xdr:from>
    <xdr:to>
      <xdr:col>18</xdr:col>
      <xdr:colOff>410472</xdr:colOff>
      <xdr:row>122</xdr:row>
      <xdr:rowOff>105397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4B75095-B339-71E3-D728-6FD0C2733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104353" y="21676660"/>
          <a:ext cx="2483224" cy="1165136"/>
        </a:xfrm>
        <a:prstGeom prst="rect">
          <a:avLst/>
        </a:prstGeom>
      </xdr:spPr>
    </xdr:pic>
    <xdr:clientData/>
  </xdr:twoCellAnchor>
  <xdr:twoCellAnchor editAs="oneCell">
    <xdr:from>
      <xdr:col>18</xdr:col>
      <xdr:colOff>1021976</xdr:colOff>
      <xdr:row>115</xdr:row>
      <xdr:rowOff>107577</xdr:rowOff>
    </xdr:from>
    <xdr:to>
      <xdr:col>20</xdr:col>
      <xdr:colOff>1009762</xdr:colOff>
      <xdr:row>123</xdr:row>
      <xdr:rowOff>115905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F201822-2FB4-4686-E98C-21FBCF974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197176" y="21587012"/>
          <a:ext cx="3344396" cy="1442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1443317</xdr:colOff>
      <xdr:row>107</xdr:row>
      <xdr:rowOff>170329</xdr:rowOff>
    </xdr:from>
    <xdr:to>
      <xdr:col>24</xdr:col>
      <xdr:colOff>482189</xdr:colOff>
      <xdr:row>110</xdr:row>
      <xdr:rowOff>18662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5B334018-E8E2-E596-4D62-69F4BDD29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324117" y="20215411"/>
          <a:ext cx="2393577" cy="382406"/>
        </a:xfrm>
        <a:prstGeom prst="rect">
          <a:avLst/>
        </a:prstGeom>
      </xdr:spPr>
    </xdr:pic>
    <xdr:clientData/>
  </xdr:twoCellAnchor>
  <xdr:twoCellAnchor editAs="oneCell">
    <xdr:from>
      <xdr:col>20</xdr:col>
      <xdr:colOff>1147483</xdr:colOff>
      <xdr:row>118</xdr:row>
      <xdr:rowOff>26954</xdr:rowOff>
    </xdr:from>
    <xdr:to>
      <xdr:col>23</xdr:col>
      <xdr:colOff>163270</xdr:colOff>
      <xdr:row>123</xdr:row>
      <xdr:rowOff>46726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C843C64E-9A26-CB4A-BD58-73D93BFE3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675483" y="22044272"/>
          <a:ext cx="4043082" cy="914337"/>
        </a:xfrm>
        <a:prstGeom prst="rect">
          <a:avLst/>
        </a:prstGeom>
      </xdr:spPr>
    </xdr:pic>
    <xdr:clientData/>
  </xdr:twoCellAnchor>
  <xdr:twoCellAnchor editAs="oneCell">
    <xdr:from>
      <xdr:col>23</xdr:col>
      <xdr:colOff>932329</xdr:colOff>
      <xdr:row>116</xdr:row>
      <xdr:rowOff>102899</xdr:rowOff>
    </xdr:from>
    <xdr:to>
      <xdr:col>25</xdr:col>
      <xdr:colOff>435460</xdr:colOff>
      <xdr:row>117</xdr:row>
      <xdr:rowOff>69813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1C96422-86AF-70D5-D741-327796669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flipV="1">
          <a:off x="39489529" y="21761628"/>
          <a:ext cx="2859741" cy="148114"/>
        </a:xfrm>
        <a:prstGeom prst="rect">
          <a:avLst/>
        </a:prstGeom>
      </xdr:spPr>
    </xdr:pic>
    <xdr:clientData/>
  </xdr:twoCellAnchor>
  <xdr:twoCellAnchor editAs="oneCell">
    <xdr:from>
      <xdr:col>23</xdr:col>
      <xdr:colOff>573741</xdr:colOff>
      <xdr:row>118</xdr:row>
      <xdr:rowOff>71718</xdr:rowOff>
    </xdr:from>
    <xdr:to>
      <xdr:col>25</xdr:col>
      <xdr:colOff>867671</xdr:colOff>
      <xdr:row>122</xdr:row>
      <xdr:rowOff>30049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B0ADA47A-34D7-2C1F-87DF-D30C3108A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130941" y="22089036"/>
          <a:ext cx="3648635" cy="677412"/>
        </a:xfrm>
        <a:prstGeom prst="rect">
          <a:avLst/>
        </a:prstGeom>
      </xdr:spPr>
    </xdr:pic>
    <xdr:clientData/>
  </xdr:twoCellAnchor>
  <xdr:twoCellAnchor editAs="oneCell">
    <xdr:from>
      <xdr:col>14</xdr:col>
      <xdr:colOff>860612</xdr:colOff>
      <xdr:row>130</xdr:row>
      <xdr:rowOff>89647</xdr:rowOff>
    </xdr:from>
    <xdr:to>
      <xdr:col>17</xdr:col>
      <xdr:colOff>1159697</xdr:colOff>
      <xdr:row>139</xdr:row>
      <xdr:rowOff>26670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C4472048-573C-88B6-4E82-AF5D3CD50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330212" y="24258494"/>
          <a:ext cx="5324475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file/d/1T7iB4ZYYvLgrTEddFoby42ffO5XM8WvH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7iB4ZYYvLgrTEddFoby42ffO5XM8WvH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workbookViewId="0"/>
  </sheetViews>
  <sheetFormatPr defaultColWidth="14.44140625" defaultRowHeight="15" customHeight="1" x14ac:dyDescent="0.3"/>
  <cols>
    <col min="1" max="1" width="10" customWidth="1"/>
    <col min="2" max="2" width="23" customWidth="1"/>
    <col min="3" max="3" width="11" customWidth="1"/>
    <col min="4" max="4" width="8.6640625" customWidth="1"/>
    <col min="5" max="5" width="22.88671875" customWidth="1"/>
    <col min="6" max="6" width="22.33203125" customWidth="1"/>
    <col min="7" max="7" width="11.33203125" customWidth="1"/>
    <col min="8" max="12" width="18" customWidth="1"/>
    <col min="13" max="13" width="8.6640625" customWidth="1"/>
  </cols>
  <sheetData>
    <row r="1" spans="2:13" ht="14.25" customHeight="1" x14ac:dyDescent="0.3">
      <c r="B1" s="1"/>
      <c r="C1" s="1"/>
      <c r="E1" s="2"/>
      <c r="F1" s="3"/>
      <c r="G1" s="3"/>
      <c r="H1" s="3"/>
      <c r="I1" s="3"/>
      <c r="J1" s="3"/>
      <c r="K1" s="3"/>
      <c r="L1" s="3"/>
    </row>
    <row r="2" spans="2:13" ht="14.25" customHeight="1" x14ac:dyDescent="0.3">
      <c r="B2" s="4" t="s">
        <v>0</v>
      </c>
      <c r="C2" s="4" t="s">
        <v>1</v>
      </c>
      <c r="E2" s="5"/>
      <c r="F2" s="6"/>
      <c r="G2" s="6"/>
      <c r="H2" s="7"/>
      <c r="I2" s="7"/>
      <c r="J2" s="7"/>
      <c r="K2" s="7"/>
      <c r="L2" s="7"/>
    </row>
    <row r="3" spans="2:13" ht="14.25" customHeight="1" x14ac:dyDescent="0.3">
      <c r="B3" s="8" t="s">
        <v>2</v>
      </c>
      <c r="C3" s="9">
        <v>12110</v>
      </c>
      <c r="E3" s="7"/>
      <c r="F3" s="7"/>
      <c r="G3" s="7"/>
      <c r="H3" s="7"/>
      <c r="I3" s="7"/>
      <c r="J3" s="7"/>
      <c r="K3" s="7"/>
    </row>
    <row r="4" spans="2:13" ht="14.25" customHeight="1" x14ac:dyDescent="0.3">
      <c r="B4" s="8" t="s">
        <v>3</v>
      </c>
      <c r="C4" s="9">
        <v>13261</v>
      </c>
      <c r="E4" s="7"/>
      <c r="F4" s="7"/>
      <c r="G4" s="7"/>
      <c r="I4" s="7"/>
      <c r="J4" s="7"/>
      <c r="K4" s="7"/>
      <c r="L4" s="7"/>
      <c r="M4" s="7"/>
    </row>
    <row r="5" spans="2:13" ht="14.25" customHeight="1" x14ac:dyDescent="0.3">
      <c r="B5" s="8" t="s">
        <v>4</v>
      </c>
      <c r="C5" s="9">
        <v>14642</v>
      </c>
      <c r="E5" s="7"/>
      <c r="F5" s="7"/>
      <c r="G5" s="7"/>
      <c r="H5" s="7"/>
      <c r="I5" s="7"/>
      <c r="J5" s="7"/>
      <c r="K5" s="7"/>
    </row>
    <row r="6" spans="2:13" ht="14.25" customHeight="1" x14ac:dyDescent="0.3">
      <c r="B6" s="8" t="s">
        <v>5</v>
      </c>
      <c r="C6" s="9">
        <v>16088</v>
      </c>
      <c r="E6" s="7"/>
      <c r="F6" s="7"/>
      <c r="G6" s="7"/>
      <c r="H6" s="7"/>
      <c r="I6" s="7"/>
      <c r="J6" s="7"/>
      <c r="K6" s="7"/>
    </row>
    <row r="7" spans="2:13" ht="14.25" customHeight="1" x14ac:dyDescent="0.3">
      <c r="B7" s="8" t="s">
        <v>6</v>
      </c>
      <c r="C7" s="9">
        <v>17939</v>
      </c>
      <c r="E7" s="7"/>
      <c r="F7" s="7"/>
      <c r="G7" s="7"/>
      <c r="H7" s="7"/>
      <c r="I7" s="7"/>
      <c r="J7" s="7"/>
      <c r="K7" s="7"/>
    </row>
    <row r="8" spans="2:13" ht="14.25" customHeight="1" x14ac:dyDescent="0.3">
      <c r="B8" s="8" t="s">
        <v>7</v>
      </c>
      <c r="C8" s="9">
        <v>19023</v>
      </c>
      <c r="E8" s="7"/>
      <c r="F8" s="7"/>
      <c r="G8" s="7"/>
      <c r="H8" s="7"/>
      <c r="I8" s="7"/>
      <c r="J8" s="7"/>
      <c r="K8" s="7"/>
    </row>
    <row r="9" spans="2:13" ht="14.25" customHeight="1" x14ac:dyDescent="0.3">
      <c r="B9" s="8" t="s">
        <v>8</v>
      </c>
      <c r="C9" s="9">
        <v>21403</v>
      </c>
      <c r="E9" s="7"/>
      <c r="F9" s="7"/>
      <c r="G9" s="7"/>
      <c r="H9" s="7"/>
      <c r="I9" s="7"/>
      <c r="J9" s="7"/>
      <c r="K9" s="7"/>
    </row>
    <row r="10" spans="2:13" ht="14.25" customHeight="1" x14ac:dyDescent="0.3">
      <c r="B10" s="8" t="s">
        <v>9</v>
      </c>
      <c r="C10" s="9">
        <v>22990</v>
      </c>
      <c r="E10" s="7"/>
      <c r="F10" s="7"/>
      <c r="G10" s="7"/>
      <c r="H10" s="7"/>
      <c r="I10" s="7"/>
      <c r="J10" s="7"/>
      <c r="K10" s="7"/>
    </row>
    <row r="11" spans="2:13" ht="14.25" customHeight="1" x14ac:dyDescent="0.3">
      <c r="B11" s="8" t="s">
        <v>10</v>
      </c>
      <c r="C11" s="9">
        <v>23192</v>
      </c>
      <c r="E11" s="7"/>
      <c r="F11" s="7"/>
      <c r="G11" s="7"/>
      <c r="H11" s="7"/>
      <c r="I11" s="7"/>
      <c r="J11" s="7"/>
      <c r="K11" s="7"/>
    </row>
    <row r="12" spans="2:13" ht="14.25" customHeight="1" x14ac:dyDescent="0.3">
      <c r="B12" s="8" t="s">
        <v>11</v>
      </c>
      <c r="C12" s="9">
        <v>23342</v>
      </c>
      <c r="E12" s="7"/>
      <c r="F12" s="7"/>
      <c r="G12" s="7"/>
      <c r="H12" s="7"/>
      <c r="I12" s="7"/>
      <c r="J12" s="7"/>
      <c r="K12" s="7"/>
    </row>
    <row r="13" spans="2:13" ht="14.25" customHeight="1" x14ac:dyDescent="0.3">
      <c r="B13" s="8" t="s">
        <v>12</v>
      </c>
      <c r="C13" s="9">
        <v>27540</v>
      </c>
      <c r="E13" s="7"/>
      <c r="F13" s="7"/>
      <c r="G13" s="7"/>
      <c r="H13" s="7"/>
      <c r="I13" s="7"/>
      <c r="J13" s="7"/>
      <c r="K13" s="7"/>
    </row>
    <row r="14" spans="2:13" ht="14.25" customHeight="1" x14ac:dyDescent="0.3">
      <c r="B14" s="8" t="s">
        <v>13</v>
      </c>
      <c r="C14" s="9">
        <v>27829</v>
      </c>
      <c r="E14" s="7"/>
      <c r="F14" s="7"/>
      <c r="G14" s="7"/>
      <c r="H14" s="7"/>
      <c r="I14" s="7"/>
      <c r="J14" s="7"/>
      <c r="K14" s="7"/>
    </row>
    <row r="15" spans="2:13" ht="14.25" customHeight="1" x14ac:dyDescent="0.3">
      <c r="B15" s="8" t="s">
        <v>14</v>
      </c>
      <c r="C15" s="9">
        <v>28794</v>
      </c>
      <c r="E15" s="7"/>
      <c r="F15" s="7"/>
      <c r="G15" s="7"/>
      <c r="H15" s="7"/>
      <c r="I15" s="7"/>
      <c r="J15" s="7"/>
      <c r="K15" s="7"/>
    </row>
    <row r="16" spans="2:13" ht="14.25" customHeight="1" x14ac:dyDescent="0.3">
      <c r="B16" s="8" t="s">
        <v>15</v>
      </c>
      <c r="C16" s="9">
        <v>29102</v>
      </c>
      <c r="E16" s="7"/>
      <c r="F16" s="7"/>
      <c r="G16" s="7"/>
      <c r="H16" s="7"/>
      <c r="I16" s="7"/>
      <c r="J16" s="7"/>
      <c r="K16" s="7"/>
    </row>
    <row r="17" spans="2:11" ht="14.25" customHeight="1" x14ac:dyDescent="0.3">
      <c r="B17" s="8" t="s">
        <v>16</v>
      </c>
      <c r="C17" s="9">
        <v>29970</v>
      </c>
      <c r="E17" s="10"/>
      <c r="F17" s="10"/>
      <c r="G17" s="10"/>
      <c r="H17" s="10"/>
      <c r="I17" s="10"/>
      <c r="K17" s="10"/>
    </row>
    <row r="18" spans="2:11" ht="14.25" customHeight="1" x14ac:dyDescent="0.3">
      <c r="B18" s="11" t="s">
        <v>17</v>
      </c>
      <c r="C18" s="9">
        <v>30787</v>
      </c>
    </row>
    <row r="19" spans="2:11" ht="14.25" customHeight="1" x14ac:dyDescent="0.3">
      <c r="B19" s="11" t="s">
        <v>18</v>
      </c>
      <c r="C19" s="9">
        <v>31423</v>
      </c>
    </row>
    <row r="20" spans="2:11" ht="14.25" customHeight="1" x14ac:dyDescent="0.3">
      <c r="B20" s="11" t="s">
        <v>19</v>
      </c>
      <c r="C20" s="9">
        <v>33679</v>
      </c>
    </row>
    <row r="21" spans="2:11" ht="14.25" customHeight="1" x14ac:dyDescent="0.3">
      <c r="B21" s="12" t="s">
        <v>20</v>
      </c>
      <c r="C21" s="9">
        <v>34675</v>
      </c>
    </row>
    <row r="22" spans="2:11" ht="14.25" customHeight="1" x14ac:dyDescent="0.3">
      <c r="B22" s="12" t="s">
        <v>21</v>
      </c>
      <c r="C22" s="9">
        <v>35422</v>
      </c>
    </row>
    <row r="23" spans="2:11" ht="14.25" customHeight="1" x14ac:dyDescent="0.3">
      <c r="B23" s="12" t="s">
        <v>22</v>
      </c>
      <c r="C23" s="9">
        <v>36193</v>
      </c>
    </row>
    <row r="24" spans="2:11" ht="14.25" customHeight="1" x14ac:dyDescent="0.3">
      <c r="B24" s="12" t="s">
        <v>23</v>
      </c>
      <c r="C24" s="9">
        <v>37461</v>
      </c>
    </row>
    <row r="25" spans="2:11" ht="14.25" customHeight="1" x14ac:dyDescent="0.3">
      <c r="B25" s="12" t="s">
        <v>24</v>
      </c>
      <c r="C25" s="9">
        <v>37722</v>
      </c>
    </row>
    <row r="26" spans="2:11" ht="14.25" customHeight="1" x14ac:dyDescent="0.3">
      <c r="B26" s="12" t="s">
        <v>25</v>
      </c>
      <c r="C26" s="9">
        <v>37950</v>
      </c>
    </row>
    <row r="27" spans="2:11" ht="14.25" customHeight="1" x14ac:dyDescent="0.3">
      <c r="B27" s="12" t="s">
        <v>26</v>
      </c>
      <c r="C27" s="9">
        <v>38377</v>
      </c>
    </row>
    <row r="28" spans="2:11" ht="14.25" customHeight="1" x14ac:dyDescent="0.3">
      <c r="B28" s="12" t="s">
        <v>27</v>
      </c>
      <c r="C28" s="9">
        <v>39075</v>
      </c>
    </row>
    <row r="29" spans="2:11" ht="14.25" customHeight="1" x14ac:dyDescent="0.3">
      <c r="B29" s="12" t="s">
        <v>28</v>
      </c>
      <c r="C29" s="9">
        <v>39423</v>
      </c>
    </row>
    <row r="30" spans="2:11" ht="14.25" customHeight="1" x14ac:dyDescent="0.3">
      <c r="B30" s="12" t="s">
        <v>29</v>
      </c>
      <c r="C30" s="9">
        <v>40947</v>
      </c>
    </row>
    <row r="31" spans="2:11" ht="14.25" customHeight="1" x14ac:dyDescent="0.3">
      <c r="B31" s="12" t="s">
        <v>30</v>
      </c>
      <c r="C31" s="9">
        <v>41427</v>
      </c>
    </row>
    <row r="32" spans="2:11" ht="14.25" customHeight="1" x14ac:dyDescent="0.3">
      <c r="B32" s="12" t="s">
        <v>31</v>
      </c>
      <c r="C32" s="9">
        <v>42894</v>
      </c>
    </row>
    <row r="33" spans="2:7" ht="14.25" customHeight="1" x14ac:dyDescent="0.3">
      <c r="B33" s="12" t="s">
        <v>32</v>
      </c>
      <c r="C33" s="9">
        <v>43482</v>
      </c>
    </row>
    <row r="34" spans="2:7" ht="14.25" customHeight="1" x14ac:dyDescent="0.3">
      <c r="B34" s="12" t="s">
        <v>33</v>
      </c>
      <c r="C34" s="9">
        <v>44816</v>
      </c>
    </row>
    <row r="35" spans="2:7" ht="14.25" customHeight="1" x14ac:dyDescent="0.3">
      <c r="B35" s="12" t="s">
        <v>34</v>
      </c>
      <c r="C35" s="9">
        <v>45540</v>
      </c>
    </row>
    <row r="36" spans="2:7" ht="14.25" customHeight="1" x14ac:dyDescent="0.3">
      <c r="B36" s="2"/>
      <c r="C36" s="1"/>
    </row>
    <row r="37" spans="2:7" ht="14.25" customHeight="1" x14ac:dyDescent="0.3">
      <c r="B37" s="1"/>
      <c r="C37" s="13"/>
      <c r="F37" s="14"/>
      <c r="G37" s="14"/>
    </row>
    <row r="38" spans="2:7" ht="14.25" customHeight="1" x14ac:dyDescent="0.3">
      <c r="B38" s="1"/>
      <c r="C38" s="13"/>
      <c r="F38" s="14"/>
      <c r="G38" s="14"/>
    </row>
    <row r="39" spans="2:7" ht="14.25" customHeight="1" x14ac:dyDescent="0.3">
      <c r="B39" s="1"/>
      <c r="C39" s="13"/>
      <c r="F39" s="14"/>
      <c r="G39" s="14"/>
    </row>
    <row r="40" spans="2:7" ht="14.25" customHeight="1" x14ac:dyDescent="0.3">
      <c r="B40" s="1"/>
      <c r="C40" s="13"/>
      <c r="F40" s="14"/>
      <c r="G40" s="14"/>
    </row>
    <row r="41" spans="2:7" ht="14.25" customHeight="1" x14ac:dyDescent="0.3">
      <c r="B41" s="1"/>
      <c r="C41" s="13"/>
      <c r="F41" s="14"/>
      <c r="G41" s="14"/>
    </row>
    <row r="42" spans="2:7" ht="14.25" customHeight="1" x14ac:dyDescent="0.3">
      <c r="B42" s="1"/>
      <c r="C42" s="13"/>
      <c r="F42" s="14"/>
      <c r="G42" s="14"/>
    </row>
    <row r="43" spans="2:7" ht="14.25" customHeight="1" x14ac:dyDescent="0.3">
      <c r="B43" s="1"/>
      <c r="C43" s="13"/>
      <c r="F43" s="14"/>
      <c r="G43" s="14"/>
    </row>
    <row r="44" spans="2:7" ht="14.25" customHeight="1" x14ac:dyDescent="0.3">
      <c r="B44" s="1"/>
      <c r="C44" s="13"/>
      <c r="F44" s="14"/>
      <c r="G44" s="14"/>
    </row>
    <row r="45" spans="2:7" ht="14.25" customHeight="1" x14ac:dyDescent="0.3">
      <c r="B45" s="1"/>
      <c r="C45" s="13"/>
      <c r="F45" s="14"/>
      <c r="G45" s="14"/>
    </row>
    <row r="46" spans="2:7" ht="14.25" customHeight="1" x14ac:dyDescent="0.3">
      <c r="B46" s="1"/>
      <c r="C46" s="13"/>
      <c r="F46" s="14"/>
      <c r="G46" s="14"/>
    </row>
    <row r="47" spans="2:7" ht="14.25" customHeight="1" x14ac:dyDescent="0.3">
      <c r="B47" s="1"/>
      <c r="C47" s="13"/>
      <c r="F47" s="14"/>
      <c r="G47" s="14"/>
    </row>
    <row r="48" spans="2:7" ht="14.25" customHeight="1" x14ac:dyDescent="0.3">
      <c r="B48" s="1"/>
      <c r="C48" s="13"/>
      <c r="F48" s="14"/>
      <c r="G48" s="14"/>
    </row>
    <row r="49" spans="2:7" ht="14.25" customHeight="1" x14ac:dyDescent="0.3">
      <c r="B49" s="1"/>
      <c r="C49" s="13"/>
      <c r="F49" s="14"/>
      <c r="G49" s="14"/>
    </row>
    <row r="50" spans="2:7" ht="14.25" customHeight="1" x14ac:dyDescent="0.3">
      <c r="B50" s="1"/>
      <c r="C50" s="13"/>
      <c r="F50" s="14"/>
      <c r="G50" s="14"/>
    </row>
    <row r="51" spans="2:7" ht="14.25" customHeight="1" x14ac:dyDescent="0.3">
      <c r="B51" s="1"/>
      <c r="C51" s="13"/>
      <c r="F51" s="14"/>
      <c r="G51" s="14"/>
    </row>
    <row r="52" spans="2:7" ht="14.25" customHeight="1" x14ac:dyDescent="0.3">
      <c r="B52" s="1"/>
      <c r="C52" s="13"/>
      <c r="F52" s="14"/>
      <c r="G52" s="14"/>
    </row>
    <row r="53" spans="2:7" ht="14.25" customHeight="1" x14ac:dyDescent="0.3">
      <c r="B53" s="1"/>
      <c r="C53" s="13"/>
      <c r="F53" s="14"/>
      <c r="G53" s="14"/>
    </row>
    <row r="54" spans="2:7" ht="14.25" customHeight="1" x14ac:dyDescent="0.3">
      <c r="B54" s="1"/>
      <c r="C54" s="13"/>
      <c r="F54" s="14"/>
      <c r="G54" s="14"/>
    </row>
    <row r="55" spans="2:7" ht="14.25" customHeight="1" x14ac:dyDescent="0.3">
      <c r="B55" s="1"/>
      <c r="C55" s="1"/>
    </row>
    <row r="56" spans="2:7" ht="14.25" customHeight="1" x14ac:dyDescent="0.3">
      <c r="B56" s="1"/>
      <c r="C56" s="1"/>
    </row>
    <row r="57" spans="2:7" ht="14.25" customHeight="1" x14ac:dyDescent="0.3">
      <c r="B57" s="1"/>
      <c r="C57" s="1"/>
    </row>
    <row r="58" spans="2:7" ht="14.25" customHeight="1" x14ac:dyDescent="0.3">
      <c r="B58" s="1"/>
      <c r="C58" s="1"/>
    </row>
    <row r="59" spans="2:7" ht="14.25" customHeight="1" x14ac:dyDescent="0.3">
      <c r="B59" s="1"/>
      <c r="C59" s="1"/>
    </row>
    <row r="60" spans="2:7" ht="14.25" customHeight="1" x14ac:dyDescent="0.3">
      <c r="B60" s="1"/>
      <c r="C60" s="1"/>
    </row>
    <row r="61" spans="2:7" ht="14.25" customHeight="1" x14ac:dyDescent="0.3">
      <c r="B61" s="13"/>
      <c r="C61" s="1"/>
      <c r="E61" s="14"/>
      <c r="F61" s="14"/>
    </row>
    <row r="62" spans="2:7" ht="14.25" customHeight="1" x14ac:dyDescent="0.3">
      <c r="B62" s="13"/>
      <c r="C62" s="1"/>
      <c r="E62" s="14"/>
      <c r="F62" s="14"/>
    </row>
    <row r="63" spans="2:7" ht="14.25" customHeight="1" x14ac:dyDescent="0.3">
      <c r="B63" s="13"/>
      <c r="C63" s="1"/>
      <c r="E63" s="14"/>
      <c r="F63" s="14"/>
    </row>
    <row r="64" spans="2:7" ht="14.25" customHeight="1" x14ac:dyDescent="0.3">
      <c r="B64" s="13"/>
      <c r="C64" s="1"/>
      <c r="E64" s="14"/>
      <c r="F64" s="14"/>
    </row>
    <row r="65" spans="2:6" ht="14.25" customHeight="1" x14ac:dyDescent="0.3">
      <c r="B65" s="13"/>
      <c r="C65" s="1"/>
      <c r="E65" s="14"/>
      <c r="F65" s="14"/>
    </row>
    <row r="66" spans="2:6" ht="14.25" customHeight="1" x14ac:dyDescent="0.3">
      <c r="B66" s="13"/>
      <c r="C66" s="1"/>
      <c r="E66" s="14"/>
      <c r="F66" s="14"/>
    </row>
    <row r="67" spans="2:6" ht="14.25" customHeight="1" x14ac:dyDescent="0.3">
      <c r="B67" s="13"/>
      <c r="C67" s="1"/>
      <c r="E67" s="14"/>
      <c r="F67" s="14"/>
    </row>
    <row r="68" spans="2:6" ht="14.25" customHeight="1" x14ac:dyDescent="0.3">
      <c r="B68" s="13"/>
      <c r="C68" s="1"/>
      <c r="E68" s="14"/>
      <c r="F68" s="14"/>
    </row>
    <row r="69" spans="2:6" ht="14.25" customHeight="1" x14ac:dyDescent="0.3">
      <c r="B69" s="13"/>
      <c r="C69" s="1"/>
      <c r="E69" s="14"/>
      <c r="F69" s="14"/>
    </row>
    <row r="70" spans="2:6" ht="14.25" customHeight="1" x14ac:dyDescent="0.3">
      <c r="B70" s="13"/>
      <c r="C70" s="1"/>
      <c r="E70" s="14"/>
      <c r="F70" s="14"/>
    </row>
    <row r="71" spans="2:6" ht="14.25" customHeight="1" x14ac:dyDescent="0.3">
      <c r="B71" s="13"/>
      <c r="C71" s="1"/>
      <c r="E71" s="14"/>
      <c r="F71" s="14"/>
    </row>
    <row r="72" spans="2:6" ht="14.25" customHeight="1" x14ac:dyDescent="0.3">
      <c r="B72" s="13"/>
      <c r="C72" s="1"/>
      <c r="E72" s="14"/>
      <c r="F72" s="14"/>
    </row>
    <row r="73" spans="2:6" ht="14.25" customHeight="1" x14ac:dyDescent="0.3">
      <c r="B73" s="13"/>
      <c r="C73" s="1"/>
      <c r="E73" s="14"/>
      <c r="F73" s="14"/>
    </row>
    <row r="74" spans="2:6" ht="14.25" customHeight="1" x14ac:dyDescent="0.3">
      <c r="B74" s="13"/>
      <c r="C74" s="1"/>
      <c r="E74" s="14"/>
      <c r="F74" s="14"/>
    </row>
    <row r="75" spans="2:6" ht="14.25" customHeight="1" x14ac:dyDescent="0.3">
      <c r="B75" s="13"/>
      <c r="C75" s="1"/>
      <c r="E75" s="14"/>
      <c r="F75" s="14"/>
    </row>
    <row r="76" spans="2:6" ht="14.25" customHeight="1" x14ac:dyDescent="0.3">
      <c r="B76" s="13"/>
      <c r="C76" s="1"/>
      <c r="E76" s="14"/>
      <c r="F76" s="14"/>
    </row>
    <row r="77" spans="2:6" ht="14.25" customHeight="1" x14ac:dyDescent="0.3">
      <c r="B77" s="13"/>
      <c r="C77" s="1"/>
      <c r="E77" s="14"/>
      <c r="F77" s="14"/>
    </row>
    <row r="78" spans="2:6" ht="14.25" customHeight="1" x14ac:dyDescent="0.3">
      <c r="B78" s="13"/>
      <c r="C78" s="1"/>
      <c r="E78" s="14"/>
      <c r="F78" s="14"/>
    </row>
    <row r="79" spans="2:6" ht="14.25" customHeight="1" x14ac:dyDescent="0.3">
      <c r="B79" s="13"/>
      <c r="C79" s="1"/>
      <c r="E79" s="14"/>
      <c r="F79" s="14"/>
    </row>
    <row r="80" spans="2:6" ht="14.25" customHeight="1" x14ac:dyDescent="0.3">
      <c r="B80" s="13"/>
      <c r="C80" s="1"/>
      <c r="E80" s="14"/>
      <c r="F80" s="14"/>
    </row>
    <row r="81" spans="2:6" ht="14.25" customHeight="1" x14ac:dyDescent="0.3">
      <c r="B81" s="13"/>
      <c r="C81" s="1"/>
      <c r="E81" s="14"/>
      <c r="F81" s="14"/>
    </row>
    <row r="82" spans="2:6" ht="14.25" customHeight="1" x14ac:dyDescent="0.3">
      <c r="B82" s="13"/>
      <c r="C82" s="1"/>
      <c r="E82" s="14"/>
      <c r="F82" s="14"/>
    </row>
    <row r="83" spans="2:6" ht="14.25" customHeight="1" x14ac:dyDescent="0.3">
      <c r="B83" s="13"/>
      <c r="C83" s="1"/>
      <c r="E83" s="14"/>
      <c r="F83" s="14"/>
    </row>
    <row r="84" spans="2:6" ht="14.25" customHeight="1" x14ac:dyDescent="0.3">
      <c r="B84" s="13"/>
      <c r="C84" s="1"/>
      <c r="E84" s="14"/>
      <c r="F84" s="14"/>
    </row>
    <row r="85" spans="2:6" ht="14.25" customHeight="1" x14ac:dyDescent="0.3">
      <c r="B85" s="13"/>
      <c r="C85" s="1"/>
      <c r="E85" s="14"/>
      <c r="F85" s="14"/>
    </row>
    <row r="86" spans="2:6" ht="14.25" customHeight="1" x14ac:dyDescent="0.3">
      <c r="B86" s="13"/>
      <c r="C86" s="1"/>
      <c r="E86" s="14"/>
      <c r="F86" s="14"/>
    </row>
    <row r="87" spans="2:6" ht="14.25" customHeight="1" x14ac:dyDescent="0.3">
      <c r="B87" s="13"/>
      <c r="C87" s="1"/>
      <c r="E87" s="14"/>
      <c r="F87" s="14"/>
    </row>
    <row r="88" spans="2:6" ht="14.25" customHeight="1" x14ac:dyDescent="0.3">
      <c r="B88" s="13"/>
      <c r="C88" s="1"/>
      <c r="E88" s="14"/>
      <c r="F88" s="14"/>
    </row>
    <row r="89" spans="2:6" ht="14.25" customHeight="1" x14ac:dyDescent="0.3">
      <c r="B89" s="13"/>
      <c r="C89" s="1"/>
      <c r="E89" s="14"/>
      <c r="F89" s="14"/>
    </row>
    <row r="90" spans="2:6" ht="14.25" customHeight="1" x14ac:dyDescent="0.3">
      <c r="B90" s="13"/>
      <c r="C90" s="1"/>
      <c r="E90" s="14"/>
      <c r="F90" s="14"/>
    </row>
    <row r="91" spans="2:6" ht="14.25" customHeight="1" x14ac:dyDescent="0.3">
      <c r="B91" s="13"/>
      <c r="C91" s="1"/>
      <c r="E91" s="14"/>
      <c r="F91" s="14"/>
    </row>
    <row r="92" spans="2:6" ht="14.25" customHeight="1" x14ac:dyDescent="0.3">
      <c r="B92" s="13"/>
      <c r="C92" s="1"/>
      <c r="E92" s="14"/>
      <c r="F92" s="14"/>
    </row>
    <row r="93" spans="2:6" ht="14.25" customHeight="1" x14ac:dyDescent="0.3">
      <c r="B93" s="13"/>
      <c r="C93" s="1"/>
      <c r="E93" s="14"/>
      <c r="F93" s="14"/>
    </row>
    <row r="94" spans="2:6" ht="14.25" customHeight="1" x14ac:dyDescent="0.3">
      <c r="B94" s="1"/>
      <c r="C94" s="1"/>
    </row>
    <row r="95" spans="2:6" ht="14.25" customHeight="1" x14ac:dyDescent="0.3">
      <c r="B95" s="1"/>
      <c r="C95" s="1"/>
    </row>
    <row r="96" spans="2:6" ht="14.25" customHeight="1" x14ac:dyDescent="0.3">
      <c r="B96" s="1"/>
      <c r="C96" s="1"/>
    </row>
    <row r="97" spans="2:3" ht="14.25" customHeight="1" x14ac:dyDescent="0.3">
      <c r="B97" s="1"/>
      <c r="C97" s="1"/>
    </row>
    <row r="98" spans="2:3" ht="14.25" customHeight="1" x14ac:dyDescent="0.3">
      <c r="B98" s="1"/>
      <c r="C98" s="1"/>
    </row>
    <row r="99" spans="2:3" ht="14.25" customHeight="1" x14ac:dyDescent="0.3">
      <c r="B99" s="1"/>
      <c r="C99" s="1"/>
    </row>
    <row r="100" spans="2:3" ht="14.25" customHeight="1" x14ac:dyDescent="0.3">
      <c r="B100" s="1"/>
      <c r="C100" s="1"/>
    </row>
    <row r="101" spans="2:3" ht="14.25" customHeight="1" x14ac:dyDescent="0.3">
      <c r="B101" s="1"/>
      <c r="C101" s="1"/>
    </row>
    <row r="102" spans="2:3" ht="14.25" customHeight="1" x14ac:dyDescent="0.3">
      <c r="B102" s="1"/>
      <c r="C102" s="1"/>
    </row>
    <row r="103" spans="2:3" ht="14.25" customHeight="1" x14ac:dyDescent="0.3">
      <c r="B103" s="1"/>
      <c r="C103" s="1"/>
    </row>
    <row r="104" spans="2:3" ht="14.25" customHeight="1" x14ac:dyDescent="0.3">
      <c r="B104" s="1"/>
      <c r="C104" s="1"/>
    </row>
    <row r="105" spans="2:3" ht="14.25" customHeight="1" x14ac:dyDescent="0.3">
      <c r="B105" s="1"/>
      <c r="C105" s="1"/>
    </row>
    <row r="106" spans="2:3" ht="14.25" customHeight="1" x14ac:dyDescent="0.3">
      <c r="B106" s="1"/>
      <c r="C106" s="1"/>
    </row>
    <row r="107" spans="2:3" ht="14.25" customHeight="1" x14ac:dyDescent="0.3">
      <c r="B107" s="1"/>
      <c r="C107" s="1"/>
    </row>
    <row r="108" spans="2:3" ht="14.25" customHeight="1" x14ac:dyDescent="0.3">
      <c r="B108" s="1"/>
      <c r="C108" s="1"/>
    </row>
    <row r="109" spans="2:3" ht="14.25" customHeight="1" x14ac:dyDescent="0.3">
      <c r="B109" s="1"/>
      <c r="C109" s="1"/>
    </row>
    <row r="110" spans="2:3" ht="14.25" customHeight="1" x14ac:dyDescent="0.3">
      <c r="B110" s="1"/>
      <c r="C110" s="1"/>
    </row>
    <row r="111" spans="2:3" ht="14.25" customHeight="1" x14ac:dyDescent="0.3">
      <c r="B111" s="1"/>
      <c r="C111" s="1"/>
    </row>
    <row r="112" spans="2:3" ht="14.25" customHeight="1" x14ac:dyDescent="0.3">
      <c r="B112" s="1"/>
      <c r="C112" s="1"/>
    </row>
    <row r="113" spans="2:3" ht="14.25" customHeight="1" x14ac:dyDescent="0.3">
      <c r="B113" s="1"/>
      <c r="C113" s="1"/>
    </row>
    <row r="114" spans="2:3" ht="14.25" customHeight="1" x14ac:dyDescent="0.3">
      <c r="B114" s="1"/>
      <c r="C114" s="1"/>
    </row>
    <row r="115" spans="2:3" ht="14.25" customHeight="1" x14ac:dyDescent="0.3">
      <c r="B115" s="1"/>
      <c r="C115" s="1"/>
    </row>
    <row r="116" spans="2:3" ht="14.25" customHeight="1" x14ac:dyDescent="0.3">
      <c r="B116" s="1"/>
      <c r="C116" s="1"/>
    </row>
    <row r="117" spans="2:3" ht="14.25" customHeight="1" x14ac:dyDescent="0.3">
      <c r="B117" s="1"/>
      <c r="C117" s="1"/>
    </row>
    <row r="118" spans="2:3" ht="14.25" customHeight="1" x14ac:dyDescent="0.3">
      <c r="B118" s="1"/>
      <c r="C118" s="1"/>
    </row>
    <row r="119" spans="2:3" ht="14.25" customHeight="1" x14ac:dyDescent="0.3">
      <c r="B119" s="1"/>
      <c r="C119" s="1"/>
    </row>
    <row r="120" spans="2:3" ht="14.25" customHeight="1" x14ac:dyDescent="0.3">
      <c r="B120" s="1"/>
      <c r="C120" s="1"/>
    </row>
    <row r="121" spans="2:3" ht="14.25" customHeight="1" x14ac:dyDescent="0.3">
      <c r="B121" s="1"/>
      <c r="C121" s="1"/>
    </row>
    <row r="122" spans="2:3" ht="14.25" customHeight="1" x14ac:dyDescent="0.3">
      <c r="B122" s="1"/>
      <c r="C122" s="1"/>
    </row>
    <row r="123" spans="2:3" ht="14.25" customHeight="1" x14ac:dyDescent="0.3">
      <c r="B123" s="1"/>
      <c r="C123" s="1"/>
    </row>
    <row r="124" spans="2:3" ht="14.25" customHeight="1" x14ac:dyDescent="0.3">
      <c r="B124" s="1"/>
      <c r="C124" s="1"/>
    </row>
    <row r="125" spans="2:3" ht="14.25" customHeight="1" x14ac:dyDescent="0.3">
      <c r="B125" s="1"/>
      <c r="C125" s="1"/>
    </row>
    <row r="126" spans="2:3" ht="14.25" customHeight="1" x14ac:dyDescent="0.3">
      <c r="B126" s="1"/>
      <c r="C126" s="1"/>
    </row>
    <row r="127" spans="2:3" ht="14.25" customHeight="1" x14ac:dyDescent="0.3">
      <c r="B127" s="1"/>
      <c r="C127" s="1"/>
    </row>
    <row r="128" spans="2:3" ht="14.25" customHeight="1" x14ac:dyDescent="0.3">
      <c r="B128" s="1"/>
      <c r="C128" s="1"/>
    </row>
    <row r="129" spans="2:3" ht="14.25" customHeight="1" x14ac:dyDescent="0.3">
      <c r="B129" s="1"/>
      <c r="C129" s="1"/>
    </row>
    <row r="130" spans="2:3" ht="14.25" customHeight="1" x14ac:dyDescent="0.3">
      <c r="B130" s="1"/>
      <c r="C130" s="1"/>
    </row>
    <row r="131" spans="2:3" ht="14.25" customHeight="1" x14ac:dyDescent="0.3">
      <c r="B131" s="1"/>
      <c r="C131" s="1"/>
    </row>
    <row r="132" spans="2:3" ht="14.25" customHeight="1" x14ac:dyDescent="0.3">
      <c r="B132" s="1"/>
      <c r="C132" s="1"/>
    </row>
    <row r="133" spans="2:3" ht="14.25" customHeight="1" x14ac:dyDescent="0.3">
      <c r="B133" s="1"/>
      <c r="C133" s="1"/>
    </row>
    <row r="134" spans="2:3" ht="14.25" customHeight="1" x14ac:dyDescent="0.3">
      <c r="B134" s="1"/>
      <c r="C134" s="1"/>
    </row>
    <row r="135" spans="2:3" ht="14.25" customHeight="1" x14ac:dyDescent="0.3">
      <c r="B135" s="1"/>
      <c r="C135" s="1"/>
    </row>
    <row r="136" spans="2:3" ht="14.25" customHeight="1" x14ac:dyDescent="0.3">
      <c r="B136" s="1"/>
      <c r="C136" s="1"/>
    </row>
    <row r="137" spans="2:3" ht="14.25" customHeight="1" x14ac:dyDescent="0.3">
      <c r="B137" s="1"/>
      <c r="C137" s="1"/>
    </row>
    <row r="138" spans="2:3" ht="14.25" customHeight="1" x14ac:dyDescent="0.3">
      <c r="B138" s="1"/>
      <c r="C138" s="1"/>
    </row>
    <row r="139" spans="2:3" ht="14.25" customHeight="1" x14ac:dyDescent="0.3">
      <c r="B139" s="1"/>
      <c r="C139" s="1"/>
    </row>
    <row r="140" spans="2:3" ht="14.25" customHeight="1" x14ac:dyDescent="0.3">
      <c r="B140" s="1"/>
      <c r="C140" s="1"/>
    </row>
    <row r="141" spans="2:3" ht="14.25" customHeight="1" x14ac:dyDescent="0.3">
      <c r="B141" s="1"/>
      <c r="C141" s="1"/>
    </row>
    <row r="142" spans="2:3" ht="14.25" customHeight="1" x14ac:dyDescent="0.3">
      <c r="B142" s="1"/>
      <c r="C142" s="1"/>
    </row>
    <row r="143" spans="2:3" ht="14.25" customHeight="1" x14ac:dyDescent="0.3">
      <c r="B143" s="1"/>
      <c r="C143" s="1"/>
    </row>
    <row r="144" spans="2:3" ht="14.25" customHeight="1" x14ac:dyDescent="0.3">
      <c r="B144" s="1"/>
      <c r="C144" s="1"/>
    </row>
    <row r="145" spans="2:3" ht="14.25" customHeight="1" x14ac:dyDescent="0.3">
      <c r="B145" s="1"/>
      <c r="C145" s="1"/>
    </row>
    <row r="146" spans="2:3" ht="14.25" customHeight="1" x14ac:dyDescent="0.3">
      <c r="B146" s="1"/>
      <c r="C146" s="1"/>
    </row>
    <row r="147" spans="2:3" ht="14.25" customHeight="1" x14ac:dyDescent="0.3">
      <c r="B147" s="1"/>
      <c r="C147" s="1"/>
    </row>
    <row r="148" spans="2:3" ht="14.25" customHeight="1" x14ac:dyDescent="0.3">
      <c r="B148" s="1"/>
      <c r="C148" s="1"/>
    </row>
    <row r="149" spans="2:3" ht="14.25" customHeight="1" x14ac:dyDescent="0.3">
      <c r="B149" s="1"/>
      <c r="C149" s="1"/>
    </row>
    <row r="150" spans="2:3" ht="14.25" customHeight="1" x14ac:dyDescent="0.3">
      <c r="B150" s="1"/>
      <c r="C150" s="1"/>
    </row>
    <row r="151" spans="2:3" ht="14.25" customHeight="1" x14ac:dyDescent="0.3">
      <c r="B151" s="1"/>
      <c r="C151" s="1"/>
    </row>
    <row r="152" spans="2:3" ht="14.25" customHeight="1" x14ac:dyDescent="0.3">
      <c r="B152" s="1"/>
      <c r="C152" s="1"/>
    </row>
    <row r="153" spans="2:3" ht="14.25" customHeight="1" x14ac:dyDescent="0.3">
      <c r="B153" s="1"/>
      <c r="C153" s="1"/>
    </row>
    <row r="154" spans="2:3" ht="14.25" customHeight="1" x14ac:dyDescent="0.3">
      <c r="B154" s="1"/>
      <c r="C154" s="1"/>
    </row>
    <row r="155" spans="2:3" ht="14.25" customHeight="1" x14ac:dyDescent="0.3">
      <c r="B155" s="1"/>
      <c r="C155" s="1"/>
    </row>
    <row r="156" spans="2:3" ht="14.25" customHeight="1" x14ac:dyDescent="0.3">
      <c r="B156" s="1"/>
      <c r="C156" s="1"/>
    </row>
    <row r="157" spans="2:3" ht="14.25" customHeight="1" x14ac:dyDescent="0.3">
      <c r="B157" s="1"/>
      <c r="C157" s="1"/>
    </row>
    <row r="158" spans="2:3" ht="14.25" customHeight="1" x14ac:dyDescent="0.3">
      <c r="B158" s="1"/>
      <c r="C158" s="1"/>
    </row>
    <row r="159" spans="2:3" ht="14.25" customHeight="1" x14ac:dyDescent="0.3">
      <c r="B159" s="1"/>
      <c r="C159" s="1"/>
    </row>
    <row r="160" spans="2:3" ht="14.25" customHeight="1" x14ac:dyDescent="0.3">
      <c r="B160" s="1"/>
      <c r="C160" s="1"/>
    </row>
    <row r="161" spans="2:3" ht="14.25" customHeight="1" x14ac:dyDescent="0.3">
      <c r="B161" s="1"/>
      <c r="C161" s="1"/>
    </row>
    <row r="162" spans="2:3" ht="14.25" customHeight="1" x14ac:dyDescent="0.3">
      <c r="B162" s="1"/>
      <c r="C162" s="1"/>
    </row>
    <row r="163" spans="2:3" ht="14.25" customHeight="1" x14ac:dyDescent="0.3">
      <c r="B163" s="1"/>
      <c r="C163" s="1"/>
    </row>
    <row r="164" spans="2:3" ht="14.25" customHeight="1" x14ac:dyDescent="0.3">
      <c r="B164" s="1"/>
      <c r="C164" s="1"/>
    </row>
    <row r="165" spans="2:3" ht="14.25" customHeight="1" x14ac:dyDescent="0.3">
      <c r="B165" s="1"/>
      <c r="C165" s="1"/>
    </row>
    <row r="166" spans="2:3" ht="14.25" customHeight="1" x14ac:dyDescent="0.3">
      <c r="B166" s="1"/>
      <c r="C166" s="1"/>
    </row>
    <row r="167" spans="2:3" ht="14.25" customHeight="1" x14ac:dyDescent="0.3">
      <c r="B167" s="1"/>
      <c r="C167" s="1"/>
    </row>
    <row r="168" spans="2:3" ht="14.25" customHeight="1" x14ac:dyDescent="0.3">
      <c r="B168" s="1"/>
      <c r="C168" s="1"/>
    </row>
    <row r="169" spans="2:3" ht="14.25" customHeight="1" x14ac:dyDescent="0.3">
      <c r="B169" s="1"/>
      <c r="C169" s="1"/>
    </row>
    <row r="170" spans="2:3" ht="14.25" customHeight="1" x14ac:dyDescent="0.3">
      <c r="B170" s="1"/>
      <c r="C170" s="1"/>
    </row>
    <row r="171" spans="2:3" ht="14.25" customHeight="1" x14ac:dyDescent="0.3">
      <c r="B171" s="1"/>
      <c r="C171" s="1"/>
    </row>
    <row r="172" spans="2:3" ht="14.25" customHeight="1" x14ac:dyDescent="0.3">
      <c r="B172" s="1"/>
      <c r="C172" s="1"/>
    </row>
    <row r="173" spans="2:3" ht="14.25" customHeight="1" x14ac:dyDescent="0.3">
      <c r="B173" s="1"/>
      <c r="C173" s="1"/>
    </row>
    <row r="174" spans="2:3" ht="14.25" customHeight="1" x14ac:dyDescent="0.3">
      <c r="B174" s="1"/>
      <c r="C174" s="1"/>
    </row>
    <row r="175" spans="2:3" ht="14.25" customHeight="1" x14ac:dyDescent="0.3">
      <c r="B175" s="1"/>
      <c r="C175" s="1"/>
    </row>
    <row r="176" spans="2:3" ht="14.25" customHeight="1" x14ac:dyDescent="0.3">
      <c r="B176" s="1"/>
      <c r="C176" s="1"/>
    </row>
    <row r="177" spans="2:3" ht="14.25" customHeight="1" x14ac:dyDescent="0.3">
      <c r="B177" s="1"/>
      <c r="C177" s="1"/>
    </row>
    <row r="178" spans="2:3" ht="14.25" customHeight="1" x14ac:dyDescent="0.3">
      <c r="B178" s="1"/>
      <c r="C178" s="1"/>
    </row>
    <row r="179" spans="2:3" ht="14.25" customHeight="1" x14ac:dyDescent="0.3">
      <c r="B179" s="1"/>
      <c r="C179" s="1"/>
    </row>
    <row r="180" spans="2:3" ht="14.25" customHeight="1" x14ac:dyDescent="0.3">
      <c r="B180" s="1"/>
      <c r="C180" s="1"/>
    </row>
    <row r="181" spans="2:3" ht="14.25" customHeight="1" x14ac:dyDescent="0.3">
      <c r="B181" s="1"/>
      <c r="C181" s="1"/>
    </row>
    <row r="182" spans="2:3" ht="14.25" customHeight="1" x14ac:dyDescent="0.3">
      <c r="B182" s="1"/>
      <c r="C182" s="1"/>
    </row>
    <row r="183" spans="2:3" ht="14.25" customHeight="1" x14ac:dyDescent="0.3">
      <c r="B183" s="1"/>
      <c r="C183" s="1"/>
    </row>
    <row r="184" spans="2:3" ht="14.25" customHeight="1" x14ac:dyDescent="0.3">
      <c r="B184" s="1"/>
      <c r="C184" s="1"/>
    </row>
    <row r="185" spans="2:3" ht="14.25" customHeight="1" x14ac:dyDescent="0.3">
      <c r="B185" s="1"/>
      <c r="C185" s="1"/>
    </row>
    <row r="186" spans="2:3" ht="14.25" customHeight="1" x14ac:dyDescent="0.3">
      <c r="B186" s="1"/>
      <c r="C186" s="1"/>
    </row>
    <row r="187" spans="2:3" ht="14.25" customHeight="1" x14ac:dyDescent="0.3">
      <c r="B187" s="1"/>
      <c r="C187" s="1"/>
    </row>
    <row r="188" spans="2:3" ht="14.25" customHeight="1" x14ac:dyDescent="0.3">
      <c r="B188" s="1"/>
      <c r="C188" s="1"/>
    </row>
    <row r="189" spans="2:3" ht="14.25" customHeight="1" x14ac:dyDescent="0.3">
      <c r="B189" s="1"/>
      <c r="C189" s="1"/>
    </row>
    <row r="190" spans="2:3" ht="14.25" customHeight="1" x14ac:dyDescent="0.3">
      <c r="B190" s="1"/>
      <c r="C190" s="1"/>
    </row>
    <row r="191" spans="2:3" ht="14.25" customHeight="1" x14ac:dyDescent="0.3">
      <c r="B191" s="1"/>
      <c r="C191" s="1"/>
    </row>
    <row r="192" spans="2:3" ht="14.25" customHeight="1" x14ac:dyDescent="0.3">
      <c r="B192" s="1"/>
      <c r="C192" s="1"/>
    </row>
    <row r="193" spans="2:3" ht="14.25" customHeight="1" x14ac:dyDescent="0.3">
      <c r="B193" s="1"/>
      <c r="C193" s="1"/>
    </row>
    <row r="194" spans="2:3" ht="14.25" customHeight="1" x14ac:dyDescent="0.3">
      <c r="B194" s="1"/>
      <c r="C194" s="1"/>
    </row>
    <row r="195" spans="2:3" ht="14.25" customHeight="1" x14ac:dyDescent="0.3">
      <c r="B195" s="1"/>
      <c r="C195" s="1"/>
    </row>
    <row r="196" spans="2:3" ht="14.25" customHeight="1" x14ac:dyDescent="0.3">
      <c r="B196" s="1"/>
      <c r="C196" s="1"/>
    </row>
    <row r="197" spans="2:3" ht="14.25" customHeight="1" x14ac:dyDescent="0.3">
      <c r="B197" s="1"/>
      <c r="C197" s="1"/>
    </row>
    <row r="198" spans="2:3" ht="14.25" customHeight="1" x14ac:dyDescent="0.3">
      <c r="B198" s="1"/>
      <c r="C198" s="1"/>
    </row>
    <row r="199" spans="2:3" ht="14.25" customHeight="1" x14ac:dyDescent="0.3">
      <c r="B199" s="1"/>
      <c r="C199" s="1"/>
    </row>
    <row r="200" spans="2:3" ht="14.25" customHeight="1" x14ac:dyDescent="0.3">
      <c r="B200" s="1"/>
      <c r="C200" s="1"/>
    </row>
    <row r="201" spans="2:3" ht="14.25" customHeight="1" x14ac:dyDescent="0.3">
      <c r="B201" s="1"/>
      <c r="C201" s="1"/>
    </row>
    <row r="202" spans="2:3" ht="14.25" customHeight="1" x14ac:dyDescent="0.3">
      <c r="B202" s="1"/>
      <c r="C202" s="1"/>
    </row>
    <row r="203" spans="2:3" ht="14.25" customHeight="1" x14ac:dyDescent="0.3">
      <c r="B203" s="1"/>
      <c r="C203" s="1"/>
    </row>
    <row r="204" spans="2:3" ht="14.25" customHeight="1" x14ac:dyDescent="0.3">
      <c r="B204" s="1"/>
      <c r="C204" s="1"/>
    </row>
    <row r="205" spans="2:3" ht="14.25" customHeight="1" x14ac:dyDescent="0.3">
      <c r="B205" s="1"/>
      <c r="C205" s="1"/>
    </row>
    <row r="206" spans="2:3" ht="14.25" customHeight="1" x14ac:dyDescent="0.3">
      <c r="B206" s="1"/>
      <c r="C206" s="1"/>
    </row>
    <row r="207" spans="2:3" ht="14.25" customHeight="1" x14ac:dyDescent="0.3">
      <c r="B207" s="1"/>
      <c r="C207" s="1"/>
    </row>
    <row r="208" spans="2:3" ht="14.25" customHeight="1" x14ac:dyDescent="0.3">
      <c r="B208" s="1"/>
      <c r="C208" s="1"/>
    </row>
    <row r="209" spans="2:3" ht="14.25" customHeight="1" x14ac:dyDescent="0.3">
      <c r="B209" s="1"/>
      <c r="C209" s="1"/>
    </row>
    <row r="210" spans="2:3" ht="14.25" customHeight="1" x14ac:dyDescent="0.3">
      <c r="B210" s="1"/>
      <c r="C210" s="1"/>
    </row>
    <row r="211" spans="2:3" ht="14.25" customHeight="1" x14ac:dyDescent="0.3">
      <c r="B211" s="1"/>
      <c r="C211" s="1"/>
    </row>
    <row r="212" spans="2:3" ht="14.25" customHeight="1" x14ac:dyDescent="0.3">
      <c r="B212" s="1"/>
      <c r="C212" s="1"/>
    </row>
    <row r="213" spans="2:3" ht="14.25" customHeight="1" x14ac:dyDescent="0.3">
      <c r="B213" s="1"/>
      <c r="C213" s="1"/>
    </row>
    <row r="214" spans="2:3" ht="14.25" customHeight="1" x14ac:dyDescent="0.3">
      <c r="B214" s="1"/>
      <c r="C214" s="1"/>
    </row>
    <row r="215" spans="2:3" ht="14.25" customHeight="1" x14ac:dyDescent="0.3">
      <c r="B215" s="1"/>
      <c r="C215" s="1"/>
    </row>
    <row r="216" spans="2:3" ht="14.25" customHeight="1" x14ac:dyDescent="0.3">
      <c r="B216" s="1"/>
      <c r="C216" s="1"/>
    </row>
    <row r="217" spans="2:3" ht="14.25" customHeight="1" x14ac:dyDescent="0.3">
      <c r="B217" s="1"/>
      <c r="C217" s="1"/>
    </row>
    <row r="218" spans="2:3" ht="14.25" customHeight="1" x14ac:dyDescent="0.3">
      <c r="B218" s="1"/>
      <c r="C218" s="1"/>
    </row>
    <row r="219" spans="2:3" ht="14.25" customHeight="1" x14ac:dyDescent="0.3">
      <c r="B219" s="1"/>
      <c r="C219" s="1"/>
    </row>
    <row r="220" spans="2:3" ht="14.25" customHeight="1" x14ac:dyDescent="0.3">
      <c r="B220" s="1"/>
      <c r="C220" s="1"/>
    </row>
    <row r="221" spans="2:3" ht="14.25" customHeight="1" x14ac:dyDescent="0.3">
      <c r="B221" s="1"/>
      <c r="C221" s="1"/>
    </row>
    <row r="222" spans="2:3" ht="14.25" customHeight="1" x14ac:dyDescent="0.3">
      <c r="B222" s="1"/>
      <c r="C222" s="1"/>
    </row>
    <row r="223" spans="2:3" ht="14.25" customHeight="1" x14ac:dyDescent="0.3">
      <c r="B223" s="1"/>
      <c r="C223" s="1"/>
    </row>
    <row r="224" spans="2:3" ht="14.25" customHeight="1" x14ac:dyDescent="0.3">
      <c r="B224" s="1"/>
      <c r="C224" s="1"/>
    </row>
    <row r="225" spans="2:3" ht="14.25" customHeight="1" x14ac:dyDescent="0.3">
      <c r="B225" s="1"/>
      <c r="C225" s="1"/>
    </row>
    <row r="226" spans="2:3" ht="14.25" customHeight="1" x14ac:dyDescent="0.3">
      <c r="B226" s="1"/>
      <c r="C226" s="1"/>
    </row>
    <row r="227" spans="2:3" ht="14.25" customHeight="1" x14ac:dyDescent="0.3">
      <c r="B227" s="1"/>
      <c r="C227" s="1"/>
    </row>
    <row r="228" spans="2:3" ht="14.25" customHeight="1" x14ac:dyDescent="0.3">
      <c r="B228" s="1"/>
      <c r="C228" s="1"/>
    </row>
    <row r="229" spans="2:3" ht="14.25" customHeight="1" x14ac:dyDescent="0.3">
      <c r="B229" s="1"/>
      <c r="C229" s="1"/>
    </row>
    <row r="230" spans="2:3" ht="14.25" customHeight="1" x14ac:dyDescent="0.3">
      <c r="B230" s="1"/>
      <c r="C230" s="1"/>
    </row>
    <row r="231" spans="2:3" ht="14.25" customHeight="1" x14ac:dyDescent="0.3">
      <c r="B231" s="1"/>
      <c r="C231" s="1"/>
    </row>
    <row r="232" spans="2:3" ht="14.25" customHeight="1" x14ac:dyDescent="0.3">
      <c r="B232" s="1"/>
      <c r="C232" s="1"/>
    </row>
    <row r="233" spans="2:3" ht="14.25" customHeight="1" x14ac:dyDescent="0.3">
      <c r="B233" s="1"/>
      <c r="C233" s="1"/>
    </row>
    <row r="234" spans="2:3" ht="14.25" customHeight="1" x14ac:dyDescent="0.3">
      <c r="B234" s="1"/>
      <c r="C234" s="1"/>
    </row>
    <row r="235" spans="2:3" ht="14.25" customHeight="1" x14ac:dyDescent="0.3">
      <c r="B235" s="1"/>
      <c r="C235" s="1"/>
    </row>
    <row r="236" spans="2:3" ht="15.75" customHeight="1" x14ac:dyDescent="0.3"/>
    <row r="237" spans="2:3" ht="15.75" customHeight="1" x14ac:dyDescent="0.3"/>
    <row r="238" spans="2:3" ht="15.75" customHeight="1" x14ac:dyDescent="0.3"/>
    <row r="239" spans="2:3" ht="15.75" customHeight="1" x14ac:dyDescent="0.3"/>
    <row r="240" spans="2:3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paperSize="9" orientation="portrait"/>
  <headerFooter>
    <oddFooter>&amp;L_x000D_&amp;1#&amp;"Trebuchet MS"&amp;9&amp;K737373 PÚBLICA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000"/>
  <sheetViews>
    <sheetView tabSelected="1" topLeftCell="A16" zoomScale="85" zoomScaleNormal="85" workbookViewId="0">
      <pane xSplit="2" topLeftCell="C1" activePane="topRight" state="frozen"/>
      <selection pane="topRight" activeCell="A25" sqref="A25:BC72"/>
    </sheetView>
  </sheetViews>
  <sheetFormatPr defaultColWidth="14.44140625" defaultRowHeight="15" customHeight="1" x14ac:dyDescent="0.3"/>
  <cols>
    <col min="1" max="77" width="24.44140625" customWidth="1"/>
  </cols>
  <sheetData>
    <row r="1" spans="1:77" ht="14.25" customHeight="1" x14ac:dyDescent="0.3">
      <c r="A1" s="15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</row>
    <row r="2" spans="1:77" ht="14.25" customHeight="1" x14ac:dyDescent="0.3">
      <c r="A2" s="15"/>
      <c r="B2" s="10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/>
      <c r="V2" s="18"/>
      <c r="W2" s="18"/>
      <c r="X2" s="10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</row>
    <row r="3" spans="1:77" ht="14.25" customHeight="1" x14ac:dyDescent="0.3">
      <c r="A3" s="15"/>
      <c r="B3" s="19" t="s">
        <v>35</v>
      </c>
      <c r="C3" s="20" t="s">
        <v>36</v>
      </c>
      <c r="D3" s="20" t="s">
        <v>37</v>
      </c>
      <c r="E3" s="20" t="s">
        <v>38</v>
      </c>
      <c r="F3" s="20" t="s">
        <v>39</v>
      </c>
      <c r="G3" s="20" t="s">
        <v>40</v>
      </c>
      <c r="H3" s="20" t="s">
        <v>41</v>
      </c>
      <c r="I3" s="20" t="s">
        <v>42</v>
      </c>
      <c r="J3" s="20" t="s">
        <v>43</v>
      </c>
      <c r="K3" s="20" t="s">
        <v>44</v>
      </c>
      <c r="L3" s="20" t="s">
        <v>45</v>
      </c>
      <c r="M3" s="20" t="s">
        <v>46</v>
      </c>
      <c r="N3" s="20" t="s">
        <v>47</v>
      </c>
      <c r="O3" s="20"/>
      <c r="P3" s="20" t="s">
        <v>48</v>
      </c>
      <c r="Q3" s="21" t="s">
        <v>49</v>
      </c>
      <c r="R3" s="21" t="s">
        <v>50</v>
      </c>
      <c r="S3" s="21" t="s">
        <v>51</v>
      </c>
      <c r="T3" s="21" t="s">
        <v>52</v>
      </c>
      <c r="U3" s="20" t="s">
        <v>53</v>
      </c>
      <c r="V3" s="20" t="s">
        <v>54</v>
      </c>
      <c r="W3" s="20" t="s">
        <v>55</v>
      </c>
      <c r="X3" s="20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</row>
    <row r="4" spans="1:77" ht="44.25" customHeight="1" x14ac:dyDescent="0.3">
      <c r="A4" s="15"/>
      <c r="B4" s="19" t="s">
        <v>56</v>
      </c>
      <c r="C4" s="22" t="s">
        <v>57</v>
      </c>
      <c r="D4" s="22" t="s">
        <v>58</v>
      </c>
      <c r="E4" s="22" t="s">
        <v>59</v>
      </c>
      <c r="F4" s="22" t="s">
        <v>60</v>
      </c>
      <c r="G4" s="22" t="s">
        <v>61</v>
      </c>
      <c r="H4" s="22" t="s">
        <v>62</v>
      </c>
      <c r="I4" s="22" t="s">
        <v>63</v>
      </c>
      <c r="J4" s="22" t="s">
        <v>64</v>
      </c>
      <c r="K4" s="22" t="s">
        <v>65</v>
      </c>
      <c r="L4" s="22" t="s">
        <v>66</v>
      </c>
      <c r="M4" s="22" t="s">
        <v>67</v>
      </c>
      <c r="N4" s="22" t="s">
        <v>68</v>
      </c>
      <c r="O4" s="22"/>
      <c r="P4" s="22" t="s">
        <v>69</v>
      </c>
      <c r="Q4" s="23" t="s">
        <v>70</v>
      </c>
      <c r="R4" s="22" t="s">
        <v>71</v>
      </c>
      <c r="S4" s="22" t="s">
        <v>72</v>
      </c>
      <c r="T4" s="22" t="s">
        <v>73</v>
      </c>
      <c r="U4" s="22" t="s">
        <v>74</v>
      </c>
      <c r="V4" s="22" t="s">
        <v>75</v>
      </c>
      <c r="W4" s="22" t="s">
        <v>76</v>
      </c>
      <c r="X4" s="22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</row>
    <row r="5" spans="1:77" ht="14.25" customHeight="1" x14ac:dyDescent="0.3">
      <c r="A5" s="24"/>
      <c r="B5" s="15"/>
      <c r="C5" s="19" t="s">
        <v>77</v>
      </c>
      <c r="D5" s="19" t="s">
        <v>78</v>
      </c>
      <c r="E5" s="19" t="s">
        <v>79</v>
      </c>
      <c r="F5" s="19" t="s">
        <v>80</v>
      </c>
      <c r="G5" s="19" t="s">
        <v>81</v>
      </c>
      <c r="H5" s="19" t="s">
        <v>82</v>
      </c>
      <c r="I5" s="19" t="s">
        <v>83</v>
      </c>
      <c r="J5" s="19" t="s">
        <v>84</v>
      </c>
      <c r="K5" s="19" t="s">
        <v>85</v>
      </c>
      <c r="L5" s="19" t="s">
        <v>86</v>
      </c>
      <c r="M5" s="19" t="s">
        <v>87</v>
      </c>
      <c r="N5" s="19" t="s">
        <v>88</v>
      </c>
      <c r="O5" s="19"/>
      <c r="P5" s="19" t="s">
        <v>89</v>
      </c>
      <c r="Q5" s="19" t="s">
        <v>90</v>
      </c>
      <c r="R5" s="19" t="s">
        <v>91</v>
      </c>
      <c r="S5" s="19" t="s">
        <v>92</v>
      </c>
      <c r="T5" s="19" t="s">
        <v>93</v>
      </c>
      <c r="U5" s="19" t="s">
        <v>94</v>
      </c>
      <c r="V5" s="19" t="s">
        <v>95</v>
      </c>
      <c r="W5" s="19" t="s">
        <v>96</v>
      </c>
      <c r="X5" s="19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</row>
    <row r="6" spans="1:77" ht="14.25" customHeight="1" x14ac:dyDescent="0.3">
      <c r="A6" s="25"/>
      <c r="B6" s="19" t="s">
        <v>97</v>
      </c>
      <c r="C6" s="20">
        <v>0.22</v>
      </c>
      <c r="D6" s="20">
        <v>0.31</v>
      </c>
      <c r="E6" s="20">
        <v>0.09</v>
      </c>
      <c r="F6" s="20">
        <v>0.15</v>
      </c>
      <c r="G6" s="20">
        <v>0.18</v>
      </c>
      <c r="H6" s="20">
        <v>0.12</v>
      </c>
      <c r="I6" s="20">
        <v>0.22</v>
      </c>
      <c r="J6" s="20">
        <v>0.03</v>
      </c>
      <c r="K6" s="20">
        <v>7.0000000000000007E-2</v>
      </c>
      <c r="L6" s="20">
        <v>0.02</v>
      </c>
      <c r="M6" s="20">
        <v>0.22</v>
      </c>
      <c r="N6" s="20">
        <v>0.03</v>
      </c>
      <c r="O6" s="20"/>
      <c r="P6" s="20">
        <v>0.09</v>
      </c>
      <c r="Q6" s="20">
        <v>0.02</v>
      </c>
      <c r="R6" s="20">
        <v>0.03</v>
      </c>
      <c r="S6" s="20">
        <v>0.25</v>
      </c>
      <c r="T6" s="20">
        <v>0.03</v>
      </c>
      <c r="U6" s="20">
        <v>0.04</v>
      </c>
      <c r="V6" s="20">
        <v>0.06</v>
      </c>
      <c r="W6" s="20">
        <v>0.06</v>
      </c>
      <c r="X6" s="20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</row>
    <row r="7" spans="1:77" ht="14.25" customHeight="1" x14ac:dyDescent="0.3">
      <c r="A7" s="25"/>
      <c r="B7" s="19" t="s">
        <v>98</v>
      </c>
      <c r="C7" s="20">
        <v>0.45</v>
      </c>
      <c r="D7" s="20">
        <v>0.92</v>
      </c>
      <c r="E7" s="20">
        <v>0.32</v>
      </c>
      <c r="F7" s="20">
        <v>0.5</v>
      </c>
      <c r="G7" s="20">
        <v>1.02</v>
      </c>
      <c r="H7" s="20">
        <v>0.92</v>
      </c>
      <c r="I7" s="20">
        <v>0.88</v>
      </c>
      <c r="J7" s="20">
        <v>0.56000000000000005</v>
      </c>
      <c r="K7" s="20">
        <v>0.38</v>
      </c>
      <c r="L7" s="20">
        <v>0.31</v>
      </c>
      <c r="M7" s="20">
        <v>0.34</v>
      </c>
      <c r="N7" s="20">
        <v>0.28999999999999998</v>
      </c>
      <c r="O7" s="20"/>
      <c r="P7" s="20">
        <v>0.28999999999999998</v>
      </c>
      <c r="Q7" s="20">
        <v>0.31</v>
      </c>
      <c r="R7" s="20">
        <v>0.22</v>
      </c>
      <c r="S7" s="20">
        <v>0.24</v>
      </c>
      <c r="T7" s="20">
        <v>0.36</v>
      </c>
      <c r="U7" s="20">
        <v>0.5</v>
      </c>
      <c r="V7" s="20">
        <v>0.32</v>
      </c>
      <c r="W7" s="20">
        <v>0.26</v>
      </c>
      <c r="X7" s="20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</row>
    <row r="8" spans="1:77" ht="14.25" customHeight="1" x14ac:dyDescent="0.3">
      <c r="A8" s="25"/>
      <c r="B8" s="19" t="s">
        <v>99</v>
      </c>
      <c r="C8" s="20">
        <v>0.78</v>
      </c>
      <c r="D8" s="20">
        <v>0.39</v>
      </c>
      <c r="E8" s="20">
        <v>0.88</v>
      </c>
      <c r="F8" s="20">
        <v>0.52</v>
      </c>
      <c r="G8" s="20">
        <v>0.32</v>
      </c>
      <c r="H8" s="20">
        <v>0.37</v>
      </c>
      <c r="I8" s="20">
        <v>0.34</v>
      </c>
      <c r="J8" s="20">
        <v>0.49</v>
      </c>
      <c r="K8" s="20">
        <v>0.88</v>
      </c>
      <c r="L8" s="20">
        <v>0.56999999999999995</v>
      </c>
      <c r="M8" s="20">
        <v>0.83</v>
      </c>
      <c r="N8" s="20">
        <v>0.59</v>
      </c>
      <c r="O8" s="20"/>
      <c r="P8" s="20">
        <v>0.82</v>
      </c>
      <c r="Q8" s="20">
        <v>0.72</v>
      </c>
      <c r="R8" s="20">
        <v>0.69</v>
      </c>
      <c r="S8" s="20">
        <v>0.71</v>
      </c>
      <c r="T8" s="20">
        <v>0.73</v>
      </c>
      <c r="U8" s="20">
        <v>0.6</v>
      </c>
      <c r="V8" s="20">
        <v>0.8</v>
      </c>
      <c r="W8" s="20">
        <v>0.53</v>
      </c>
      <c r="X8" s="20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</row>
    <row r="9" spans="1:77" ht="14.25" customHeight="1" x14ac:dyDescent="0.3">
      <c r="A9" s="25"/>
      <c r="B9" s="19" t="s">
        <v>100</v>
      </c>
      <c r="C9" s="20">
        <v>1.98</v>
      </c>
      <c r="D9" s="20">
        <v>0.97</v>
      </c>
      <c r="E9" s="20">
        <v>0.65</v>
      </c>
      <c r="F9" s="20">
        <v>0.64</v>
      </c>
      <c r="G9" s="20">
        <v>0.68</v>
      </c>
      <c r="H9" s="20">
        <v>0.91</v>
      </c>
      <c r="I9" s="20">
        <v>0.82</v>
      </c>
      <c r="J9" s="20">
        <v>0.96</v>
      </c>
      <c r="K9" s="20">
        <v>1.02</v>
      </c>
      <c r="L9" s="20">
        <v>0.73</v>
      </c>
      <c r="M9" s="20">
        <v>1.43</v>
      </c>
      <c r="N9" s="20">
        <v>0.89</v>
      </c>
      <c r="O9" s="20"/>
      <c r="P9" s="20">
        <v>0.95</v>
      </c>
      <c r="Q9" s="20">
        <v>1.75</v>
      </c>
      <c r="R9" s="20">
        <v>1.35</v>
      </c>
      <c r="S9" s="20">
        <v>1.02</v>
      </c>
      <c r="T9" s="20">
        <v>0.66</v>
      </c>
      <c r="U9" s="20">
        <v>0.77</v>
      </c>
      <c r="V9" s="20">
        <v>1.76</v>
      </c>
      <c r="W9" s="20">
        <v>0.8</v>
      </c>
      <c r="X9" s="20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</row>
    <row r="10" spans="1:77" ht="14.25" customHeight="1" x14ac:dyDescent="0.3">
      <c r="A10" s="25"/>
      <c r="B10" s="19" t="s">
        <v>101</v>
      </c>
      <c r="C10" s="20">
        <v>0.08</v>
      </c>
      <c r="D10" s="20">
        <v>2.36</v>
      </c>
      <c r="E10" s="20">
        <v>0.44</v>
      </c>
      <c r="F10" s="20">
        <v>0.55000000000000004</v>
      </c>
      <c r="G10" s="20">
        <v>1.26</v>
      </c>
      <c r="H10" s="20">
        <v>1.1100000000000001</v>
      </c>
      <c r="I10" s="20">
        <v>1.25</v>
      </c>
      <c r="J10" s="20">
        <v>0.23</v>
      </c>
      <c r="K10" s="20">
        <v>0.1</v>
      </c>
      <c r="L10" s="20">
        <v>0.24</v>
      </c>
      <c r="M10" s="20">
        <v>1.2</v>
      </c>
      <c r="N10" s="20">
        <v>0.16</v>
      </c>
      <c r="O10" s="20"/>
      <c r="P10" s="20">
        <v>0.1</v>
      </c>
      <c r="Q10" s="20">
        <v>0.16</v>
      </c>
      <c r="R10" s="20">
        <v>0.2</v>
      </c>
      <c r="S10" s="20">
        <v>0.47</v>
      </c>
      <c r="T10" s="20">
        <v>0.11</v>
      </c>
      <c r="U10" s="20">
        <v>0.13</v>
      </c>
      <c r="V10" s="20">
        <v>0.18</v>
      </c>
      <c r="W10" s="20">
        <v>0.2</v>
      </c>
      <c r="X10" s="20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</row>
    <row r="11" spans="1:77" ht="14.25" customHeight="1" x14ac:dyDescent="0.3">
      <c r="A11" s="25"/>
      <c r="B11" s="19" t="s">
        <v>102</v>
      </c>
      <c r="C11" s="20">
        <v>0.48</v>
      </c>
      <c r="D11" s="20">
        <v>0.83</v>
      </c>
      <c r="E11" s="20">
        <v>0.5</v>
      </c>
      <c r="F11" s="20">
        <v>1.08</v>
      </c>
      <c r="G11" s="20">
        <v>1.2</v>
      </c>
      <c r="H11" s="20">
        <v>0.92</v>
      </c>
      <c r="I11" s="20">
        <v>1</v>
      </c>
      <c r="J11" s="20">
        <v>0.96</v>
      </c>
      <c r="K11" s="20">
        <v>0.65</v>
      </c>
      <c r="L11" s="20">
        <v>0.63</v>
      </c>
      <c r="M11" s="20">
        <v>0.55000000000000004</v>
      </c>
      <c r="N11" s="20">
        <v>0.46</v>
      </c>
      <c r="O11" s="20"/>
      <c r="P11" s="20">
        <v>0.44</v>
      </c>
      <c r="Q11" s="20">
        <v>0.49</v>
      </c>
      <c r="R11" s="20">
        <v>0.64</v>
      </c>
      <c r="S11" s="20">
        <v>0.44</v>
      </c>
      <c r="T11" s="20">
        <v>0.59</v>
      </c>
      <c r="U11" s="20">
        <v>0.73</v>
      </c>
      <c r="V11" s="20">
        <v>0.49</v>
      </c>
      <c r="W11" s="20">
        <v>0.45</v>
      </c>
      <c r="X11" s="20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</row>
    <row r="12" spans="1:77" ht="14.25" customHeight="1" x14ac:dyDescent="0.3">
      <c r="A12" s="25"/>
      <c r="B12" s="19" t="s">
        <v>103</v>
      </c>
      <c r="C12" s="20">
        <v>0.11</v>
      </c>
      <c r="D12" s="20">
        <v>0.51</v>
      </c>
      <c r="E12" s="20">
        <v>0.34</v>
      </c>
      <c r="F12" s="20">
        <v>0.46</v>
      </c>
      <c r="G12" s="20">
        <v>0.46</v>
      </c>
      <c r="H12" s="20">
        <v>0.49</v>
      </c>
      <c r="I12" s="20">
        <v>0.46</v>
      </c>
      <c r="J12" s="20">
        <v>0.41</v>
      </c>
      <c r="K12" s="20">
        <v>0.28000000000000003</v>
      </c>
      <c r="L12" s="20">
        <v>0.32</v>
      </c>
      <c r="M12" s="20">
        <v>0.24</v>
      </c>
      <c r="N12" s="20">
        <v>0.3</v>
      </c>
      <c r="O12" s="20"/>
      <c r="P12" s="20">
        <v>0.26</v>
      </c>
      <c r="Q12" s="20">
        <v>0.16</v>
      </c>
      <c r="R12" s="20">
        <v>0.26</v>
      </c>
      <c r="S12" s="20">
        <v>0.18</v>
      </c>
      <c r="T12" s="20">
        <v>0.35</v>
      </c>
      <c r="U12" s="20">
        <v>0.35</v>
      </c>
      <c r="V12" s="20">
        <v>0.2</v>
      </c>
      <c r="W12" s="20">
        <v>0.31</v>
      </c>
      <c r="X12" s="20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</row>
    <row r="13" spans="1:77" ht="14.25" customHeight="1" x14ac:dyDescent="0.3">
      <c r="A13" s="25"/>
      <c r="B13" s="19" t="s">
        <v>104</v>
      </c>
      <c r="C13" s="20">
        <v>0.91</v>
      </c>
      <c r="D13" s="20">
        <v>0.03</v>
      </c>
      <c r="E13" s="20">
        <v>0.14000000000000001</v>
      </c>
      <c r="F13" s="20">
        <v>0.09</v>
      </c>
      <c r="G13" s="20">
        <v>0.12</v>
      </c>
      <c r="H13" s="20">
        <v>0.09</v>
      </c>
      <c r="I13" s="20">
        <v>0.08</v>
      </c>
      <c r="J13" s="20">
        <v>0.63</v>
      </c>
      <c r="K13" s="20">
        <v>3.86</v>
      </c>
      <c r="L13" s="20">
        <v>0.28999999999999998</v>
      </c>
      <c r="M13" s="20">
        <v>0.3</v>
      </c>
      <c r="N13" s="20">
        <v>0.13</v>
      </c>
      <c r="O13" s="20"/>
      <c r="P13" s="20">
        <v>0.56000000000000005</v>
      </c>
      <c r="Q13" s="20">
        <v>2.62</v>
      </c>
      <c r="R13" s="20">
        <v>0.65</v>
      </c>
      <c r="S13" s="20">
        <v>4.29</v>
      </c>
      <c r="T13" s="20">
        <v>0.66</v>
      </c>
      <c r="U13" s="20">
        <v>0.45</v>
      </c>
      <c r="V13" s="20">
        <v>1.47</v>
      </c>
      <c r="W13" s="20">
        <v>0.83</v>
      </c>
      <c r="X13" s="20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</row>
    <row r="14" spans="1:77" ht="14.25" customHeight="1" x14ac:dyDescent="0.3">
      <c r="A14" s="25"/>
      <c r="B14" s="19" t="s">
        <v>105</v>
      </c>
      <c r="C14" s="20">
        <v>0.77</v>
      </c>
      <c r="D14" s="20">
        <v>1.01</v>
      </c>
      <c r="E14" s="20">
        <v>0.98</v>
      </c>
      <c r="F14" s="20">
        <v>1.24</v>
      </c>
      <c r="G14" s="20">
        <v>1.07</v>
      </c>
      <c r="H14" s="20">
        <v>1.17</v>
      </c>
      <c r="I14" s="20">
        <v>1.04</v>
      </c>
      <c r="J14" s="20">
        <v>1.86</v>
      </c>
      <c r="K14" s="20">
        <v>1.5</v>
      </c>
      <c r="L14" s="20">
        <v>0.7</v>
      </c>
      <c r="M14" s="20">
        <v>0.49</v>
      </c>
      <c r="N14" s="20">
        <v>0.62</v>
      </c>
      <c r="O14" s="20"/>
      <c r="P14" s="20">
        <v>0.79</v>
      </c>
      <c r="Q14" s="20">
        <v>0.4</v>
      </c>
      <c r="R14" s="20">
        <v>0.56000000000000005</v>
      </c>
      <c r="S14" s="20">
        <v>0.72</v>
      </c>
      <c r="T14" s="20">
        <v>0.86</v>
      </c>
      <c r="U14" s="20">
        <v>1.05</v>
      </c>
      <c r="V14" s="20">
        <v>0.45</v>
      </c>
      <c r="W14" s="20">
        <v>0.81</v>
      </c>
      <c r="X14" s="20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</row>
    <row r="15" spans="1:77" ht="14.25" customHeight="1" x14ac:dyDescent="0.3">
      <c r="A15" s="25"/>
      <c r="B15" s="19" t="s">
        <v>106</v>
      </c>
      <c r="C15" s="20">
        <v>4.26</v>
      </c>
      <c r="D15" s="20">
        <v>0.12</v>
      </c>
      <c r="E15" s="20">
        <v>1.04</v>
      </c>
      <c r="F15" s="20">
        <v>0.48</v>
      </c>
      <c r="G15" s="20">
        <v>0.21</v>
      </c>
      <c r="H15" s="20">
        <v>0.24</v>
      </c>
      <c r="I15" s="20">
        <v>0.21</v>
      </c>
      <c r="J15" s="20">
        <v>0.76</v>
      </c>
      <c r="K15" s="20">
        <v>2.0099999999999998</v>
      </c>
      <c r="L15" s="20">
        <v>0.61</v>
      </c>
      <c r="M15" s="20">
        <v>0.18</v>
      </c>
      <c r="N15" s="20">
        <v>0.64</v>
      </c>
      <c r="O15" s="20"/>
      <c r="P15" s="20">
        <v>2.77</v>
      </c>
      <c r="Q15" s="20">
        <v>7.0000000000000007E-2</v>
      </c>
      <c r="R15" s="20">
        <v>0.19</v>
      </c>
      <c r="S15" s="20">
        <v>0.64</v>
      </c>
      <c r="T15" s="20">
        <v>0.75</v>
      </c>
      <c r="U15" s="20">
        <v>1.02</v>
      </c>
      <c r="V15" s="20">
        <v>0.06</v>
      </c>
      <c r="W15" s="20">
        <v>0.98</v>
      </c>
      <c r="X15" s="20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</row>
    <row r="16" spans="1:77" ht="14.25" customHeight="1" x14ac:dyDescent="0.3">
      <c r="A16" s="25"/>
      <c r="B16" s="19" t="s">
        <v>107</v>
      </c>
      <c r="C16" s="20">
        <v>0.81</v>
      </c>
      <c r="D16" s="20">
        <v>0.76</v>
      </c>
      <c r="E16" s="20">
        <v>0.8</v>
      </c>
      <c r="F16" s="20">
        <v>0.84</v>
      </c>
      <c r="G16" s="20">
        <v>0.83</v>
      </c>
      <c r="H16" s="20">
        <v>0.62</v>
      </c>
      <c r="I16" s="20">
        <v>0.77</v>
      </c>
      <c r="J16" s="20">
        <v>0.85</v>
      </c>
      <c r="K16" s="20">
        <v>0.86</v>
      </c>
      <c r="L16" s="20">
        <v>0.56999999999999995</v>
      </c>
      <c r="M16" s="20">
        <v>0.49</v>
      </c>
      <c r="N16" s="20">
        <v>0.88</v>
      </c>
      <c r="O16" s="20"/>
      <c r="P16" s="20">
        <v>0.89</v>
      </c>
      <c r="Q16" s="20">
        <v>1.07</v>
      </c>
      <c r="R16" s="20">
        <v>0.57999999999999996</v>
      </c>
      <c r="S16" s="20">
        <v>0.5</v>
      </c>
      <c r="T16" s="20">
        <v>0.68</v>
      </c>
      <c r="U16" s="20">
        <v>0.83</v>
      </c>
      <c r="V16" s="20">
        <v>0.73</v>
      </c>
      <c r="W16" s="20">
        <v>0.33</v>
      </c>
      <c r="X16" s="20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</row>
    <row r="17" spans="1:77" ht="14.25" customHeight="1" x14ac:dyDescent="0.3">
      <c r="A17" s="25"/>
      <c r="B17" s="19" t="s">
        <v>108</v>
      </c>
      <c r="C17" s="20">
        <v>2.97</v>
      </c>
      <c r="D17" s="20">
        <v>1.02</v>
      </c>
      <c r="E17" s="20">
        <v>1.3</v>
      </c>
      <c r="F17" s="20">
        <v>0.64</v>
      </c>
      <c r="G17" s="20">
        <v>0.3</v>
      </c>
      <c r="H17" s="20">
        <v>1.59</v>
      </c>
      <c r="I17" s="20">
        <v>1.32</v>
      </c>
      <c r="J17" s="20">
        <v>0.51</v>
      </c>
      <c r="K17" s="20">
        <v>2.2599999999999998</v>
      </c>
      <c r="L17" s="20">
        <v>0.47</v>
      </c>
      <c r="M17" s="20">
        <v>0.93</v>
      </c>
      <c r="N17" s="20">
        <v>1.69</v>
      </c>
      <c r="O17" s="20"/>
      <c r="P17" s="20">
        <v>3.88</v>
      </c>
      <c r="Q17" s="20">
        <v>1.19</v>
      </c>
      <c r="R17" s="20">
        <v>0.5</v>
      </c>
      <c r="S17" s="20">
        <v>0.68</v>
      </c>
      <c r="T17" s="20">
        <v>0.67</v>
      </c>
      <c r="U17" s="20">
        <v>0.54</v>
      </c>
      <c r="V17" s="20">
        <v>1.77</v>
      </c>
      <c r="W17" s="20">
        <v>0.73</v>
      </c>
      <c r="X17" s="20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</row>
    <row r="18" spans="1:77" ht="14.25" customHeight="1" x14ac:dyDescent="0.3">
      <c r="A18" s="25"/>
      <c r="B18" s="19" t="s">
        <v>109</v>
      </c>
      <c r="C18" s="20">
        <v>31.3</v>
      </c>
      <c r="D18" s="20">
        <v>37.299999999999997</v>
      </c>
      <c r="E18" s="20">
        <v>34.299999999999997</v>
      </c>
      <c r="F18" s="20">
        <v>37</v>
      </c>
      <c r="G18" s="20">
        <v>37.700000000000003</v>
      </c>
      <c r="H18" s="20">
        <v>33.799999999999997</v>
      </c>
      <c r="I18" s="20">
        <v>35.299999999999997</v>
      </c>
      <c r="J18" s="20">
        <v>16.899999999999999</v>
      </c>
      <c r="K18" s="20">
        <v>74</v>
      </c>
      <c r="L18" s="20">
        <v>33.700000000000003</v>
      </c>
      <c r="M18" s="20">
        <v>28.1</v>
      </c>
      <c r="N18" s="20">
        <v>34.1</v>
      </c>
      <c r="O18" s="20"/>
      <c r="P18" s="20">
        <v>33.1</v>
      </c>
      <c r="Q18" s="20">
        <v>34.799999999999997</v>
      </c>
      <c r="R18" s="20">
        <v>55.4</v>
      </c>
      <c r="S18" s="20">
        <v>40</v>
      </c>
      <c r="T18" s="20">
        <v>38.1</v>
      </c>
      <c r="U18" s="20">
        <v>38</v>
      </c>
      <c r="V18" s="20">
        <v>38.799999999999997</v>
      </c>
      <c r="W18" s="20">
        <v>34.4</v>
      </c>
      <c r="X18" s="20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</row>
    <row r="19" spans="1:77" ht="14.25" customHeight="1" x14ac:dyDescent="0.3">
      <c r="A19" s="25"/>
      <c r="B19" s="19" t="s">
        <v>110</v>
      </c>
      <c r="C19" s="20">
        <v>26</v>
      </c>
      <c r="D19" s="20">
        <v>15.4</v>
      </c>
      <c r="E19" s="20">
        <v>33.4</v>
      </c>
      <c r="F19" s="20">
        <v>30.7</v>
      </c>
      <c r="G19" s="20">
        <v>24</v>
      </c>
      <c r="H19" s="20">
        <v>27.1</v>
      </c>
      <c r="I19" s="20">
        <v>23.7</v>
      </c>
      <c r="J19" s="20">
        <v>15.7</v>
      </c>
      <c r="K19" s="20">
        <v>8.6</v>
      </c>
      <c r="L19" s="20">
        <v>32.9</v>
      </c>
      <c r="M19" s="20">
        <v>43.8</v>
      </c>
      <c r="N19" s="20">
        <v>36.9</v>
      </c>
      <c r="O19" s="20"/>
      <c r="P19" s="20">
        <v>25.8</v>
      </c>
      <c r="Q19" s="20">
        <v>30.9</v>
      </c>
      <c r="R19" s="20">
        <v>21.6</v>
      </c>
      <c r="S19" s="20">
        <v>27.1</v>
      </c>
      <c r="T19" s="20">
        <v>33.700000000000003</v>
      </c>
      <c r="U19" s="20">
        <v>34</v>
      </c>
      <c r="V19" s="20">
        <v>22.1</v>
      </c>
      <c r="W19" s="20">
        <v>30.7</v>
      </c>
      <c r="X19" s="20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</row>
    <row r="20" spans="1:77" ht="14.25" customHeight="1" x14ac:dyDescent="0.3">
      <c r="A20" s="15"/>
      <c r="B20" s="19" t="s">
        <v>111</v>
      </c>
      <c r="C20" s="20">
        <v>42.7</v>
      </c>
      <c r="D20" s="20">
        <v>47.3</v>
      </c>
      <c r="E20" s="20">
        <v>32.299999999999997</v>
      </c>
      <c r="F20" s="20">
        <v>32.299999999999997</v>
      </c>
      <c r="G20" s="20">
        <v>38.299999999999997</v>
      </c>
      <c r="H20" s="20">
        <v>39</v>
      </c>
      <c r="I20" s="20">
        <v>40.9</v>
      </c>
      <c r="J20" s="20">
        <v>67.400000000000006</v>
      </c>
      <c r="K20" s="20">
        <v>17.3</v>
      </c>
      <c r="L20" s="20">
        <v>33.4</v>
      </c>
      <c r="M20" s="20">
        <v>28</v>
      </c>
      <c r="N20" s="20">
        <v>28.9</v>
      </c>
      <c r="O20" s="20"/>
      <c r="P20" s="20">
        <v>41.1</v>
      </c>
      <c r="Q20" s="20">
        <v>34.299999999999997</v>
      </c>
      <c r="R20" s="20">
        <v>23</v>
      </c>
      <c r="S20" s="20">
        <v>33</v>
      </c>
      <c r="T20" s="20">
        <v>28.1</v>
      </c>
      <c r="U20" s="20">
        <v>28</v>
      </c>
      <c r="V20" s="20">
        <v>39.1</v>
      </c>
      <c r="W20" s="20">
        <v>34.9</v>
      </c>
      <c r="X20" s="20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</row>
    <row r="21" spans="1:77" ht="14.25" customHeight="1" x14ac:dyDescent="0.3">
      <c r="A21" s="15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</row>
    <row r="22" spans="1:77" ht="14.25" customHeight="1" x14ac:dyDescent="0.3">
      <c r="A22" s="15"/>
      <c r="B22" s="15"/>
      <c r="C22" s="15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</row>
    <row r="23" spans="1:77" ht="14.25" customHeight="1" x14ac:dyDescent="0.3">
      <c r="A23" s="26"/>
      <c r="B23" s="16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</row>
    <row r="24" spans="1:77" ht="14.25" customHeight="1" x14ac:dyDescent="0.3">
      <c r="A24" s="26"/>
      <c r="B24" s="16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</row>
    <row r="25" spans="1:77" ht="14.25" customHeight="1" x14ac:dyDescent="0.3">
      <c r="A25" s="28"/>
      <c r="B25" s="29" t="s">
        <v>35</v>
      </c>
      <c r="C25" s="28" t="s">
        <v>112</v>
      </c>
      <c r="D25" s="22" t="s">
        <v>43</v>
      </c>
      <c r="E25" s="22" t="s">
        <v>44</v>
      </c>
      <c r="F25" s="22" t="s">
        <v>113</v>
      </c>
      <c r="G25" s="22" t="s">
        <v>114</v>
      </c>
      <c r="H25" s="22" t="s">
        <v>115</v>
      </c>
      <c r="I25" s="22" t="s">
        <v>48</v>
      </c>
      <c r="J25" s="22" t="s">
        <v>36</v>
      </c>
      <c r="K25" s="22" t="s">
        <v>116</v>
      </c>
      <c r="L25" s="22" t="s">
        <v>117</v>
      </c>
      <c r="M25" s="22" t="s">
        <v>118</v>
      </c>
      <c r="N25" s="22" t="s">
        <v>119</v>
      </c>
      <c r="O25" s="22" t="s">
        <v>120</v>
      </c>
      <c r="P25" s="22" t="s">
        <v>121</v>
      </c>
      <c r="Q25" s="22" t="s">
        <v>122</v>
      </c>
      <c r="R25" s="22" t="s">
        <v>123</v>
      </c>
      <c r="S25" s="22" t="s">
        <v>124</v>
      </c>
      <c r="T25" s="22" t="s">
        <v>125</v>
      </c>
      <c r="U25" s="22" t="s">
        <v>126</v>
      </c>
      <c r="V25" s="22" t="s">
        <v>50</v>
      </c>
      <c r="W25" s="22" t="s">
        <v>54</v>
      </c>
      <c r="X25" s="22" t="s">
        <v>51</v>
      </c>
      <c r="Y25" s="28" t="s">
        <v>127</v>
      </c>
      <c r="Z25" s="28" t="s">
        <v>45</v>
      </c>
      <c r="AA25" s="28" t="s">
        <v>40</v>
      </c>
      <c r="AB25" s="28" t="s">
        <v>37</v>
      </c>
      <c r="AC25" s="28" t="s">
        <v>42</v>
      </c>
      <c r="AD25" s="28" t="s">
        <v>39</v>
      </c>
      <c r="AE25" s="28" t="s">
        <v>41</v>
      </c>
      <c r="AF25" s="28" t="s">
        <v>128</v>
      </c>
      <c r="AG25" s="28" t="s">
        <v>129</v>
      </c>
      <c r="AH25" s="28" t="s">
        <v>130</v>
      </c>
      <c r="AI25" s="28" t="s">
        <v>131</v>
      </c>
      <c r="AJ25" s="28" t="s">
        <v>132</v>
      </c>
      <c r="AK25" s="28" t="s">
        <v>133</v>
      </c>
      <c r="AL25" s="28" t="s">
        <v>134</v>
      </c>
      <c r="AM25" s="28" t="s">
        <v>135</v>
      </c>
      <c r="AN25" s="28" t="s">
        <v>136</v>
      </c>
      <c r="AO25" s="28" t="s">
        <v>53</v>
      </c>
      <c r="AP25" s="28" t="s">
        <v>137</v>
      </c>
      <c r="AQ25" s="28" t="s">
        <v>52</v>
      </c>
      <c r="AR25" s="28" t="s">
        <v>47</v>
      </c>
      <c r="AS25" s="28" t="s">
        <v>138</v>
      </c>
      <c r="AT25" s="28" t="s">
        <v>139</v>
      </c>
      <c r="AU25" s="28" t="s">
        <v>140</v>
      </c>
      <c r="AV25" s="28" t="s">
        <v>141</v>
      </c>
      <c r="AW25" s="28" t="s">
        <v>142</v>
      </c>
      <c r="AX25" s="28" t="s">
        <v>143</v>
      </c>
      <c r="AY25" s="28" t="s">
        <v>144</v>
      </c>
      <c r="AZ25" s="28" t="s">
        <v>145</v>
      </c>
      <c r="BA25" s="28" t="s">
        <v>146</v>
      </c>
      <c r="BB25" s="28" t="s">
        <v>46</v>
      </c>
      <c r="BC25" s="28" t="s">
        <v>147</v>
      </c>
      <c r="BD25" s="26"/>
      <c r="BE25" s="26" t="s">
        <v>148</v>
      </c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</row>
    <row r="26" spans="1:77" ht="52.5" customHeight="1" x14ac:dyDescent="0.3">
      <c r="A26" s="22"/>
      <c r="B26" s="30" t="s">
        <v>56</v>
      </c>
      <c r="C26" s="22" t="s">
        <v>149</v>
      </c>
      <c r="D26" s="22" t="s">
        <v>150</v>
      </c>
      <c r="E26" s="22" t="s">
        <v>151</v>
      </c>
      <c r="F26" s="22" t="s">
        <v>152</v>
      </c>
      <c r="G26" s="22" t="s">
        <v>153</v>
      </c>
      <c r="H26" s="22" t="s">
        <v>154</v>
      </c>
      <c r="I26" s="22" t="s">
        <v>69</v>
      </c>
      <c r="J26" s="22" t="s">
        <v>155</v>
      </c>
      <c r="K26" s="22" t="s">
        <v>156</v>
      </c>
      <c r="L26" s="22" t="s">
        <v>157</v>
      </c>
      <c r="M26" s="22" t="s">
        <v>158</v>
      </c>
      <c r="N26" s="22" t="s">
        <v>159</v>
      </c>
      <c r="O26" s="22" t="s">
        <v>160</v>
      </c>
      <c r="P26" s="22" t="s">
        <v>161</v>
      </c>
      <c r="Q26" s="22" t="s">
        <v>162</v>
      </c>
      <c r="R26" s="22" t="s">
        <v>163</v>
      </c>
      <c r="S26" s="22" t="s">
        <v>164</v>
      </c>
      <c r="T26" s="22" t="s">
        <v>165</v>
      </c>
      <c r="U26" s="22" t="s">
        <v>166</v>
      </c>
      <c r="V26" s="22" t="s">
        <v>71</v>
      </c>
      <c r="W26" s="22" t="s">
        <v>167</v>
      </c>
      <c r="X26" s="22" t="s">
        <v>72</v>
      </c>
      <c r="Y26" s="22" t="s">
        <v>76</v>
      </c>
      <c r="Z26" s="22" t="s">
        <v>66</v>
      </c>
      <c r="AA26" s="22" t="s">
        <v>168</v>
      </c>
      <c r="AB26" s="28" t="s">
        <v>169</v>
      </c>
      <c r="AC26" s="28" t="s">
        <v>170</v>
      </c>
      <c r="AD26" s="28" t="s">
        <v>171</v>
      </c>
      <c r="AE26" s="28" t="s">
        <v>172</v>
      </c>
      <c r="AF26" s="28" t="s">
        <v>173</v>
      </c>
      <c r="AG26" s="28" t="s">
        <v>174</v>
      </c>
      <c r="AH26" s="28" t="s">
        <v>175</v>
      </c>
      <c r="AI26" s="28" t="s">
        <v>176</v>
      </c>
      <c r="AJ26" s="28" t="s">
        <v>177</v>
      </c>
      <c r="AK26" s="28" t="s">
        <v>178</v>
      </c>
      <c r="AL26" s="28" t="s">
        <v>179</v>
      </c>
      <c r="AM26" s="28" t="s">
        <v>180</v>
      </c>
      <c r="AN26" s="28" t="s">
        <v>181</v>
      </c>
      <c r="AO26" s="28" t="s">
        <v>182</v>
      </c>
      <c r="AP26" s="28" t="s">
        <v>183</v>
      </c>
      <c r="AQ26" s="28" t="s">
        <v>73</v>
      </c>
      <c r="AR26" s="28" t="s">
        <v>68</v>
      </c>
      <c r="AS26" s="28" t="s">
        <v>184</v>
      </c>
      <c r="AT26" s="28" t="s">
        <v>185</v>
      </c>
      <c r="AU26" s="28" t="s">
        <v>186</v>
      </c>
      <c r="AV26" s="28" t="s">
        <v>187</v>
      </c>
      <c r="AW26" s="28" t="s">
        <v>188</v>
      </c>
      <c r="AX26" s="28" t="s">
        <v>189</v>
      </c>
      <c r="AY26" s="28" t="s">
        <v>190</v>
      </c>
      <c r="AZ26" s="28" t="s">
        <v>191</v>
      </c>
      <c r="BA26" s="28" t="s">
        <v>192</v>
      </c>
      <c r="BB26" s="28" t="s">
        <v>193</v>
      </c>
      <c r="BC26" s="28" t="s">
        <v>194</v>
      </c>
      <c r="BD26" s="26"/>
      <c r="BE26" s="26" t="s">
        <v>195</v>
      </c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</row>
    <row r="27" spans="1:77" ht="14.25" customHeight="1" x14ac:dyDescent="0.3">
      <c r="A27" s="28"/>
      <c r="B27" s="30" t="s">
        <v>196</v>
      </c>
      <c r="C27" s="31" t="s">
        <v>197</v>
      </c>
      <c r="D27" s="31" t="s">
        <v>198</v>
      </c>
      <c r="E27" s="30" t="s">
        <v>199</v>
      </c>
      <c r="F27" s="30" t="s">
        <v>200</v>
      </c>
      <c r="G27" s="30" t="s">
        <v>201</v>
      </c>
      <c r="H27" s="30" t="s">
        <v>202</v>
      </c>
      <c r="I27" s="30" t="s">
        <v>89</v>
      </c>
      <c r="J27" s="30" t="s">
        <v>203</v>
      </c>
      <c r="K27" s="30" t="s">
        <v>204</v>
      </c>
      <c r="L27" s="30" t="s">
        <v>197</v>
      </c>
      <c r="M27" s="30" t="s">
        <v>205</v>
      </c>
      <c r="N27" s="30" t="s">
        <v>206</v>
      </c>
      <c r="O27" s="30" t="s">
        <v>206</v>
      </c>
      <c r="P27" s="30" t="s">
        <v>207</v>
      </c>
      <c r="Q27" s="30" t="s">
        <v>208</v>
      </c>
      <c r="R27" s="30" t="s">
        <v>206</v>
      </c>
      <c r="S27" s="30" t="s">
        <v>209</v>
      </c>
      <c r="T27" s="30" t="s">
        <v>210</v>
      </c>
      <c r="U27" s="30" t="s">
        <v>211</v>
      </c>
      <c r="V27" s="30" t="s">
        <v>212</v>
      </c>
      <c r="W27" s="30" t="s">
        <v>213</v>
      </c>
      <c r="X27" s="30" t="s">
        <v>212</v>
      </c>
      <c r="Y27" s="31" t="s">
        <v>214</v>
      </c>
      <c r="Z27" s="31" t="s">
        <v>86</v>
      </c>
      <c r="AA27" s="31" t="s">
        <v>81</v>
      </c>
      <c r="AB27" s="31" t="s">
        <v>203</v>
      </c>
      <c r="AC27" s="31" t="s">
        <v>215</v>
      </c>
      <c r="AD27" s="31" t="s">
        <v>216</v>
      </c>
      <c r="AE27" s="31" t="s">
        <v>215</v>
      </c>
      <c r="AF27" s="31" t="s">
        <v>217</v>
      </c>
      <c r="AG27" s="31" t="s">
        <v>206</v>
      </c>
      <c r="AH27" s="31" t="s">
        <v>206</v>
      </c>
      <c r="AI27" s="31" t="s">
        <v>206</v>
      </c>
      <c r="AJ27" s="31" t="s">
        <v>206</v>
      </c>
      <c r="AK27" s="31" t="s">
        <v>204</v>
      </c>
      <c r="AL27" s="31" t="s">
        <v>205</v>
      </c>
      <c r="AM27" s="31" t="s">
        <v>197</v>
      </c>
      <c r="AN27" s="31" t="s">
        <v>218</v>
      </c>
      <c r="AO27" s="31" t="s">
        <v>94</v>
      </c>
      <c r="AP27" s="31" t="s">
        <v>219</v>
      </c>
      <c r="AQ27" s="31" t="s">
        <v>93</v>
      </c>
      <c r="AR27" s="31" t="s">
        <v>88</v>
      </c>
      <c r="AS27" s="31" t="s">
        <v>220</v>
      </c>
      <c r="AT27" s="31" t="s">
        <v>208</v>
      </c>
      <c r="AU27" s="31" t="s">
        <v>206</v>
      </c>
      <c r="AV27" s="31" t="s">
        <v>221</v>
      </c>
      <c r="AW27" s="31" t="s">
        <v>222</v>
      </c>
      <c r="AX27" s="31" t="s">
        <v>223</v>
      </c>
      <c r="AY27" s="31" t="s">
        <v>224</v>
      </c>
      <c r="AZ27" s="31" t="s">
        <v>206</v>
      </c>
      <c r="BA27" s="31" t="s">
        <v>225</v>
      </c>
      <c r="BB27" s="31" t="s">
        <v>87</v>
      </c>
      <c r="BC27" s="31" t="s">
        <v>223</v>
      </c>
      <c r="BD27" s="32"/>
      <c r="BE27" s="32" t="s">
        <v>226</v>
      </c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</row>
    <row r="28" spans="1:77" ht="14.25" customHeight="1" x14ac:dyDescent="0.3">
      <c r="A28" s="60" t="s">
        <v>227</v>
      </c>
      <c r="B28" s="30" t="s">
        <v>228</v>
      </c>
      <c r="C28" s="22" t="s">
        <v>229</v>
      </c>
      <c r="D28" s="22" t="s">
        <v>230</v>
      </c>
      <c r="E28" s="22" t="s">
        <v>231</v>
      </c>
      <c r="F28" s="22" t="s">
        <v>232</v>
      </c>
      <c r="G28" s="22" t="s">
        <v>233</v>
      </c>
      <c r="H28" s="22" t="s">
        <v>234</v>
      </c>
      <c r="I28" s="22" t="s">
        <v>235</v>
      </c>
      <c r="J28" s="22" t="s">
        <v>236</v>
      </c>
      <c r="K28" s="22" t="s">
        <v>237</v>
      </c>
      <c r="L28" s="22" t="s">
        <v>229</v>
      </c>
      <c r="M28" s="22" t="s">
        <v>238</v>
      </c>
      <c r="N28" s="22" t="s">
        <v>239</v>
      </c>
      <c r="O28" s="22" t="s">
        <v>240</v>
      </c>
      <c r="P28" s="22" t="s">
        <v>238</v>
      </c>
      <c r="Q28" s="22" t="s">
        <v>241</v>
      </c>
      <c r="R28" s="22" t="s">
        <v>242</v>
      </c>
      <c r="S28" s="22" t="s">
        <v>231</v>
      </c>
      <c r="T28" s="22" t="s">
        <v>239</v>
      </c>
      <c r="U28" s="22" t="s">
        <v>239</v>
      </c>
      <c r="V28" s="22" t="s">
        <v>230</v>
      </c>
      <c r="W28" s="33" t="s">
        <v>238</v>
      </c>
      <c r="X28" s="22" t="s">
        <v>243</v>
      </c>
      <c r="Y28" s="22" t="s">
        <v>238</v>
      </c>
      <c r="Z28" s="22" t="s">
        <v>239</v>
      </c>
      <c r="AA28" s="22" t="s">
        <v>244</v>
      </c>
      <c r="AB28" s="22" t="s">
        <v>245</v>
      </c>
      <c r="AC28" s="22" t="s">
        <v>236</v>
      </c>
      <c r="AD28" s="22" t="s">
        <v>246</v>
      </c>
      <c r="AE28" s="22" t="s">
        <v>247</v>
      </c>
      <c r="AF28" s="22" t="s">
        <v>248</v>
      </c>
      <c r="AG28" s="22" t="s">
        <v>231</v>
      </c>
      <c r="AH28" s="22" t="s">
        <v>239</v>
      </c>
      <c r="AI28" s="22" t="s">
        <v>247</v>
      </c>
      <c r="AJ28" s="22" t="s">
        <v>244</v>
      </c>
      <c r="AK28" s="22" t="s">
        <v>237</v>
      </c>
      <c r="AL28" s="22" t="s">
        <v>249</v>
      </c>
      <c r="AM28" s="22" t="s">
        <v>249</v>
      </c>
      <c r="AN28" s="22" t="s">
        <v>249</v>
      </c>
      <c r="AO28" s="22" t="s">
        <v>242</v>
      </c>
      <c r="AP28" s="22" t="s">
        <v>239</v>
      </c>
      <c r="AQ28" s="22" t="s">
        <v>230</v>
      </c>
      <c r="AR28" s="22" t="s">
        <v>230</v>
      </c>
      <c r="AS28" s="22" t="s">
        <v>232</v>
      </c>
      <c r="AT28" s="22" t="s">
        <v>250</v>
      </c>
      <c r="AU28" s="22" t="s">
        <v>231</v>
      </c>
      <c r="AV28" s="22" t="s">
        <v>235</v>
      </c>
      <c r="AW28" s="22" t="s">
        <v>231</v>
      </c>
      <c r="AX28" s="22" t="s">
        <v>251</v>
      </c>
      <c r="AY28" s="22" t="s">
        <v>232</v>
      </c>
      <c r="AZ28" s="22" t="s">
        <v>240</v>
      </c>
      <c r="BA28" s="22" t="s">
        <v>242</v>
      </c>
      <c r="BB28" s="22" t="s">
        <v>236</v>
      </c>
      <c r="BC28" s="22" t="s">
        <v>252</v>
      </c>
      <c r="BD28" s="27"/>
      <c r="BE28" s="27">
        <v>0.32</v>
      </c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</row>
    <row r="29" spans="1:77" ht="14.25" customHeight="1" x14ac:dyDescent="0.3">
      <c r="A29" s="61"/>
      <c r="B29" s="30" t="s">
        <v>253</v>
      </c>
      <c r="C29" s="22" t="s">
        <v>251</v>
      </c>
      <c r="D29" s="22" t="s">
        <v>254</v>
      </c>
      <c r="E29" s="22" t="s">
        <v>255</v>
      </c>
      <c r="F29" s="22" t="s">
        <v>245</v>
      </c>
      <c r="G29" s="22" t="s">
        <v>256</v>
      </c>
      <c r="H29" s="22" t="s">
        <v>257</v>
      </c>
      <c r="I29" s="22" t="s">
        <v>258</v>
      </c>
      <c r="J29" s="22" t="s">
        <v>259</v>
      </c>
      <c r="K29" s="22" t="s">
        <v>260</v>
      </c>
      <c r="L29" s="22" t="s">
        <v>261</v>
      </c>
      <c r="M29" s="22" t="s">
        <v>262</v>
      </c>
      <c r="N29" s="22" t="s">
        <v>255</v>
      </c>
      <c r="O29" s="34">
        <v>1.05</v>
      </c>
      <c r="P29" s="22" t="s">
        <v>236</v>
      </c>
      <c r="Q29" s="22" t="s">
        <v>263</v>
      </c>
      <c r="R29" s="22" t="s">
        <v>264</v>
      </c>
      <c r="S29" s="22" t="s">
        <v>245</v>
      </c>
      <c r="T29" s="22" t="s">
        <v>245</v>
      </c>
      <c r="U29" s="22" t="s">
        <v>237</v>
      </c>
      <c r="V29" s="22" t="s">
        <v>236</v>
      </c>
      <c r="W29" s="22" t="s">
        <v>265</v>
      </c>
      <c r="X29" s="22" t="s">
        <v>266</v>
      </c>
      <c r="Y29" s="22" t="s">
        <v>260</v>
      </c>
      <c r="Z29" s="22" t="s">
        <v>245</v>
      </c>
      <c r="AA29" s="22">
        <v>1.02</v>
      </c>
      <c r="AB29" s="22" t="s">
        <v>267</v>
      </c>
      <c r="AC29" s="22" t="s">
        <v>268</v>
      </c>
      <c r="AD29" s="22" t="s">
        <v>269</v>
      </c>
      <c r="AE29" s="22" t="s">
        <v>267</v>
      </c>
      <c r="AF29" s="22" t="s">
        <v>270</v>
      </c>
      <c r="AG29" s="22">
        <v>1.04</v>
      </c>
      <c r="AH29" s="22">
        <v>1.03</v>
      </c>
      <c r="AI29" s="22" t="s">
        <v>234</v>
      </c>
      <c r="AJ29" s="22" t="s">
        <v>270</v>
      </c>
      <c r="AK29" s="22" t="s">
        <v>234</v>
      </c>
      <c r="AL29" s="22" t="s">
        <v>265</v>
      </c>
      <c r="AM29" s="22" t="s">
        <v>271</v>
      </c>
      <c r="AN29" s="22" t="s">
        <v>272</v>
      </c>
      <c r="AO29" s="22" t="s">
        <v>269</v>
      </c>
      <c r="AP29" s="22" t="s">
        <v>265</v>
      </c>
      <c r="AQ29" s="22" t="s">
        <v>273</v>
      </c>
      <c r="AR29" s="22" t="s">
        <v>258</v>
      </c>
      <c r="AS29" s="22" t="s">
        <v>274</v>
      </c>
      <c r="AT29" s="22" t="s">
        <v>275</v>
      </c>
      <c r="AU29" s="22" t="s">
        <v>243</v>
      </c>
      <c r="AV29" s="22" t="s">
        <v>265</v>
      </c>
      <c r="AW29" s="22" t="s">
        <v>266</v>
      </c>
      <c r="AX29" s="22" t="s">
        <v>261</v>
      </c>
      <c r="AY29" s="22" t="s">
        <v>260</v>
      </c>
      <c r="AZ29" s="22" t="s">
        <v>276</v>
      </c>
      <c r="BA29" s="22" t="s">
        <v>251</v>
      </c>
      <c r="BB29" s="22" t="s">
        <v>272</v>
      </c>
      <c r="BC29" s="22" t="s">
        <v>245</v>
      </c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</row>
    <row r="30" spans="1:77" ht="14.25" customHeight="1" x14ac:dyDescent="0.3">
      <c r="A30" s="61"/>
      <c r="B30" s="30" t="s">
        <v>277</v>
      </c>
      <c r="C30" s="22" t="s">
        <v>278</v>
      </c>
      <c r="D30" s="22" t="s">
        <v>279</v>
      </c>
      <c r="E30" s="22" t="s">
        <v>268</v>
      </c>
      <c r="F30" s="22" t="s">
        <v>280</v>
      </c>
      <c r="G30" s="22" t="s">
        <v>281</v>
      </c>
      <c r="H30" s="22" t="s">
        <v>282</v>
      </c>
      <c r="I30" s="22" t="s">
        <v>278</v>
      </c>
      <c r="J30" s="22" t="s">
        <v>283</v>
      </c>
      <c r="K30" s="22" t="s">
        <v>284</v>
      </c>
      <c r="L30" s="22" t="s">
        <v>285</v>
      </c>
      <c r="M30" s="22" t="s">
        <v>286</v>
      </c>
      <c r="N30" s="22" t="s">
        <v>284</v>
      </c>
      <c r="O30" s="22" t="s">
        <v>271</v>
      </c>
      <c r="P30" s="22" t="s">
        <v>287</v>
      </c>
      <c r="Q30" s="22" t="s">
        <v>288</v>
      </c>
      <c r="R30" s="22" t="s">
        <v>289</v>
      </c>
      <c r="S30" s="22" t="s">
        <v>290</v>
      </c>
      <c r="T30" s="22" t="s">
        <v>291</v>
      </c>
      <c r="U30" s="22" t="s">
        <v>288</v>
      </c>
      <c r="V30" s="22" t="s">
        <v>290</v>
      </c>
      <c r="W30" s="22" t="s">
        <v>292</v>
      </c>
      <c r="X30" s="22" t="s">
        <v>285</v>
      </c>
      <c r="Y30" s="22" t="s">
        <v>293</v>
      </c>
      <c r="Z30" s="22" t="s">
        <v>294</v>
      </c>
      <c r="AA30" s="22" t="s">
        <v>265</v>
      </c>
      <c r="AB30" s="22" t="s">
        <v>256</v>
      </c>
      <c r="AC30" s="22" t="s">
        <v>272</v>
      </c>
      <c r="AD30" s="22" t="s">
        <v>287</v>
      </c>
      <c r="AE30" s="22" t="s">
        <v>271</v>
      </c>
      <c r="AF30" s="22" t="s">
        <v>295</v>
      </c>
      <c r="AG30" s="22" t="s">
        <v>255</v>
      </c>
      <c r="AH30" s="22" t="s">
        <v>245</v>
      </c>
      <c r="AI30" s="22" t="s">
        <v>296</v>
      </c>
      <c r="AJ30" s="22" t="s">
        <v>290</v>
      </c>
      <c r="AK30" s="22" t="s">
        <v>297</v>
      </c>
      <c r="AL30" s="22" t="s">
        <v>298</v>
      </c>
      <c r="AM30" s="22">
        <v>1.01</v>
      </c>
      <c r="AN30" s="22" t="s">
        <v>267</v>
      </c>
      <c r="AO30" s="22" t="s">
        <v>299</v>
      </c>
      <c r="AP30" s="22" t="s">
        <v>278</v>
      </c>
      <c r="AQ30" s="22" t="s">
        <v>264</v>
      </c>
      <c r="AR30" s="22" t="s">
        <v>300</v>
      </c>
      <c r="AS30" s="22" t="s">
        <v>287</v>
      </c>
      <c r="AT30" s="22" t="s">
        <v>254</v>
      </c>
      <c r="AU30" s="22" t="s">
        <v>268</v>
      </c>
      <c r="AV30" s="22" t="s">
        <v>268</v>
      </c>
      <c r="AW30" s="22" t="s">
        <v>297</v>
      </c>
      <c r="AX30" s="22" t="s">
        <v>301</v>
      </c>
      <c r="AY30" s="22" t="s">
        <v>302</v>
      </c>
      <c r="AZ30" s="22" t="s">
        <v>303</v>
      </c>
      <c r="BA30" s="22" t="s">
        <v>286</v>
      </c>
      <c r="BB30" s="22" t="s">
        <v>297</v>
      </c>
      <c r="BC30" s="22" t="s">
        <v>304</v>
      </c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</row>
    <row r="31" spans="1:77" ht="14.25" customHeight="1" x14ac:dyDescent="0.3">
      <c r="A31" s="61"/>
      <c r="B31" s="30" t="s">
        <v>305</v>
      </c>
      <c r="C31" s="22" t="s">
        <v>233</v>
      </c>
      <c r="D31" s="22" t="s">
        <v>248</v>
      </c>
      <c r="E31" s="22">
        <v>1.02</v>
      </c>
      <c r="F31" s="22" t="s">
        <v>306</v>
      </c>
      <c r="G31" s="22" t="s">
        <v>307</v>
      </c>
      <c r="H31" s="22" t="s">
        <v>301</v>
      </c>
      <c r="I31" s="22" t="s">
        <v>301</v>
      </c>
      <c r="J31" s="22" t="s">
        <v>308</v>
      </c>
      <c r="K31" s="22" t="s">
        <v>309</v>
      </c>
      <c r="L31" s="22" t="s">
        <v>240</v>
      </c>
      <c r="M31" s="22" t="s">
        <v>248</v>
      </c>
      <c r="N31" s="22" t="s">
        <v>310</v>
      </c>
      <c r="O31" s="22" t="s">
        <v>280</v>
      </c>
      <c r="P31" s="22">
        <v>1.08</v>
      </c>
      <c r="Q31" s="22" t="s">
        <v>311</v>
      </c>
      <c r="R31" s="22" t="s">
        <v>283</v>
      </c>
      <c r="S31" s="22" t="s">
        <v>285</v>
      </c>
      <c r="T31" s="22" t="s">
        <v>312</v>
      </c>
      <c r="U31" s="30" t="s">
        <v>313</v>
      </c>
      <c r="V31" s="30" t="s">
        <v>314</v>
      </c>
      <c r="W31" s="30" t="s">
        <v>315</v>
      </c>
      <c r="X31" s="30">
        <v>1.02</v>
      </c>
      <c r="Y31" s="22" t="s">
        <v>292</v>
      </c>
      <c r="Z31" s="22" t="s">
        <v>264</v>
      </c>
      <c r="AA31" s="22" t="s">
        <v>316</v>
      </c>
      <c r="AB31" s="22" t="s">
        <v>233</v>
      </c>
      <c r="AC31" s="22" t="s">
        <v>278</v>
      </c>
      <c r="AD31" s="22" t="s">
        <v>317</v>
      </c>
      <c r="AE31" s="22" t="s">
        <v>318</v>
      </c>
      <c r="AF31" s="22" t="s">
        <v>314</v>
      </c>
      <c r="AG31" s="22" t="s">
        <v>288</v>
      </c>
      <c r="AH31" s="22" t="s">
        <v>288</v>
      </c>
      <c r="AI31" s="22">
        <v>1.08</v>
      </c>
      <c r="AJ31" s="22">
        <v>1.03</v>
      </c>
      <c r="AK31" s="22" t="s">
        <v>296</v>
      </c>
      <c r="AL31" s="22" t="s">
        <v>281</v>
      </c>
      <c r="AM31" s="22" t="s">
        <v>319</v>
      </c>
      <c r="AN31" s="22" t="s">
        <v>264</v>
      </c>
      <c r="AO31" s="22" t="s">
        <v>280</v>
      </c>
      <c r="AP31" s="22" t="s">
        <v>281</v>
      </c>
      <c r="AQ31" s="22" t="s">
        <v>320</v>
      </c>
      <c r="AR31" s="22" t="s">
        <v>321</v>
      </c>
      <c r="AS31" s="22" t="s">
        <v>288</v>
      </c>
      <c r="AT31" s="22" t="s">
        <v>322</v>
      </c>
      <c r="AU31" s="22" t="s">
        <v>323</v>
      </c>
      <c r="AV31" s="22" t="s">
        <v>284</v>
      </c>
      <c r="AW31" s="22" t="s">
        <v>324</v>
      </c>
      <c r="AX31" s="22" t="s">
        <v>325</v>
      </c>
      <c r="AY31" s="22" t="s">
        <v>326</v>
      </c>
      <c r="AZ31" s="22" t="s">
        <v>288</v>
      </c>
      <c r="BA31" s="22" t="s">
        <v>327</v>
      </c>
      <c r="BB31" s="22" t="s">
        <v>328</v>
      </c>
      <c r="BC31" s="22" t="s">
        <v>329</v>
      </c>
      <c r="BD31" s="27"/>
      <c r="BE31" s="27">
        <v>2.65</v>
      </c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</row>
    <row r="32" spans="1:77" ht="14.25" customHeight="1" x14ac:dyDescent="0.3">
      <c r="A32" s="61"/>
      <c r="B32" s="30" t="s">
        <v>330</v>
      </c>
      <c r="C32" s="22" t="s">
        <v>331</v>
      </c>
      <c r="D32" s="22" t="s">
        <v>332</v>
      </c>
      <c r="E32" s="22" t="s">
        <v>249</v>
      </c>
      <c r="F32" s="22" t="s">
        <v>249</v>
      </c>
      <c r="G32" s="22" t="s">
        <v>333</v>
      </c>
      <c r="H32" s="22" t="s">
        <v>314</v>
      </c>
      <c r="I32" s="22" t="s">
        <v>249</v>
      </c>
      <c r="J32" s="22" t="s">
        <v>229</v>
      </c>
      <c r="K32" s="22" t="s">
        <v>334</v>
      </c>
      <c r="L32" s="22" t="s">
        <v>258</v>
      </c>
      <c r="M32" s="22" t="s">
        <v>270</v>
      </c>
      <c r="N32" s="22" t="s">
        <v>235</v>
      </c>
      <c r="O32" s="22" t="s">
        <v>247</v>
      </c>
      <c r="P32" s="22" t="s">
        <v>244</v>
      </c>
      <c r="Q32" s="22" t="s">
        <v>335</v>
      </c>
      <c r="R32" s="22" t="s">
        <v>236</v>
      </c>
      <c r="S32" s="22" t="s">
        <v>251</v>
      </c>
      <c r="T32" s="22" t="s">
        <v>336</v>
      </c>
      <c r="U32" s="22" t="s">
        <v>244</v>
      </c>
      <c r="V32" s="22" t="s">
        <v>237</v>
      </c>
      <c r="W32" s="22" t="s">
        <v>244</v>
      </c>
      <c r="X32" s="22" t="s">
        <v>337</v>
      </c>
      <c r="Y32" s="22" t="s">
        <v>237</v>
      </c>
      <c r="Z32" s="22" t="s">
        <v>266</v>
      </c>
      <c r="AA32" s="22" t="s">
        <v>338</v>
      </c>
      <c r="AB32" s="22" t="s">
        <v>339</v>
      </c>
      <c r="AC32" s="22" t="s">
        <v>340</v>
      </c>
      <c r="AD32" s="22" t="s">
        <v>289</v>
      </c>
      <c r="AE32" s="22">
        <v>1.1100000000000001</v>
      </c>
      <c r="AF32" s="22" t="s">
        <v>341</v>
      </c>
      <c r="AG32" s="22">
        <v>1.02</v>
      </c>
      <c r="AH32" s="22" t="s">
        <v>245</v>
      </c>
      <c r="AI32" s="22" t="s">
        <v>270</v>
      </c>
      <c r="AJ32" s="22" t="s">
        <v>342</v>
      </c>
      <c r="AK32" s="22" t="s">
        <v>281</v>
      </c>
      <c r="AL32" s="22" t="s">
        <v>287</v>
      </c>
      <c r="AM32" s="22" t="s">
        <v>271</v>
      </c>
      <c r="AN32" s="22" t="s">
        <v>303</v>
      </c>
      <c r="AO32" s="22" t="s">
        <v>263</v>
      </c>
      <c r="AP32" s="22" t="s">
        <v>343</v>
      </c>
      <c r="AQ32" s="22" t="s">
        <v>343</v>
      </c>
      <c r="AR32" s="22" t="s">
        <v>336</v>
      </c>
      <c r="AS32" s="22" t="s">
        <v>243</v>
      </c>
      <c r="AT32" s="22" t="s">
        <v>344</v>
      </c>
      <c r="AU32" s="22" t="s">
        <v>343</v>
      </c>
      <c r="AV32" s="22" t="s">
        <v>303</v>
      </c>
      <c r="AW32" s="22" t="s">
        <v>244</v>
      </c>
      <c r="AX32" s="22" t="s">
        <v>294</v>
      </c>
      <c r="AY32" s="22" t="s">
        <v>256</v>
      </c>
      <c r="AZ32" s="22" t="s">
        <v>235</v>
      </c>
      <c r="BA32" s="22" t="s">
        <v>246</v>
      </c>
      <c r="BB32" s="22" t="s">
        <v>304</v>
      </c>
      <c r="BC32" s="22" t="s">
        <v>345</v>
      </c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</row>
    <row r="33" spans="1:77" ht="14.25" customHeight="1" x14ac:dyDescent="0.3">
      <c r="A33" s="61"/>
      <c r="B33" s="30" t="s">
        <v>346</v>
      </c>
      <c r="C33" s="22" t="s">
        <v>336</v>
      </c>
      <c r="D33" s="22" t="s">
        <v>230</v>
      </c>
      <c r="E33" s="22" t="s">
        <v>231</v>
      </c>
      <c r="F33" s="22" t="s">
        <v>240</v>
      </c>
      <c r="G33" s="22" t="s">
        <v>347</v>
      </c>
      <c r="H33" s="22" t="s">
        <v>239</v>
      </c>
      <c r="I33" s="22" t="s">
        <v>249</v>
      </c>
      <c r="J33" s="22" t="s">
        <v>229</v>
      </c>
      <c r="K33" s="22" t="s">
        <v>240</v>
      </c>
      <c r="L33" s="22" t="s">
        <v>240</v>
      </c>
      <c r="M33" s="22" t="s">
        <v>232</v>
      </c>
      <c r="N33" s="22" t="s">
        <v>238</v>
      </c>
      <c r="O33" s="22" t="s">
        <v>240</v>
      </c>
      <c r="P33" s="22" t="s">
        <v>239</v>
      </c>
      <c r="Q33" s="22" t="s">
        <v>242</v>
      </c>
      <c r="R33" s="22" t="s">
        <v>230</v>
      </c>
      <c r="S33" s="22" t="s">
        <v>238</v>
      </c>
      <c r="T33" s="22" t="s">
        <v>240</v>
      </c>
      <c r="U33" s="22" t="s">
        <v>348</v>
      </c>
      <c r="V33" s="22" t="s">
        <v>349</v>
      </c>
      <c r="W33" s="22" t="s">
        <v>239</v>
      </c>
      <c r="X33" s="22" t="s">
        <v>242</v>
      </c>
      <c r="Y33" s="22" t="s">
        <v>232</v>
      </c>
      <c r="Z33" s="22" t="s">
        <v>240</v>
      </c>
      <c r="AA33" s="22" t="s">
        <v>230</v>
      </c>
      <c r="AB33" s="22" t="s">
        <v>347</v>
      </c>
      <c r="AC33" s="22" t="s">
        <v>239</v>
      </c>
      <c r="AD33" s="22" t="s">
        <v>238</v>
      </c>
      <c r="AE33" s="22" t="s">
        <v>240</v>
      </c>
      <c r="AF33" s="22" t="s">
        <v>336</v>
      </c>
      <c r="AG33" s="22" t="s">
        <v>239</v>
      </c>
      <c r="AH33" s="22" t="s">
        <v>240</v>
      </c>
      <c r="AI33" s="22" t="s">
        <v>239</v>
      </c>
      <c r="AJ33" s="22" t="s">
        <v>239</v>
      </c>
      <c r="AK33" s="22" t="s">
        <v>343</v>
      </c>
      <c r="AL33" s="22" t="s">
        <v>242</v>
      </c>
      <c r="AM33" s="22" t="s">
        <v>254</v>
      </c>
      <c r="AN33" s="22" t="s">
        <v>232</v>
      </c>
      <c r="AO33" s="22" t="s">
        <v>246</v>
      </c>
      <c r="AP33" s="22" t="s">
        <v>239</v>
      </c>
      <c r="AQ33" s="22" t="s">
        <v>348</v>
      </c>
      <c r="AR33" s="22" t="s">
        <v>239</v>
      </c>
      <c r="AS33" s="22" t="s">
        <v>242</v>
      </c>
      <c r="AT33" s="22" t="s">
        <v>238</v>
      </c>
      <c r="AU33" s="22" t="s">
        <v>240</v>
      </c>
      <c r="AV33" s="22" t="s">
        <v>239</v>
      </c>
      <c r="AW33" s="22" t="s">
        <v>231</v>
      </c>
      <c r="AX33" s="22" t="s">
        <v>240</v>
      </c>
      <c r="AY33" s="22" t="s">
        <v>347</v>
      </c>
      <c r="AZ33" s="22" t="s">
        <v>347</v>
      </c>
      <c r="BA33" s="22" t="s">
        <v>240</v>
      </c>
      <c r="BB33" s="22" t="s">
        <v>229</v>
      </c>
      <c r="BC33" s="22" t="s">
        <v>239</v>
      </c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</row>
    <row r="34" spans="1:77" ht="14.25" customHeight="1" x14ac:dyDescent="0.3">
      <c r="A34" s="61"/>
      <c r="B34" s="30" t="s">
        <v>350</v>
      </c>
      <c r="C34" s="22" t="s">
        <v>336</v>
      </c>
      <c r="D34" s="22" t="s">
        <v>231</v>
      </c>
      <c r="E34" s="22" t="s">
        <v>262</v>
      </c>
      <c r="F34" s="22" t="s">
        <v>230</v>
      </c>
      <c r="G34" s="22" t="s">
        <v>239</v>
      </c>
      <c r="H34" s="22" t="s">
        <v>230</v>
      </c>
      <c r="I34" s="22" t="s">
        <v>246</v>
      </c>
      <c r="J34" s="22" t="s">
        <v>263</v>
      </c>
      <c r="K34" s="22" t="s">
        <v>230</v>
      </c>
      <c r="L34" s="22" t="s">
        <v>239</v>
      </c>
      <c r="M34" s="22" t="s">
        <v>240</v>
      </c>
      <c r="N34" s="22" t="s">
        <v>238</v>
      </c>
      <c r="O34" s="22" t="s">
        <v>239</v>
      </c>
      <c r="P34" s="22" t="s">
        <v>230</v>
      </c>
      <c r="Q34" s="22" t="s">
        <v>232</v>
      </c>
      <c r="R34" s="22" t="s">
        <v>229</v>
      </c>
      <c r="S34" s="22" t="s">
        <v>230</v>
      </c>
      <c r="T34" s="22" t="s">
        <v>239</v>
      </c>
      <c r="U34" s="22" t="s">
        <v>232</v>
      </c>
      <c r="V34" s="22" t="s">
        <v>343</v>
      </c>
      <c r="W34" s="22" t="s">
        <v>240</v>
      </c>
      <c r="X34" s="22" t="s">
        <v>238</v>
      </c>
      <c r="Y34" s="22" t="s">
        <v>343</v>
      </c>
      <c r="Z34" s="22" t="s">
        <v>231</v>
      </c>
      <c r="AA34" s="22" t="s">
        <v>240</v>
      </c>
      <c r="AB34" s="22" t="s">
        <v>347</v>
      </c>
      <c r="AC34" s="22" t="s">
        <v>347</v>
      </c>
      <c r="AD34" s="22" t="s">
        <v>240</v>
      </c>
      <c r="AE34" s="22" t="s">
        <v>240</v>
      </c>
      <c r="AF34" s="22" t="s">
        <v>238</v>
      </c>
      <c r="AG34" s="22" t="s">
        <v>240</v>
      </c>
      <c r="AH34" s="22" t="s">
        <v>240</v>
      </c>
      <c r="AI34" s="22" t="s">
        <v>239</v>
      </c>
      <c r="AJ34" s="22" t="s">
        <v>239</v>
      </c>
      <c r="AK34" s="22" t="s">
        <v>243</v>
      </c>
      <c r="AL34" s="22" t="s">
        <v>239</v>
      </c>
      <c r="AM34" s="22" t="s">
        <v>238</v>
      </c>
      <c r="AN34" s="22" t="s">
        <v>239</v>
      </c>
      <c r="AO34" s="22" t="s">
        <v>343</v>
      </c>
      <c r="AP34" s="22" t="s">
        <v>238</v>
      </c>
      <c r="AQ34" s="22" t="s">
        <v>247</v>
      </c>
      <c r="AR34" s="22" t="s">
        <v>240</v>
      </c>
      <c r="AS34" s="22" t="s">
        <v>347</v>
      </c>
      <c r="AT34" s="22" t="s">
        <v>230</v>
      </c>
      <c r="AU34" s="22" t="s">
        <v>229</v>
      </c>
      <c r="AV34" s="22" t="s">
        <v>232</v>
      </c>
      <c r="AW34" s="22" t="s">
        <v>238</v>
      </c>
      <c r="AX34" s="22" t="s">
        <v>230</v>
      </c>
      <c r="AY34" s="22" t="s">
        <v>239</v>
      </c>
      <c r="AZ34" s="22" t="s">
        <v>327</v>
      </c>
      <c r="BA34" s="22" t="s">
        <v>240</v>
      </c>
      <c r="BB34" s="22" t="s">
        <v>235</v>
      </c>
      <c r="BC34" s="22" t="s">
        <v>239</v>
      </c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</row>
    <row r="35" spans="1:77" ht="14.25" customHeight="1" x14ac:dyDescent="0.3">
      <c r="A35" s="61"/>
      <c r="B35" s="30" t="s">
        <v>102</v>
      </c>
      <c r="C35" s="22" t="s">
        <v>319</v>
      </c>
      <c r="D35" s="22" t="s">
        <v>248</v>
      </c>
      <c r="E35" s="22" t="s">
        <v>284</v>
      </c>
      <c r="F35" s="22" t="s">
        <v>269</v>
      </c>
      <c r="G35" s="22" t="s">
        <v>293</v>
      </c>
      <c r="H35" s="22" t="s">
        <v>349</v>
      </c>
      <c r="I35" s="22" t="s">
        <v>303</v>
      </c>
      <c r="J35" s="22" t="s">
        <v>274</v>
      </c>
      <c r="K35" s="22" t="s">
        <v>319</v>
      </c>
      <c r="L35" s="22" t="s">
        <v>316</v>
      </c>
      <c r="M35" s="22" t="s">
        <v>293</v>
      </c>
      <c r="N35" s="22" t="s">
        <v>274</v>
      </c>
      <c r="O35" s="35">
        <v>45536</v>
      </c>
      <c r="P35" s="22" t="s">
        <v>317</v>
      </c>
      <c r="Q35" s="22" t="s">
        <v>319</v>
      </c>
      <c r="R35" s="22">
        <v>1.01</v>
      </c>
      <c r="S35" s="22" t="s">
        <v>272</v>
      </c>
      <c r="T35" s="22" t="s">
        <v>279</v>
      </c>
      <c r="U35" s="22" t="s">
        <v>300</v>
      </c>
      <c r="V35" s="22" t="s">
        <v>317</v>
      </c>
      <c r="W35" s="22" t="s">
        <v>279</v>
      </c>
      <c r="X35" s="22" t="s">
        <v>303</v>
      </c>
      <c r="Y35" s="22" t="s">
        <v>259</v>
      </c>
      <c r="Z35" s="22" t="s">
        <v>351</v>
      </c>
      <c r="AA35" s="22" t="s">
        <v>304</v>
      </c>
      <c r="AB35" s="22" t="s">
        <v>297</v>
      </c>
      <c r="AC35" s="22" t="s">
        <v>327</v>
      </c>
      <c r="AD35" s="22">
        <v>1.08</v>
      </c>
      <c r="AE35" s="22" t="s">
        <v>267</v>
      </c>
      <c r="AF35" s="22" t="s">
        <v>334</v>
      </c>
      <c r="AG35" s="22" t="s">
        <v>352</v>
      </c>
      <c r="AH35" s="22">
        <v>1.08</v>
      </c>
      <c r="AI35" s="22" t="s">
        <v>273</v>
      </c>
      <c r="AJ35" s="22" t="s">
        <v>255</v>
      </c>
      <c r="AK35" s="22" t="s">
        <v>259</v>
      </c>
      <c r="AL35" s="22" t="s">
        <v>261</v>
      </c>
      <c r="AM35" s="22" t="s">
        <v>270</v>
      </c>
      <c r="AN35" s="22" t="s">
        <v>271</v>
      </c>
      <c r="AO35" s="22" t="s">
        <v>264</v>
      </c>
      <c r="AP35" s="22" t="s">
        <v>287</v>
      </c>
      <c r="AQ35" s="22" t="s">
        <v>300</v>
      </c>
      <c r="AR35" s="22" t="s">
        <v>234</v>
      </c>
      <c r="AS35" s="22" t="s">
        <v>278</v>
      </c>
      <c r="AT35" s="22" t="s">
        <v>279</v>
      </c>
      <c r="AU35" s="22" t="s">
        <v>272</v>
      </c>
      <c r="AV35" s="22" t="s">
        <v>269</v>
      </c>
      <c r="AW35" s="22" t="s">
        <v>274</v>
      </c>
      <c r="AX35" s="22" t="s">
        <v>279</v>
      </c>
      <c r="AY35" s="22" t="s">
        <v>276</v>
      </c>
      <c r="AZ35" s="22" t="s">
        <v>316</v>
      </c>
      <c r="BA35" s="22" t="s">
        <v>294</v>
      </c>
      <c r="BB35" s="22" t="s">
        <v>289</v>
      </c>
      <c r="BC35" s="22" t="s">
        <v>303</v>
      </c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</row>
    <row r="36" spans="1:77" ht="14.25" customHeight="1" x14ac:dyDescent="0.3">
      <c r="A36" s="61"/>
      <c r="B36" s="30" t="s">
        <v>353</v>
      </c>
      <c r="C36" s="22" t="s">
        <v>249</v>
      </c>
      <c r="D36" s="22" t="s">
        <v>240</v>
      </c>
      <c r="E36" s="22" t="s">
        <v>236</v>
      </c>
      <c r="F36" s="22" t="s">
        <v>249</v>
      </c>
      <c r="G36" s="22" t="s">
        <v>249</v>
      </c>
      <c r="H36" s="22" t="s">
        <v>348</v>
      </c>
      <c r="I36" s="22" t="s">
        <v>294</v>
      </c>
      <c r="J36" s="22" t="s">
        <v>282</v>
      </c>
      <c r="K36" s="22" t="s">
        <v>237</v>
      </c>
      <c r="L36" s="22" t="s">
        <v>238</v>
      </c>
      <c r="M36" s="22" t="s">
        <v>231</v>
      </c>
      <c r="N36" s="22" t="s">
        <v>238</v>
      </c>
      <c r="O36" s="22" t="s">
        <v>240</v>
      </c>
      <c r="P36" s="22" t="s">
        <v>238</v>
      </c>
      <c r="Q36" s="22" t="s">
        <v>336</v>
      </c>
      <c r="R36" s="22" t="s">
        <v>242</v>
      </c>
      <c r="S36" s="22" t="s">
        <v>263</v>
      </c>
      <c r="T36" s="22" t="s">
        <v>238</v>
      </c>
      <c r="U36" s="22" t="s">
        <v>242</v>
      </c>
      <c r="V36" s="22" t="s">
        <v>238</v>
      </c>
      <c r="W36" s="22" t="s">
        <v>235</v>
      </c>
      <c r="X36" s="22" t="s">
        <v>232</v>
      </c>
      <c r="Y36" s="22" t="s">
        <v>235</v>
      </c>
      <c r="Z36" s="22" t="s">
        <v>239</v>
      </c>
      <c r="AA36" s="22" t="s">
        <v>239</v>
      </c>
      <c r="AB36" s="22" t="s">
        <v>240</v>
      </c>
      <c r="AC36" s="22" t="s">
        <v>239</v>
      </c>
      <c r="AD36" s="22" t="s">
        <v>230</v>
      </c>
      <c r="AE36" s="22" t="s">
        <v>240</v>
      </c>
      <c r="AF36" s="22" t="s">
        <v>247</v>
      </c>
      <c r="AG36" s="22" t="s">
        <v>240</v>
      </c>
      <c r="AH36" s="22" t="s">
        <v>240</v>
      </c>
      <c r="AI36" s="22" t="s">
        <v>348</v>
      </c>
      <c r="AJ36" s="22" t="s">
        <v>246</v>
      </c>
      <c r="AK36" s="22" t="s">
        <v>238</v>
      </c>
      <c r="AL36" s="22" t="s">
        <v>242</v>
      </c>
      <c r="AM36" s="22" t="s">
        <v>229</v>
      </c>
      <c r="AN36" s="22" t="s">
        <v>235</v>
      </c>
      <c r="AO36" s="22" t="s">
        <v>242</v>
      </c>
      <c r="AP36" s="22" t="s">
        <v>230</v>
      </c>
      <c r="AQ36" s="22" t="s">
        <v>238</v>
      </c>
      <c r="AR36" s="22" t="s">
        <v>232</v>
      </c>
      <c r="AS36" s="22" t="s">
        <v>239</v>
      </c>
      <c r="AT36" s="22" t="s">
        <v>244</v>
      </c>
      <c r="AU36" s="22" t="s">
        <v>286</v>
      </c>
      <c r="AV36" s="22" t="s">
        <v>232</v>
      </c>
      <c r="AW36" s="22" t="s">
        <v>348</v>
      </c>
      <c r="AX36" s="22" t="s">
        <v>237</v>
      </c>
      <c r="AY36" s="22" t="s">
        <v>232</v>
      </c>
      <c r="AZ36" s="22" t="s">
        <v>240</v>
      </c>
      <c r="BA36" s="22" t="s">
        <v>242</v>
      </c>
      <c r="BB36" s="22" t="s">
        <v>231</v>
      </c>
      <c r="BC36" s="22" t="s">
        <v>249</v>
      </c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</row>
    <row r="37" spans="1:77" ht="14.25" customHeight="1" x14ac:dyDescent="0.3">
      <c r="A37" s="61"/>
      <c r="B37" s="30" t="s">
        <v>354</v>
      </c>
      <c r="C37" s="22" t="s">
        <v>242</v>
      </c>
      <c r="D37" s="22" t="s">
        <v>239</v>
      </c>
      <c r="E37" s="22" t="s">
        <v>263</v>
      </c>
      <c r="F37" s="22" t="s">
        <v>230</v>
      </c>
      <c r="G37" s="22" t="s">
        <v>239</v>
      </c>
      <c r="H37" s="22" t="s">
        <v>240</v>
      </c>
      <c r="I37" s="22" t="s">
        <v>348</v>
      </c>
      <c r="J37" s="22" t="s">
        <v>347</v>
      </c>
      <c r="K37" s="22" t="s">
        <v>240</v>
      </c>
      <c r="L37" s="22" t="s">
        <v>240</v>
      </c>
      <c r="M37" s="22" t="s">
        <v>240</v>
      </c>
      <c r="N37" s="22" t="s">
        <v>230</v>
      </c>
      <c r="O37" s="22" t="s">
        <v>240</v>
      </c>
      <c r="P37" s="22" t="s">
        <v>230</v>
      </c>
      <c r="Q37" s="22" t="s">
        <v>347</v>
      </c>
      <c r="R37" s="22" t="s">
        <v>240</v>
      </c>
      <c r="S37" s="22" t="s">
        <v>347</v>
      </c>
      <c r="T37" s="22" t="s">
        <v>240</v>
      </c>
      <c r="U37" s="22" t="s">
        <v>240</v>
      </c>
      <c r="V37" s="22" t="s">
        <v>239</v>
      </c>
      <c r="W37" s="22" t="s">
        <v>239</v>
      </c>
      <c r="X37" s="22" t="s">
        <v>240</v>
      </c>
      <c r="Y37" s="22" t="s">
        <v>240</v>
      </c>
      <c r="Z37" s="22" t="s">
        <v>239</v>
      </c>
      <c r="AA37" s="22" t="s">
        <v>347</v>
      </c>
      <c r="AB37" s="22" t="s">
        <v>347</v>
      </c>
      <c r="AC37" s="22" t="s">
        <v>347</v>
      </c>
      <c r="AD37" s="22" t="s">
        <v>232</v>
      </c>
      <c r="AE37" s="22" t="s">
        <v>347</v>
      </c>
      <c r="AF37" s="22" t="s">
        <v>239</v>
      </c>
      <c r="AG37" s="22" t="s">
        <v>347</v>
      </c>
      <c r="AH37" s="22" t="s">
        <v>347</v>
      </c>
      <c r="AI37" s="22" t="s">
        <v>239</v>
      </c>
      <c r="AJ37" s="22" t="s">
        <v>240</v>
      </c>
      <c r="AK37" s="22" t="s">
        <v>240</v>
      </c>
      <c r="AL37" s="22" t="s">
        <v>347</v>
      </c>
      <c r="AM37" s="22" t="s">
        <v>240</v>
      </c>
      <c r="AN37" s="22" t="s">
        <v>240</v>
      </c>
      <c r="AO37" s="22" t="s">
        <v>238</v>
      </c>
      <c r="AP37" s="22" t="s">
        <v>240</v>
      </c>
      <c r="AQ37" s="22" t="s">
        <v>232</v>
      </c>
      <c r="AR37" s="22" t="s">
        <v>240</v>
      </c>
      <c r="AS37" s="22" t="s">
        <v>242</v>
      </c>
      <c r="AT37" s="22" t="s">
        <v>232</v>
      </c>
      <c r="AU37" s="22" t="s">
        <v>348</v>
      </c>
      <c r="AV37" s="22" t="s">
        <v>257</v>
      </c>
      <c r="AW37" s="22" t="s">
        <v>292</v>
      </c>
      <c r="AX37" s="22" t="s">
        <v>235</v>
      </c>
      <c r="AY37" s="22" t="s">
        <v>232</v>
      </c>
      <c r="AZ37" s="22" t="s">
        <v>238</v>
      </c>
      <c r="BA37" s="22" t="s">
        <v>237</v>
      </c>
      <c r="BB37" s="22" t="s">
        <v>267</v>
      </c>
      <c r="BC37" s="22" t="s">
        <v>265</v>
      </c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</row>
    <row r="38" spans="1:77" ht="14.25" customHeight="1" x14ac:dyDescent="0.3">
      <c r="A38" s="61"/>
      <c r="B38" s="30" t="s">
        <v>103</v>
      </c>
      <c r="C38" s="22" t="s">
        <v>258</v>
      </c>
      <c r="D38" s="22" t="s">
        <v>270</v>
      </c>
      <c r="E38" s="22" t="s">
        <v>251</v>
      </c>
      <c r="F38" s="22" t="s">
        <v>266</v>
      </c>
      <c r="G38" s="22" t="s">
        <v>355</v>
      </c>
      <c r="H38" s="22" t="s">
        <v>356</v>
      </c>
      <c r="I38" s="22" t="s">
        <v>260</v>
      </c>
      <c r="J38" s="22" t="s">
        <v>343</v>
      </c>
      <c r="K38" s="22" t="s">
        <v>332</v>
      </c>
      <c r="L38" s="22" t="s">
        <v>257</v>
      </c>
      <c r="M38" s="22" t="s">
        <v>258</v>
      </c>
      <c r="N38" s="22" t="s">
        <v>266</v>
      </c>
      <c r="O38" s="22" t="s">
        <v>255</v>
      </c>
      <c r="P38" s="22">
        <v>0.21</v>
      </c>
      <c r="Q38" s="22" t="s">
        <v>265</v>
      </c>
      <c r="R38" s="22" t="s">
        <v>356</v>
      </c>
      <c r="S38" s="22" t="s">
        <v>272</v>
      </c>
      <c r="T38" s="22" t="s">
        <v>336</v>
      </c>
      <c r="U38" s="22" t="s">
        <v>331</v>
      </c>
      <c r="V38" s="22" t="s">
        <v>260</v>
      </c>
      <c r="W38" s="22" t="s">
        <v>237</v>
      </c>
      <c r="X38" s="22" t="s">
        <v>244</v>
      </c>
      <c r="Y38" s="22" t="s">
        <v>245</v>
      </c>
      <c r="Z38" s="22" t="s">
        <v>265</v>
      </c>
      <c r="AA38" s="22" t="s">
        <v>234</v>
      </c>
      <c r="AB38" s="22" t="s">
        <v>334</v>
      </c>
      <c r="AC38" s="22" t="s">
        <v>234</v>
      </c>
      <c r="AD38" s="22" t="s">
        <v>234</v>
      </c>
      <c r="AE38" s="22" t="s">
        <v>279</v>
      </c>
      <c r="AF38" s="22" t="s">
        <v>260</v>
      </c>
      <c r="AG38" s="22" t="s">
        <v>274</v>
      </c>
      <c r="AH38" s="22" t="s">
        <v>287</v>
      </c>
      <c r="AI38" s="22" t="s">
        <v>257</v>
      </c>
      <c r="AJ38" s="22" t="s">
        <v>245</v>
      </c>
      <c r="AK38" s="22" t="s">
        <v>271</v>
      </c>
      <c r="AL38" s="22" t="s">
        <v>355</v>
      </c>
      <c r="AM38" s="22" t="s">
        <v>272</v>
      </c>
      <c r="AN38" s="22" t="s">
        <v>303</v>
      </c>
      <c r="AO38" s="22" t="s">
        <v>261</v>
      </c>
      <c r="AP38" s="22" t="s">
        <v>273</v>
      </c>
      <c r="AQ38" s="22" t="s">
        <v>261</v>
      </c>
      <c r="AR38" s="22" t="s">
        <v>355</v>
      </c>
      <c r="AS38" s="22" t="s">
        <v>270</v>
      </c>
      <c r="AT38" s="22" t="s">
        <v>261</v>
      </c>
      <c r="AU38" s="22" t="s">
        <v>266</v>
      </c>
      <c r="AV38" s="22" t="s">
        <v>272</v>
      </c>
      <c r="AW38" s="22" t="s">
        <v>236</v>
      </c>
      <c r="AX38" s="22" t="s">
        <v>357</v>
      </c>
      <c r="AY38" s="22" t="s">
        <v>266</v>
      </c>
      <c r="AZ38" s="22" t="s">
        <v>271</v>
      </c>
      <c r="BA38" s="22" t="s">
        <v>332</v>
      </c>
      <c r="BB38" s="22" t="s">
        <v>266</v>
      </c>
      <c r="BC38" s="22" t="s">
        <v>251</v>
      </c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</row>
    <row r="39" spans="1:77" ht="14.25" customHeight="1" x14ac:dyDescent="0.3">
      <c r="A39" s="61"/>
      <c r="B39" s="30" t="s">
        <v>104</v>
      </c>
      <c r="C39" s="22" t="s">
        <v>358</v>
      </c>
      <c r="D39" s="22" t="s">
        <v>351</v>
      </c>
      <c r="E39" s="22" t="s">
        <v>359</v>
      </c>
      <c r="F39" s="22">
        <v>1.05</v>
      </c>
      <c r="G39" s="22" t="s">
        <v>249</v>
      </c>
      <c r="H39" s="22" t="s">
        <v>247</v>
      </c>
      <c r="I39" s="22" t="s">
        <v>254</v>
      </c>
      <c r="J39" s="22" t="s">
        <v>318</v>
      </c>
      <c r="K39" s="22" t="s">
        <v>272</v>
      </c>
      <c r="L39" s="22" t="s">
        <v>357</v>
      </c>
      <c r="M39" s="22" t="s">
        <v>263</v>
      </c>
      <c r="N39" s="22" t="s">
        <v>274</v>
      </c>
      <c r="O39" s="22" t="s">
        <v>349</v>
      </c>
      <c r="P39" s="22" t="s">
        <v>360</v>
      </c>
      <c r="Q39" s="22" t="s">
        <v>232</v>
      </c>
      <c r="R39" s="22" t="s">
        <v>273</v>
      </c>
      <c r="S39" s="22" t="s">
        <v>263</v>
      </c>
      <c r="T39" s="22" t="s">
        <v>361</v>
      </c>
      <c r="U39" s="22" t="s">
        <v>362</v>
      </c>
      <c r="V39" s="22" t="s">
        <v>284</v>
      </c>
      <c r="W39" s="22" t="s">
        <v>363</v>
      </c>
      <c r="X39" s="22" t="s">
        <v>364</v>
      </c>
      <c r="Y39" s="22" t="s">
        <v>297</v>
      </c>
      <c r="Z39" s="22" t="s">
        <v>258</v>
      </c>
      <c r="AA39" s="22" t="s">
        <v>247</v>
      </c>
      <c r="AB39" s="22" t="s">
        <v>230</v>
      </c>
      <c r="AC39" s="22" t="s">
        <v>229</v>
      </c>
      <c r="AD39" s="22" t="s">
        <v>235</v>
      </c>
      <c r="AE39" s="22" t="s">
        <v>235</v>
      </c>
      <c r="AF39" s="22" t="s">
        <v>247</v>
      </c>
      <c r="AG39" s="22" t="s">
        <v>229</v>
      </c>
      <c r="AH39" s="22" t="s">
        <v>247</v>
      </c>
      <c r="AI39" s="22" t="s">
        <v>257</v>
      </c>
      <c r="AJ39" s="22" t="s">
        <v>235</v>
      </c>
      <c r="AK39" s="22" t="s">
        <v>229</v>
      </c>
      <c r="AL39" s="22" t="s">
        <v>294</v>
      </c>
      <c r="AM39" s="22" t="s">
        <v>343</v>
      </c>
      <c r="AN39" s="22" t="s">
        <v>249</v>
      </c>
      <c r="AO39" s="22" t="s">
        <v>259</v>
      </c>
      <c r="AP39" s="22" t="s">
        <v>243</v>
      </c>
      <c r="AQ39" s="22" t="s">
        <v>320</v>
      </c>
      <c r="AR39" s="22" t="s">
        <v>263</v>
      </c>
      <c r="AS39" s="22" t="s">
        <v>257</v>
      </c>
      <c r="AT39" s="22" t="s">
        <v>242</v>
      </c>
      <c r="AU39" s="22" t="s">
        <v>365</v>
      </c>
      <c r="AV39" s="22" t="s">
        <v>348</v>
      </c>
      <c r="AW39" s="22" t="s">
        <v>332</v>
      </c>
      <c r="AX39" s="22" t="s">
        <v>357</v>
      </c>
      <c r="AY39" s="22" t="s">
        <v>260</v>
      </c>
      <c r="AZ39" s="22" t="s">
        <v>255</v>
      </c>
      <c r="BA39" s="22" t="s">
        <v>249</v>
      </c>
      <c r="BB39" s="22" t="s">
        <v>355</v>
      </c>
      <c r="BC39" s="22" t="s">
        <v>247</v>
      </c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</row>
    <row r="40" spans="1:77" ht="14.25" customHeight="1" x14ac:dyDescent="0.3">
      <c r="A40" s="61"/>
      <c r="B40" s="30" t="s">
        <v>105</v>
      </c>
      <c r="C40" s="22">
        <v>1.1000000000000001</v>
      </c>
      <c r="D40" s="22" t="s">
        <v>366</v>
      </c>
      <c r="E40" s="22" t="s">
        <v>367</v>
      </c>
      <c r="F40" s="22" t="s">
        <v>264</v>
      </c>
      <c r="G40" s="22" t="s">
        <v>274</v>
      </c>
      <c r="H40" s="22" t="s">
        <v>290</v>
      </c>
      <c r="I40" s="22" t="s">
        <v>342</v>
      </c>
      <c r="J40" s="22" t="s">
        <v>280</v>
      </c>
      <c r="K40" s="22" t="s">
        <v>334</v>
      </c>
      <c r="L40" s="22" t="s">
        <v>320</v>
      </c>
      <c r="M40" s="22" t="s">
        <v>334</v>
      </c>
      <c r="N40" s="22" t="s">
        <v>316</v>
      </c>
      <c r="O40" s="22" t="s">
        <v>304</v>
      </c>
      <c r="P40" s="22" t="s">
        <v>351</v>
      </c>
      <c r="Q40" s="22" t="s">
        <v>272</v>
      </c>
      <c r="R40" s="22" t="s">
        <v>368</v>
      </c>
      <c r="S40" s="22" t="s">
        <v>289</v>
      </c>
      <c r="T40" s="22" t="s">
        <v>356</v>
      </c>
      <c r="U40" s="22" t="s">
        <v>270</v>
      </c>
      <c r="V40" s="22" t="s">
        <v>254</v>
      </c>
      <c r="W40" s="22" t="s">
        <v>259</v>
      </c>
      <c r="X40" s="22" t="s">
        <v>291</v>
      </c>
      <c r="Y40" s="22" t="s">
        <v>306</v>
      </c>
      <c r="Z40" s="22" t="s">
        <v>281</v>
      </c>
      <c r="AA40" s="22">
        <v>1.07</v>
      </c>
      <c r="AB40" s="22">
        <v>1.01</v>
      </c>
      <c r="AC40" s="22">
        <v>1.04</v>
      </c>
      <c r="AD40" s="22" t="s">
        <v>369</v>
      </c>
      <c r="AE40" s="22" t="s">
        <v>311</v>
      </c>
      <c r="AF40" s="22" t="s">
        <v>262</v>
      </c>
      <c r="AG40" s="22" t="s">
        <v>370</v>
      </c>
      <c r="AH40" s="22" t="s">
        <v>248</v>
      </c>
      <c r="AI40" s="22" t="s">
        <v>291</v>
      </c>
      <c r="AJ40" s="22" t="s">
        <v>287</v>
      </c>
      <c r="AK40" s="22" t="s">
        <v>268</v>
      </c>
      <c r="AL40" s="22" t="s">
        <v>351</v>
      </c>
      <c r="AM40" s="22" t="s">
        <v>306</v>
      </c>
      <c r="AN40" s="22" t="s">
        <v>321</v>
      </c>
      <c r="AO40" s="22">
        <v>1.05</v>
      </c>
      <c r="AP40" s="22" t="s">
        <v>297</v>
      </c>
      <c r="AQ40" s="22" t="s">
        <v>371</v>
      </c>
      <c r="AR40" s="22" t="s">
        <v>319</v>
      </c>
      <c r="AS40" s="22">
        <v>1.1200000000000001</v>
      </c>
      <c r="AT40" s="22" t="s">
        <v>269</v>
      </c>
      <c r="AU40" s="22" t="s">
        <v>358</v>
      </c>
      <c r="AV40" s="22" t="s">
        <v>372</v>
      </c>
      <c r="AW40" s="22" t="s">
        <v>337</v>
      </c>
      <c r="AX40" s="22" t="s">
        <v>259</v>
      </c>
      <c r="AY40" s="22" t="s">
        <v>274</v>
      </c>
      <c r="AZ40" s="22" t="s">
        <v>373</v>
      </c>
      <c r="BA40" s="22" t="s">
        <v>282</v>
      </c>
      <c r="BB40" s="22" t="s">
        <v>279</v>
      </c>
      <c r="BC40" s="22" t="s">
        <v>234</v>
      </c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</row>
    <row r="41" spans="1:77" ht="14.25" customHeight="1" x14ac:dyDescent="0.3">
      <c r="A41" s="61"/>
      <c r="B41" s="30" t="s">
        <v>374</v>
      </c>
      <c r="C41" s="22" t="s">
        <v>295</v>
      </c>
      <c r="D41" s="22" t="s">
        <v>288</v>
      </c>
      <c r="E41" s="22">
        <v>2.0099999999999998</v>
      </c>
      <c r="F41" s="22" t="s">
        <v>283</v>
      </c>
      <c r="G41" s="22" t="s">
        <v>245</v>
      </c>
      <c r="H41" s="22" t="s">
        <v>272</v>
      </c>
      <c r="I41" s="22" t="s">
        <v>375</v>
      </c>
      <c r="J41" s="22" t="s">
        <v>376</v>
      </c>
      <c r="K41" s="22" t="s">
        <v>237</v>
      </c>
      <c r="L41" s="22" t="s">
        <v>358</v>
      </c>
      <c r="M41" s="22" t="s">
        <v>256</v>
      </c>
      <c r="N41" s="22" t="s">
        <v>371</v>
      </c>
      <c r="O41" s="22" t="s">
        <v>254</v>
      </c>
      <c r="P41" s="22" t="s">
        <v>377</v>
      </c>
      <c r="Q41" s="22" t="s">
        <v>243</v>
      </c>
      <c r="R41" s="22" t="s">
        <v>378</v>
      </c>
      <c r="S41" s="22" t="s">
        <v>342</v>
      </c>
      <c r="T41" s="22" t="s">
        <v>231</v>
      </c>
      <c r="U41" s="22" t="s">
        <v>231</v>
      </c>
      <c r="V41" s="22" t="s">
        <v>331</v>
      </c>
      <c r="W41" s="22" t="s">
        <v>238</v>
      </c>
      <c r="X41" s="22" t="s">
        <v>317</v>
      </c>
      <c r="Y41" s="22" t="s">
        <v>372</v>
      </c>
      <c r="Z41" s="22" t="s">
        <v>295</v>
      </c>
      <c r="AA41" s="22" t="s">
        <v>357</v>
      </c>
      <c r="AB41" s="22" t="s">
        <v>247</v>
      </c>
      <c r="AC41" s="22" t="s">
        <v>357</v>
      </c>
      <c r="AD41" s="22" t="s">
        <v>274</v>
      </c>
      <c r="AE41" s="22" t="s">
        <v>266</v>
      </c>
      <c r="AF41" s="22" t="s">
        <v>255</v>
      </c>
      <c r="AG41" s="22" t="s">
        <v>260</v>
      </c>
      <c r="AH41" s="22" t="s">
        <v>332</v>
      </c>
      <c r="AI41" s="22" t="s">
        <v>282</v>
      </c>
      <c r="AJ41" s="22" t="s">
        <v>274</v>
      </c>
      <c r="AK41" s="22" t="s">
        <v>320</v>
      </c>
      <c r="AL41" s="22" t="s">
        <v>337</v>
      </c>
      <c r="AM41" s="22" t="s">
        <v>291</v>
      </c>
      <c r="AN41" s="22" t="s">
        <v>281</v>
      </c>
      <c r="AO41" s="22">
        <v>1.02</v>
      </c>
      <c r="AP41" s="22" t="s">
        <v>292</v>
      </c>
      <c r="AQ41" s="22" t="s">
        <v>276</v>
      </c>
      <c r="AR41" s="22" t="s">
        <v>317</v>
      </c>
      <c r="AS41" s="22" t="s">
        <v>254</v>
      </c>
      <c r="AT41" s="22" t="s">
        <v>282</v>
      </c>
      <c r="AU41" s="22" t="s">
        <v>274</v>
      </c>
      <c r="AV41" s="22">
        <v>1.04</v>
      </c>
      <c r="AW41" s="22" t="s">
        <v>379</v>
      </c>
      <c r="AX41" s="22" t="s">
        <v>247</v>
      </c>
      <c r="AY41" s="22" t="s">
        <v>238</v>
      </c>
      <c r="AZ41" s="22" t="s">
        <v>371</v>
      </c>
      <c r="BA41" s="22" t="s">
        <v>307</v>
      </c>
      <c r="BB41" s="22" t="s">
        <v>244</v>
      </c>
      <c r="BC41" s="22" t="s">
        <v>236</v>
      </c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</row>
    <row r="42" spans="1:77" ht="14.25" customHeight="1" x14ac:dyDescent="0.3">
      <c r="A42" s="61"/>
      <c r="B42" s="30" t="s">
        <v>380</v>
      </c>
      <c r="C42" s="22" t="s">
        <v>295</v>
      </c>
      <c r="D42" s="22" t="s">
        <v>275</v>
      </c>
      <c r="E42" s="22" t="s">
        <v>293</v>
      </c>
      <c r="F42" s="22" t="s">
        <v>381</v>
      </c>
      <c r="G42" s="22" t="s">
        <v>382</v>
      </c>
      <c r="H42" s="22" t="s">
        <v>383</v>
      </c>
      <c r="I42" s="22" t="s">
        <v>384</v>
      </c>
      <c r="J42" s="22" t="s">
        <v>385</v>
      </c>
      <c r="K42" s="22" t="s">
        <v>339</v>
      </c>
      <c r="L42" s="22" t="s">
        <v>386</v>
      </c>
      <c r="M42" s="22" t="s">
        <v>387</v>
      </c>
      <c r="N42" s="22" t="s">
        <v>388</v>
      </c>
      <c r="O42" s="22" t="s">
        <v>266</v>
      </c>
      <c r="P42" s="22" t="s">
        <v>247</v>
      </c>
      <c r="Q42" s="22" t="s">
        <v>389</v>
      </c>
      <c r="R42" s="22" t="s">
        <v>298</v>
      </c>
      <c r="S42" s="22" t="s">
        <v>390</v>
      </c>
      <c r="T42" s="22" t="s">
        <v>348</v>
      </c>
      <c r="U42" s="22" t="s">
        <v>265</v>
      </c>
      <c r="V42" s="22" t="s">
        <v>290</v>
      </c>
      <c r="W42" s="22" t="s">
        <v>275</v>
      </c>
      <c r="X42" s="22" t="s">
        <v>266</v>
      </c>
      <c r="Y42" s="22" t="s">
        <v>316</v>
      </c>
      <c r="Z42" s="22" t="s">
        <v>303</v>
      </c>
      <c r="AA42" s="22" t="s">
        <v>275</v>
      </c>
      <c r="AB42" s="22" t="s">
        <v>316</v>
      </c>
      <c r="AC42" s="22" t="s">
        <v>268</v>
      </c>
      <c r="AD42" s="22" t="s">
        <v>233</v>
      </c>
      <c r="AE42" s="22" t="s">
        <v>334</v>
      </c>
      <c r="AF42" s="22">
        <v>1.08</v>
      </c>
      <c r="AG42" s="22" t="s">
        <v>320</v>
      </c>
      <c r="AH42" s="22" t="s">
        <v>278</v>
      </c>
      <c r="AI42" s="22" t="s">
        <v>391</v>
      </c>
      <c r="AJ42" s="22" t="s">
        <v>392</v>
      </c>
      <c r="AK42" s="22" t="s">
        <v>370</v>
      </c>
      <c r="AL42" s="22" t="s">
        <v>306</v>
      </c>
      <c r="AM42" s="22" t="s">
        <v>393</v>
      </c>
      <c r="AN42" s="22" t="s">
        <v>394</v>
      </c>
      <c r="AO42" s="22" t="s">
        <v>358</v>
      </c>
      <c r="AP42" s="22" t="s">
        <v>267</v>
      </c>
      <c r="AQ42" s="22">
        <v>1.07</v>
      </c>
      <c r="AR42" s="22" t="s">
        <v>395</v>
      </c>
      <c r="AS42" s="22" t="s">
        <v>317</v>
      </c>
      <c r="AT42" s="22" t="s">
        <v>396</v>
      </c>
      <c r="AU42" s="22" t="s">
        <v>395</v>
      </c>
      <c r="AV42" s="22">
        <v>1.0900000000000001</v>
      </c>
      <c r="AW42" s="22">
        <v>1.03</v>
      </c>
      <c r="AX42" s="22" t="s">
        <v>397</v>
      </c>
      <c r="AY42" s="22" t="s">
        <v>398</v>
      </c>
      <c r="AZ42" s="22" t="s">
        <v>246</v>
      </c>
      <c r="BA42" s="22">
        <v>1.0900000000000001</v>
      </c>
      <c r="BB42" s="22" t="s">
        <v>284</v>
      </c>
      <c r="BC42" s="22" t="s">
        <v>251</v>
      </c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</row>
    <row r="43" spans="1:77" ht="14.25" customHeight="1" x14ac:dyDescent="0.3">
      <c r="A43" s="61"/>
      <c r="B43" s="30" t="s">
        <v>109</v>
      </c>
      <c r="C43" s="22">
        <v>12.7</v>
      </c>
      <c r="D43" s="22">
        <v>16.899999999999999</v>
      </c>
      <c r="E43" s="22" t="s">
        <v>399</v>
      </c>
      <c r="F43" s="22" t="s">
        <v>400</v>
      </c>
      <c r="G43" s="22" t="s">
        <v>401</v>
      </c>
      <c r="H43" s="22">
        <v>28.3</v>
      </c>
      <c r="I43" s="22" t="s">
        <v>402</v>
      </c>
      <c r="J43" s="22">
        <v>31.3</v>
      </c>
      <c r="K43" s="22">
        <v>21.2</v>
      </c>
      <c r="L43" s="22">
        <v>30.6</v>
      </c>
      <c r="M43" s="22" t="s">
        <v>403</v>
      </c>
      <c r="N43" s="22" t="s">
        <v>402</v>
      </c>
      <c r="O43" s="22" t="s">
        <v>404</v>
      </c>
      <c r="P43" s="22">
        <v>7.8</v>
      </c>
      <c r="Q43" s="22">
        <v>5.4</v>
      </c>
      <c r="R43" s="22">
        <v>30.6</v>
      </c>
      <c r="S43" s="22" t="s">
        <v>405</v>
      </c>
      <c r="T43" s="22" t="s">
        <v>406</v>
      </c>
      <c r="U43" s="22" t="s">
        <v>407</v>
      </c>
      <c r="V43" s="22" t="s">
        <v>408</v>
      </c>
      <c r="W43" s="22" t="s">
        <v>409</v>
      </c>
      <c r="X43" s="22" t="s">
        <v>410</v>
      </c>
      <c r="Y43" s="22" t="s">
        <v>411</v>
      </c>
      <c r="Z43" s="22" t="s">
        <v>412</v>
      </c>
      <c r="AA43" s="22" t="s">
        <v>413</v>
      </c>
      <c r="AB43" s="22" t="s">
        <v>414</v>
      </c>
      <c r="AC43" s="22" t="s">
        <v>415</v>
      </c>
      <c r="AD43" s="22" t="s">
        <v>416</v>
      </c>
      <c r="AE43" s="22" t="s">
        <v>417</v>
      </c>
      <c r="AF43" s="22" t="s">
        <v>418</v>
      </c>
      <c r="AG43" s="22" t="s">
        <v>419</v>
      </c>
      <c r="AH43" s="22" t="s">
        <v>420</v>
      </c>
      <c r="AI43" s="22" t="s">
        <v>421</v>
      </c>
      <c r="AJ43" s="22">
        <v>28.8</v>
      </c>
      <c r="AK43" s="22" t="s">
        <v>422</v>
      </c>
      <c r="AL43" s="22" t="s">
        <v>423</v>
      </c>
      <c r="AM43" s="22" t="s">
        <v>424</v>
      </c>
      <c r="AN43" s="22" t="s">
        <v>425</v>
      </c>
      <c r="AO43" s="22" t="s">
        <v>426</v>
      </c>
      <c r="AP43" s="22" t="s">
        <v>402</v>
      </c>
      <c r="AQ43" s="22" t="s">
        <v>427</v>
      </c>
      <c r="AR43" s="22" t="s">
        <v>405</v>
      </c>
      <c r="AS43" s="22" t="s">
        <v>428</v>
      </c>
      <c r="AT43" s="22">
        <v>6.3</v>
      </c>
      <c r="AU43" s="22">
        <v>30.7</v>
      </c>
      <c r="AV43" s="22" t="s">
        <v>429</v>
      </c>
      <c r="AW43" s="22" t="s">
        <v>424</v>
      </c>
      <c r="AX43" s="22" t="s">
        <v>430</v>
      </c>
      <c r="AY43" s="22">
        <v>37.700000000000003</v>
      </c>
      <c r="AZ43" s="22" t="s">
        <v>431</v>
      </c>
      <c r="BA43" s="22">
        <v>31.8</v>
      </c>
      <c r="BB43" s="22">
        <v>28.1</v>
      </c>
      <c r="BC43" s="22">
        <v>6.6</v>
      </c>
      <c r="BD43" s="27"/>
      <c r="BE43" s="27">
        <v>37</v>
      </c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</row>
    <row r="44" spans="1:77" ht="14.25" customHeight="1" x14ac:dyDescent="0.3">
      <c r="A44" s="61"/>
      <c r="B44" s="30" t="s">
        <v>110</v>
      </c>
      <c r="C44" s="22">
        <v>20.399999999999999</v>
      </c>
      <c r="D44" s="22">
        <v>15.7</v>
      </c>
      <c r="E44" s="22">
        <v>8.6</v>
      </c>
      <c r="F44" s="22" t="s">
        <v>432</v>
      </c>
      <c r="G44" s="22">
        <v>23.9</v>
      </c>
      <c r="H44" s="22">
        <v>21.4</v>
      </c>
      <c r="I44" s="22">
        <v>25.8</v>
      </c>
      <c r="J44" s="22" t="s">
        <v>433</v>
      </c>
      <c r="K44" s="22" t="s">
        <v>434</v>
      </c>
      <c r="L44" s="22" t="s">
        <v>435</v>
      </c>
      <c r="M44" s="22">
        <v>19.5</v>
      </c>
      <c r="N44" s="22">
        <v>22.4</v>
      </c>
      <c r="O44" s="36">
        <v>45373</v>
      </c>
      <c r="P44" s="22" t="s">
        <v>436</v>
      </c>
      <c r="Q44" s="22">
        <v>25.3</v>
      </c>
      <c r="R44" s="22">
        <v>28.8</v>
      </c>
      <c r="S44" s="22">
        <v>27.3</v>
      </c>
      <c r="T44" s="22">
        <v>30.9</v>
      </c>
      <c r="U44" s="22">
        <v>22.5</v>
      </c>
      <c r="V44" s="22">
        <v>21.6</v>
      </c>
      <c r="W44" s="22">
        <v>22.1</v>
      </c>
      <c r="X44" s="22">
        <v>27.1</v>
      </c>
      <c r="Y44" s="22">
        <v>30.7</v>
      </c>
      <c r="Z44" s="22" t="s">
        <v>437</v>
      </c>
      <c r="AA44" s="22" t="s">
        <v>432</v>
      </c>
      <c r="AB44" s="22">
        <v>15.4</v>
      </c>
      <c r="AC44" s="22">
        <v>23.7</v>
      </c>
      <c r="AD44" s="22">
        <v>30.7</v>
      </c>
      <c r="AE44" s="22">
        <v>27.1</v>
      </c>
      <c r="AF44" s="22" t="s">
        <v>438</v>
      </c>
      <c r="AG44" s="22">
        <v>19.399999999999999</v>
      </c>
      <c r="AH44" s="22">
        <v>28.6</v>
      </c>
      <c r="AI44" s="22" t="s">
        <v>439</v>
      </c>
      <c r="AJ44" s="22">
        <v>26.9</v>
      </c>
      <c r="AK44" s="22">
        <v>29.9</v>
      </c>
      <c r="AL44" s="22">
        <v>19.5</v>
      </c>
      <c r="AM44" s="22" t="s">
        <v>412</v>
      </c>
      <c r="AN44" s="22">
        <v>28.3</v>
      </c>
      <c r="AO44" s="22" t="s">
        <v>440</v>
      </c>
      <c r="AP44" s="22" t="s">
        <v>415</v>
      </c>
      <c r="AQ44" s="22" t="s">
        <v>412</v>
      </c>
      <c r="AR44" s="22" t="s">
        <v>441</v>
      </c>
      <c r="AS44" s="22" t="s">
        <v>442</v>
      </c>
      <c r="AT44" s="22">
        <v>23.3</v>
      </c>
      <c r="AU44" s="22">
        <v>28.5</v>
      </c>
      <c r="AV44" s="22">
        <v>33.4</v>
      </c>
      <c r="AW44" s="22" t="s">
        <v>427</v>
      </c>
      <c r="AX44" s="22">
        <v>21.6</v>
      </c>
      <c r="AY44" s="22">
        <v>24.8</v>
      </c>
      <c r="AZ44" s="22" t="s">
        <v>443</v>
      </c>
      <c r="BA44" s="22" t="s">
        <v>410</v>
      </c>
      <c r="BB44" s="22" t="s">
        <v>444</v>
      </c>
      <c r="BC44" s="22" t="s">
        <v>445</v>
      </c>
      <c r="BD44" s="27"/>
      <c r="BE44" s="27">
        <v>25</v>
      </c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</row>
    <row r="45" spans="1:77" ht="14.25" customHeight="1" x14ac:dyDescent="0.3">
      <c r="A45" s="61"/>
      <c r="B45" s="30" t="s">
        <v>111</v>
      </c>
      <c r="C45" s="22" t="s">
        <v>446</v>
      </c>
      <c r="D45" s="22" t="s">
        <v>447</v>
      </c>
      <c r="E45" s="22">
        <v>17.3</v>
      </c>
      <c r="F45" s="22" t="s">
        <v>448</v>
      </c>
      <c r="G45" s="22" t="s">
        <v>449</v>
      </c>
      <c r="H45" s="22" t="s">
        <v>450</v>
      </c>
      <c r="I45" s="22" t="s">
        <v>451</v>
      </c>
      <c r="J45" s="22" t="s">
        <v>452</v>
      </c>
      <c r="K45" s="22" t="s">
        <v>453</v>
      </c>
      <c r="L45" s="22" t="s">
        <v>436</v>
      </c>
      <c r="M45" s="22" t="s">
        <v>449</v>
      </c>
      <c r="N45" s="22" t="s">
        <v>454</v>
      </c>
      <c r="O45" s="22" t="s">
        <v>455</v>
      </c>
      <c r="P45" s="22" t="s">
        <v>444</v>
      </c>
      <c r="Q45" s="22" t="s">
        <v>456</v>
      </c>
      <c r="R45" s="22" t="s">
        <v>457</v>
      </c>
      <c r="S45" s="22" t="s">
        <v>458</v>
      </c>
      <c r="T45" s="22" t="s">
        <v>459</v>
      </c>
      <c r="U45" s="22">
        <v>28.9</v>
      </c>
      <c r="V45" s="22" t="s">
        <v>460</v>
      </c>
      <c r="W45" s="22" t="s">
        <v>453</v>
      </c>
      <c r="X45" s="22" t="s">
        <v>461</v>
      </c>
      <c r="Y45" s="22" t="s">
        <v>462</v>
      </c>
      <c r="Z45" s="22" t="s">
        <v>463</v>
      </c>
      <c r="AA45" s="22" t="s">
        <v>464</v>
      </c>
      <c r="AB45" s="22" t="s">
        <v>465</v>
      </c>
      <c r="AC45" s="22" t="s">
        <v>466</v>
      </c>
      <c r="AD45" s="22" t="s">
        <v>467</v>
      </c>
      <c r="AE45" s="22" t="s">
        <v>468</v>
      </c>
      <c r="AF45" s="22" t="s">
        <v>469</v>
      </c>
      <c r="AG45" s="22" t="s">
        <v>470</v>
      </c>
      <c r="AH45" s="22" t="s">
        <v>409</v>
      </c>
      <c r="AI45" s="22" t="s">
        <v>471</v>
      </c>
      <c r="AJ45" s="22" t="s">
        <v>472</v>
      </c>
      <c r="AK45" s="22" t="s">
        <v>473</v>
      </c>
      <c r="AL45" s="22" t="s">
        <v>402</v>
      </c>
      <c r="AM45" s="22">
        <v>30.4</v>
      </c>
      <c r="AN45" s="22" t="s">
        <v>400</v>
      </c>
      <c r="AO45" s="22" t="s">
        <v>438</v>
      </c>
      <c r="AP45" s="22" t="s">
        <v>474</v>
      </c>
      <c r="AQ45" s="22">
        <v>28.1</v>
      </c>
      <c r="AR45" s="22">
        <v>28.9</v>
      </c>
      <c r="AS45" s="22">
        <v>29.6</v>
      </c>
      <c r="AT45" s="22" t="s">
        <v>475</v>
      </c>
      <c r="AU45" s="22" t="s">
        <v>476</v>
      </c>
      <c r="AV45" s="22" t="s">
        <v>467</v>
      </c>
      <c r="AW45" s="22" t="s">
        <v>433</v>
      </c>
      <c r="AX45" s="22">
        <v>30.9</v>
      </c>
      <c r="AY45" s="22" t="s">
        <v>477</v>
      </c>
      <c r="AZ45" s="22">
        <v>26.4</v>
      </c>
      <c r="BA45" s="22">
        <v>28.2</v>
      </c>
      <c r="BB45" s="22" t="s">
        <v>438</v>
      </c>
      <c r="BC45" s="22" t="s">
        <v>478</v>
      </c>
      <c r="BD45" s="27"/>
      <c r="BE45" s="27">
        <v>38</v>
      </c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</row>
    <row r="46" spans="1:77" ht="14.25" customHeight="1" x14ac:dyDescent="0.3">
      <c r="A46" s="61"/>
      <c r="B46" s="30" t="s">
        <v>107</v>
      </c>
      <c r="C46" s="22" t="s">
        <v>479</v>
      </c>
      <c r="D46" s="22" t="s">
        <v>480</v>
      </c>
      <c r="E46" s="22" t="s">
        <v>371</v>
      </c>
      <c r="F46" s="22" t="s">
        <v>286</v>
      </c>
      <c r="G46" s="22">
        <v>1.08</v>
      </c>
      <c r="H46" s="22" t="s">
        <v>352</v>
      </c>
      <c r="I46" s="22" t="s">
        <v>321</v>
      </c>
      <c r="J46" s="22" t="s">
        <v>306</v>
      </c>
      <c r="K46" s="22" t="s">
        <v>481</v>
      </c>
      <c r="L46" s="22" t="s">
        <v>479</v>
      </c>
      <c r="M46" s="22" t="s">
        <v>371</v>
      </c>
      <c r="N46" s="22" t="s">
        <v>292</v>
      </c>
      <c r="O46" s="22" t="s">
        <v>480</v>
      </c>
      <c r="P46" s="22" t="s">
        <v>268</v>
      </c>
      <c r="Q46" s="22" t="s">
        <v>479</v>
      </c>
      <c r="R46" s="22" t="s">
        <v>264</v>
      </c>
      <c r="S46" s="22" t="s">
        <v>482</v>
      </c>
      <c r="T46" s="22">
        <v>1.07</v>
      </c>
      <c r="U46" s="22" t="s">
        <v>268</v>
      </c>
      <c r="V46" s="22" t="s">
        <v>282</v>
      </c>
      <c r="W46" s="22" t="s">
        <v>264</v>
      </c>
      <c r="X46" s="22" t="s">
        <v>269</v>
      </c>
      <c r="Y46" s="22" t="s">
        <v>275</v>
      </c>
      <c r="Z46" s="22" t="s">
        <v>294</v>
      </c>
      <c r="AA46" s="22" t="s">
        <v>297</v>
      </c>
      <c r="AB46" s="22" t="s">
        <v>288</v>
      </c>
      <c r="AC46" s="22" t="s">
        <v>280</v>
      </c>
      <c r="AD46" s="22" t="s">
        <v>479</v>
      </c>
      <c r="AE46" s="22" t="s">
        <v>319</v>
      </c>
      <c r="AF46" s="22" t="s">
        <v>292</v>
      </c>
      <c r="AG46" s="22" t="s">
        <v>371</v>
      </c>
      <c r="AH46" s="22" t="s">
        <v>288</v>
      </c>
      <c r="AI46" s="22" t="s">
        <v>283</v>
      </c>
      <c r="AJ46" s="22" t="s">
        <v>278</v>
      </c>
      <c r="AK46" s="22" t="s">
        <v>280</v>
      </c>
      <c r="AL46" s="22" t="s">
        <v>299</v>
      </c>
      <c r="AM46" s="22" t="s">
        <v>292</v>
      </c>
      <c r="AN46" s="22" t="s">
        <v>283</v>
      </c>
      <c r="AO46" s="22" t="s">
        <v>297</v>
      </c>
      <c r="AP46" s="22" t="s">
        <v>281</v>
      </c>
      <c r="AQ46" s="22" t="s">
        <v>316</v>
      </c>
      <c r="AR46" s="22" t="s">
        <v>268</v>
      </c>
      <c r="AS46" s="22" t="s">
        <v>276</v>
      </c>
      <c r="AT46" s="22" t="s">
        <v>286</v>
      </c>
      <c r="AU46" s="22">
        <v>1.7</v>
      </c>
      <c r="AV46" s="22" t="s">
        <v>292</v>
      </c>
      <c r="AW46" s="22" t="s">
        <v>295</v>
      </c>
      <c r="AX46" s="22">
        <v>1.1000000000000001</v>
      </c>
      <c r="AY46" s="22" t="s">
        <v>321</v>
      </c>
      <c r="AZ46" s="22" t="s">
        <v>320</v>
      </c>
      <c r="BA46" s="22" t="s">
        <v>296</v>
      </c>
      <c r="BB46" s="22" t="s">
        <v>279</v>
      </c>
      <c r="BC46" s="22" t="s">
        <v>280</v>
      </c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</row>
    <row r="47" spans="1:77" ht="14.25" customHeight="1" x14ac:dyDescent="0.3">
      <c r="A47" s="61"/>
      <c r="B47" s="30" t="s">
        <v>108</v>
      </c>
      <c r="C47" s="22" t="s">
        <v>268</v>
      </c>
      <c r="D47" s="22" t="s">
        <v>334</v>
      </c>
      <c r="E47" s="22" t="s">
        <v>483</v>
      </c>
      <c r="F47" s="22">
        <v>1.06</v>
      </c>
      <c r="G47" s="22" t="s">
        <v>484</v>
      </c>
      <c r="H47" s="22" t="s">
        <v>283</v>
      </c>
      <c r="I47" s="22" t="s">
        <v>485</v>
      </c>
      <c r="J47" s="22" t="s">
        <v>486</v>
      </c>
      <c r="K47" s="22" t="s">
        <v>487</v>
      </c>
      <c r="L47" s="22" t="s">
        <v>276</v>
      </c>
      <c r="M47" s="22">
        <v>1.01</v>
      </c>
      <c r="N47" s="22" t="s">
        <v>341</v>
      </c>
      <c r="O47" s="22" t="s">
        <v>272</v>
      </c>
      <c r="P47" s="22" t="s">
        <v>343</v>
      </c>
      <c r="Q47" s="22" t="s">
        <v>234</v>
      </c>
      <c r="R47" s="22" t="s">
        <v>262</v>
      </c>
      <c r="S47" s="22" t="s">
        <v>488</v>
      </c>
      <c r="T47" s="22" t="s">
        <v>487</v>
      </c>
      <c r="U47" s="22" t="s">
        <v>280</v>
      </c>
      <c r="V47" s="22" t="s">
        <v>269</v>
      </c>
      <c r="W47" s="22" t="s">
        <v>489</v>
      </c>
      <c r="X47" s="22" t="s">
        <v>316</v>
      </c>
      <c r="Y47" s="22" t="s">
        <v>264</v>
      </c>
      <c r="Z47" s="22" t="s">
        <v>337</v>
      </c>
      <c r="AA47" s="22" t="s">
        <v>355</v>
      </c>
      <c r="AB47" s="22">
        <v>45323</v>
      </c>
      <c r="AC47" s="22" t="s">
        <v>490</v>
      </c>
      <c r="AD47" s="22" t="s">
        <v>317</v>
      </c>
      <c r="AE47" s="22" t="s">
        <v>491</v>
      </c>
      <c r="AF47" s="22" t="s">
        <v>492</v>
      </c>
      <c r="AG47" s="22" t="s">
        <v>493</v>
      </c>
      <c r="AH47" s="22" t="s">
        <v>245</v>
      </c>
      <c r="AI47" s="22" t="s">
        <v>494</v>
      </c>
      <c r="AJ47" s="22">
        <v>1.07</v>
      </c>
      <c r="AK47" s="22" t="s">
        <v>369</v>
      </c>
      <c r="AL47" s="22">
        <v>1.03</v>
      </c>
      <c r="AM47" s="22" t="s">
        <v>489</v>
      </c>
      <c r="AN47" s="22" t="s">
        <v>495</v>
      </c>
      <c r="AO47" s="22" t="s">
        <v>349</v>
      </c>
      <c r="AP47" s="22" t="s">
        <v>299</v>
      </c>
      <c r="AQ47" s="22" t="s">
        <v>286</v>
      </c>
      <c r="AR47" s="22" t="s">
        <v>326</v>
      </c>
      <c r="AS47" s="22" t="s">
        <v>273</v>
      </c>
      <c r="AT47" s="22" t="s">
        <v>317</v>
      </c>
      <c r="AU47" s="22" t="s">
        <v>496</v>
      </c>
      <c r="AV47" s="22" t="s">
        <v>497</v>
      </c>
      <c r="AW47" s="22" t="s">
        <v>498</v>
      </c>
      <c r="AX47" s="22" t="s">
        <v>339</v>
      </c>
      <c r="AY47" s="22" t="s">
        <v>372</v>
      </c>
      <c r="AZ47" s="22" t="s">
        <v>256</v>
      </c>
      <c r="BA47" s="22" t="s">
        <v>283</v>
      </c>
      <c r="BB47" s="22" t="s">
        <v>307</v>
      </c>
      <c r="BC47" s="22" t="s">
        <v>275</v>
      </c>
      <c r="BD47" s="27"/>
      <c r="BE47" s="27">
        <v>0.65</v>
      </c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</row>
    <row r="48" spans="1:77" ht="14.25" customHeight="1" x14ac:dyDescent="0.3">
      <c r="A48" s="61"/>
      <c r="B48" s="30" t="s">
        <v>499</v>
      </c>
      <c r="C48" s="22" t="s">
        <v>272</v>
      </c>
      <c r="D48" s="22" t="s">
        <v>237</v>
      </c>
      <c r="E48" s="22" t="s">
        <v>269</v>
      </c>
      <c r="F48" s="22" t="s">
        <v>234</v>
      </c>
      <c r="G48" s="22" t="s">
        <v>351</v>
      </c>
      <c r="H48" s="22" t="s">
        <v>289</v>
      </c>
      <c r="I48" s="22" t="s">
        <v>500</v>
      </c>
      <c r="J48" s="22" t="s">
        <v>297</v>
      </c>
      <c r="K48" s="22" t="s">
        <v>337</v>
      </c>
      <c r="L48" s="22" t="s">
        <v>357</v>
      </c>
      <c r="M48" s="22" t="s">
        <v>271</v>
      </c>
      <c r="N48" s="22" t="s">
        <v>265</v>
      </c>
      <c r="O48" s="22" t="s">
        <v>247</v>
      </c>
      <c r="P48" s="22" t="s">
        <v>235</v>
      </c>
      <c r="Q48" s="22" t="s">
        <v>244</v>
      </c>
      <c r="R48" s="22" t="s">
        <v>336</v>
      </c>
      <c r="S48" s="22" t="s">
        <v>281</v>
      </c>
      <c r="T48" s="22" t="s">
        <v>257</v>
      </c>
      <c r="U48" s="22" t="s">
        <v>260</v>
      </c>
      <c r="V48" s="22" t="s">
        <v>243</v>
      </c>
      <c r="W48" s="22" t="s">
        <v>271</v>
      </c>
      <c r="X48" s="22" t="s">
        <v>356</v>
      </c>
      <c r="Y48" s="22" t="s">
        <v>234</v>
      </c>
      <c r="Z48" s="22" t="s">
        <v>332</v>
      </c>
      <c r="AA48" s="22" t="s">
        <v>247</v>
      </c>
      <c r="AB48" s="22" t="s">
        <v>273</v>
      </c>
      <c r="AC48" s="22" t="s">
        <v>256</v>
      </c>
      <c r="AD48" s="22" t="s">
        <v>357</v>
      </c>
      <c r="AE48" s="22" t="s">
        <v>255</v>
      </c>
      <c r="AF48" s="22" t="s">
        <v>334</v>
      </c>
      <c r="AG48" s="22" t="s">
        <v>275</v>
      </c>
      <c r="AH48" s="22" t="s">
        <v>343</v>
      </c>
      <c r="AI48" s="22" t="s">
        <v>351</v>
      </c>
      <c r="AJ48" s="22" t="s">
        <v>300</v>
      </c>
      <c r="AK48" s="22" t="s">
        <v>270</v>
      </c>
      <c r="AL48" s="22" t="s">
        <v>273</v>
      </c>
      <c r="AM48" s="22" t="s">
        <v>334</v>
      </c>
      <c r="AN48" s="22" t="s">
        <v>310</v>
      </c>
      <c r="AO48" s="22" t="s">
        <v>332</v>
      </c>
      <c r="AP48" s="22" t="s">
        <v>258</v>
      </c>
      <c r="AQ48" s="22" t="s">
        <v>245</v>
      </c>
      <c r="AR48" s="22" t="s">
        <v>303</v>
      </c>
      <c r="AS48" s="22" t="s">
        <v>348</v>
      </c>
      <c r="AT48" s="22" t="s">
        <v>257</v>
      </c>
      <c r="AU48" s="22" t="s">
        <v>304</v>
      </c>
      <c r="AV48" s="22" t="s">
        <v>259</v>
      </c>
      <c r="AW48" s="22" t="s">
        <v>287</v>
      </c>
      <c r="AX48" s="22" t="s">
        <v>351</v>
      </c>
      <c r="AY48" s="22" t="s">
        <v>273</v>
      </c>
      <c r="AZ48" s="22" t="s">
        <v>247</v>
      </c>
      <c r="BA48" s="22" t="s">
        <v>331</v>
      </c>
      <c r="BB48" s="22" t="s">
        <v>358</v>
      </c>
      <c r="BC48" s="22" t="s">
        <v>378</v>
      </c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</row>
    <row r="49" spans="1:77" ht="14.25" customHeight="1" x14ac:dyDescent="0.3">
      <c r="A49" s="62"/>
      <c r="B49" s="30" t="s">
        <v>501</v>
      </c>
      <c r="C49" s="22" t="s">
        <v>240</v>
      </c>
      <c r="D49" s="22" t="s">
        <v>240</v>
      </c>
      <c r="E49" s="22" t="s">
        <v>266</v>
      </c>
      <c r="F49" s="22" t="s">
        <v>240</v>
      </c>
      <c r="G49" s="22" t="s">
        <v>240</v>
      </c>
      <c r="H49" s="22" t="s">
        <v>347</v>
      </c>
      <c r="I49" s="22" t="s">
        <v>231</v>
      </c>
      <c r="J49" s="22" t="s">
        <v>235</v>
      </c>
      <c r="K49" s="22" t="s">
        <v>239</v>
      </c>
      <c r="L49" s="22" t="s">
        <v>240</v>
      </c>
      <c r="M49" s="22" t="s">
        <v>240</v>
      </c>
      <c r="N49" s="22" t="s">
        <v>240</v>
      </c>
      <c r="O49" s="22">
        <v>0.01</v>
      </c>
      <c r="P49" s="22" t="s">
        <v>343</v>
      </c>
      <c r="Q49" s="22" t="s">
        <v>347</v>
      </c>
      <c r="R49" s="22">
        <v>0.03</v>
      </c>
      <c r="S49" s="22">
        <v>0.01</v>
      </c>
      <c r="T49" s="22" t="s">
        <v>240</v>
      </c>
      <c r="U49" s="22">
        <v>0.03</v>
      </c>
      <c r="V49" s="22" t="s">
        <v>343</v>
      </c>
      <c r="W49" s="22" t="s">
        <v>242</v>
      </c>
      <c r="X49" s="22">
        <v>0.09</v>
      </c>
      <c r="Y49" s="22" t="s">
        <v>239</v>
      </c>
      <c r="Z49" s="22" t="s">
        <v>240</v>
      </c>
      <c r="AA49" s="22" t="s">
        <v>347</v>
      </c>
      <c r="AB49" s="22" t="s">
        <v>347</v>
      </c>
      <c r="AC49" s="22">
        <v>0</v>
      </c>
      <c r="AD49" s="22" t="s">
        <v>240</v>
      </c>
      <c r="AE49" s="22" t="s">
        <v>240</v>
      </c>
      <c r="AF49" s="22" t="s">
        <v>246</v>
      </c>
      <c r="AG49" s="22" t="s">
        <v>240</v>
      </c>
      <c r="AH49" s="22">
        <v>0</v>
      </c>
      <c r="AI49" s="22" t="s">
        <v>240</v>
      </c>
      <c r="AJ49" s="22" t="s">
        <v>240</v>
      </c>
      <c r="AK49" s="22" t="s">
        <v>240</v>
      </c>
      <c r="AL49" s="22" t="s">
        <v>347</v>
      </c>
      <c r="AM49" s="22" t="s">
        <v>240</v>
      </c>
      <c r="AN49" s="22" t="s">
        <v>240</v>
      </c>
      <c r="AO49" s="22" t="s">
        <v>247</v>
      </c>
      <c r="AP49" s="22" t="s">
        <v>347</v>
      </c>
      <c r="AQ49" s="22" t="s">
        <v>231</v>
      </c>
      <c r="AR49" s="22" t="s">
        <v>240</v>
      </c>
      <c r="AS49" s="22" t="s">
        <v>347</v>
      </c>
      <c r="AT49" s="22" t="s">
        <v>347</v>
      </c>
      <c r="AU49" s="22" t="s">
        <v>240</v>
      </c>
      <c r="AV49" s="22" t="s">
        <v>240</v>
      </c>
      <c r="AW49" s="22" t="s">
        <v>235</v>
      </c>
      <c r="AX49" s="22">
        <v>0.01</v>
      </c>
      <c r="AY49" s="22" t="s">
        <v>240</v>
      </c>
      <c r="AZ49" s="22" t="s">
        <v>240</v>
      </c>
      <c r="BA49" s="22" t="s">
        <v>240</v>
      </c>
      <c r="BB49" s="22" t="s">
        <v>230</v>
      </c>
      <c r="BC49" s="22" t="s">
        <v>242</v>
      </c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</row>
    <row r="50" spans="1:77" ht="14.25" customHeight="1" x14ac:dyDescent="0.3">
      <c r="A50" s="15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</row>
    <row r="51" spans="1:77" ht="14.25" customHeight="1" x14ac:dyDescent="0.3">
      <c r="A51" s="63" t="s">
        <v>502</v>
      </c>
      <c r="B51" s="20" t="s">
        <v>503</v>
      </c>
      <c r="C51" s="20" t="s">
        <v>482</v>
      </c>
      <c r="D51" s="20" t="s">
        <v>287</v>
      </c>
      <c r="E51" s="20">
        <v>1.0900000000000001</v>
      </c>
      <c r="F51" s="20">
        <v>2.04</v>
      </c>
      <c r="G51" s="20" t="s">
        <v>282</v>
      </c>
      <c r="H51" s="20" t="s">
        <v>504</v>
      </c>
      <c r="I51" s="20" t="s">
        <v>505</v>
      </c>
      <c r="J51" s="20">
        <v>45414</v>
      </c>
      <c r="K51" s="20" t="s">
        <v>506</v>
      </c>
      <c r="L51" s="20">
        <v>1.31</v>
      </c>
      <c r="M51" s="20">
        <v>1.41</v>
      </c>
      <c r="N51" s="20" t="s">
        <v>507</v>
      </c>
      <c r="O51" s="20" t="s">
        <v>285</v>
      </c>
      <c r="P51" s="20">
        <v>1.53</v>
      </c>
      <c r="Q51" s="20" t="s">
        <v>508</v>
      </c>
      <c r="R51" s="20" t="s">
        <v>494</v>
      </c>
      <c r="S51" s="20" t="s">
        <v>328</v>
      </c>
      <c r="T51" s="20" t="s">
        <v>314</v>
      </c>
      <c r="U51" s="20" t="s">
        <v>509</v>
      </c>
      <c r="V51" s="20" t="s">
        <v>510</v>
      </c>
      <c r="W51" s="20" t="s">
        <v>511</v>
      </c>
      <c r="X51" s="37" t="s">
        <v>267</v>
      </c>
      <c r="Y51" s="37" t="s">
        <v>327</v>
      </c>
      <c r="Z51" s="37" t="s">
        <v>512</v>
      </c>
      <c r="AA51" s="37" t="s">
        <v>320</v>
      </c>
      <c r="AB51" s="37" t="s">
        <v>351</v>
      </c>
      <c r="AC51" s="38" t="s">
        <v>288</v>
      </c>
      <c r="AD51" s="38" t="s">
        <v>318</v>
      </c>
      <c r="AE51" s="37" t="s">
        <v>342</v>
      </c>
      <c r="AF51" s="37" t="s">
        <v>513</v>
      </c>
      <c r="AG51" s="37" t="s">
        <v>284</v>
      </c>
      <c r="AH51" s="37" t="s">
        <v>351</v>
      </c>
      <c r="AI51" s="37" t="s">
        <v>395</v>
      </c>
      <c r="AJ51" s="37" t="s">
        <v>514</v>
      </c>
      <c r="AK51" s="37" t="s">
        <v>324</v>
      </c>
      <c r="AL51" s="39">
        <v>1.03</v>
      </c>
      <c r="AM51" s="37" t="s">
        <v>298</v>
      </c>
      <c r="AN51" s="37" t="s">
        <v>307</v>
      </c>
      <c r="AO51" s="39">
        <v>1.01</v>
      </c>
      <c r="AP51" s="37" t="s">
        <v>307</v>
      </c>
      <c r="AQ51" s="37" t="s">
        <v>515</v>
      </c>
      <c r="AR51" s="37" t="s">
        <v>516</v>
      </c>
      <c r="AS51" s="37" t="s">
        <v>292</v>
      </c>
      <c r="AT51" s="37" t="s">
        <v>517</v>
      </c>
      <c r="AU51" s="37" t="s">
        <v>507</v>
      </c>
      <c r="AV51" s="40">
        <v>45597</v>
      </c>
      <c r="AW51" s="37" t="s">
        <v>491</v>
      </c>
      <c r="AX51" s="37" t="s">
        <v>518</v>
      </c>
      <c r="AY51" s="37" t="s">
        <v>519</v>
      </c>
      <c r="AZ51" s="37" t="s">
        <v>351</v>
      </c>
      <c r="BA51" s="37" t="s">
        <v>520</v>
      </c>
      <c r="BB51" s="37" t="s">
        <v>361</v>
      </c>
      <c r="BC51" s="37" t="s">
        <v>521</v>
      </c>
      <c r="BD51" s="15"/>
      <c r="BE51" s="15">
        <v>0.77</v>
      </c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</row>
    <row r="52" spans="1:77" ht="14.25" customHeight="1" x14ac:dyDescent="0.3">
      <c r="A52" s="61"/>
      <c r="B52" s="20" t="s">
        <v>522</v>
      </c>
      <c r="C52" s="20" t="s">
        <v>246</v>
      </c>
      <c r="D52" s="20" t="s">
        <v>523</v>
      </c>
      <c r="E52" s="20" t="s">
        <v>351</v>
      </c>
      <c r="F52" s="20" t="s">
        <v>292</v>
      </c>
      <c r="G52" s="20" t="s">
        <v>238</v>
      </c>
      <c r="H52" s="20" t="s">
        <v>249</v>
      </c>
      <c r="I52" s="20" t="s">
        <v>356</v>
      </c>
      <c r="J52" s="20" t="s">
        <v>293</v>
      </c>
      <c r="K52" s="20" t="s">
        <v>243</v>
      </c>
      <c r="L52" s="20" t="s">
        <v>262</v>
      </c>
      <c r="M52" s="20" t="s">
        <v>372</v>
      </c>
      <c r="N52" s="20" t="s">
        <v>276</v>
      </c>
      <c r="O52" s="20" t="s">
        <v>256</v>
      </c>
      <c r="P52" s="20" t="s">
        <v>195</v>
      </c>
      <c r="Q52" s="20" t="s">
        <v>255</v>
      </c>
      <c r="R52" s="20" t="s">
        <v>293</v>
      </c>
      <c r="S52" s="20" t="s">
        <v>296</v>
      </c>
      <c r="T52" s="20" t="s">
        <v>358</v>
      </c>
      <c r="U52" s="20" t="s">
        <v>297</v>
      </c>
      <c r="V52" s="20" t="s">
        <v>267</v>
      </c>
      <c r="W52" s="20" t="s">
        <v>339</v>
      </c>
      <c r="X52" s="37" t="s">
        <v>480</v>
      </c>
      <c r="Y52" s="37" t="s">
        <v>319</v>
      </c>
      <c r="Z52" s="37" t="s">
        <v>323</v>
      </c>
      <c r="AA52" s="37" t="s">
        <v>243</v>
      </c>
      <c r="AB52" s="37" t="s">
        <v>331</v>
      </c>
      <c r="AC52" s="38" t="s">
        <v>332</v>
      </c>
      <c r="AD52" s="37" t="s">
        <v>337</v>
      </c>
      <c r="AE52" s="37" t="s">
        <v>236</v>
      </c>
      <c r="AF52" s="37" t="s">
        <v>275</v>
      </c>
      <c r="AG52" s="37" t="s">
        <v>357</v>
      </c>
      <c r="AH52" s="41" t="s">
        <v>271</v>
      </c>
      <c r="AI52" s="37" t="s">
        <v>285</v>
      </c>
      <c r="AJ52" s="37" t="s">
        <v>321</v>
      </c>
      <c r="AK52" s="37" t="s">
        <v>386</v>
      </c>
      <c r="AL52" s="37" t="s">
        <v>334</v>
      </c>
      <c r="AM52" s="37" t="s">
        <v>281</v>
      </c>
      <c r="AN52" s="37" t="s">
        <v>234</v>
      </c>
      <c r="AO52" s="37" t="s">
        <v>300</v>
      </c>
      <c r="AP52" s="37" t="s">
        <v>480</v>
      </c>
      <c r="AQ52" s="39">
        <v>1.02</v>
      </c>
      <c r="AR52" s="37" t="s">
        <v>481</v>
      </c>
      <c r="AS52" s="37" t="s">
        <v>259</v>
      </c>
      <c r="AT52" s="37" t="s">
        <v>292</v>
      </c>
      <c r="AU52" s="37" t="s">
        <v>275</v>
      </c>
      <c r="AV52" s="37" t="s">
        <v>371</v>
      </c>
      <c r="AW52" s="37" t="s">
        <v>388</v>
      </c>
      <c r="AX52" s="37" t="s">
        <v>255</v>
      </c>
      <c r="AY52" s="37" t="s">
        <v>299</v>
      </c>
      <c r="AZ52" s="37" t="s">
        <v>372</v>
      </c>
      <c r="BA52" s="37" t="s">
        <v>311</v>
      </c>
      <c r="BB52" s="37" t="s">
        <v>292</v>
      </c>
      <c r="BC52" s="37" t="s">
        <v>488</v>
      </c>
      <c r="BD52" s="15"/>
      <c r="BE52" s="15">
        <v>2.1000000000000001E-2</v>
      </c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</row>
    <row r="53" spans="1:77" ht="14.25" customHeight="1" x14ac:dyDescent="0.3">
      <c r="A53" s="61"/>
      <c r="B53" s="20" t="s">
        <v>524</v>
      </c>
      <c r="C53" s="20" t="s">
        <v>332</v>
      </c>
      <c r="D53" s="20" t="s">
        <v>339</v>
      </c>
      <c r="E53" s="20" t="s">
        <v>351</v>
      </c>
      <c r="F53" s="20" t="s">
        <v>358</v>
      </c>
      <c r="G53" s="20" t="s">
        <v>275</v>
      </c>
      <c r="H53" s="20" t="s">
        <v>246</v>
      </c>
      <c r="I53" s="20" t="s">
        <v>245</v>
      </c>
      <c r="J53" s="20" t="s">
        <v>261</v>
      </c>
      <c r="K53" s="20" t="s">
        <v>247</v>
      </c>
      <c r="L53" s="20">
        <v>0.33</v>
      </c>
      <c r="M53" s="20">
        <v>0.83</v>
      </c>
      <c r="N53" s="20" t="s">
        <v>351</v>
      </c>
      <c r="O53" s="20" t="s">
        <v>282</v>
      </c>
      <c r="P53" s="20" t="s">
        <v>195</v>
      </c>
      <c r="Q53" s="20" t="s">
        <v>229</v>
      </c>
      <c r="R53" s="20" t="s">
        <v>272</v>
      </c>
      <c r="S53" s="20" t="s">
        <v>299</v>
      </c>
      <c r="T53" s="20" t="s">
        <v>261</v>
      </c>
      <c r="U53" s="20" t="s">
        <v>261</v>
      </c>
      <c r="V53" s="20" t="s">
        <v>285</v>
      </c>
      <c r="W53" s="20" t="s">
        <v>363</v>
      </c>
      <c r="X53" s="37" t="s">
        <v>369</v>
      </c>
      <c r="Y53" s="37" t="s">
        <v>292</v>
      </c>
      <c r="Z53" s="37" t="s">
        <v>525</v>
      </c>
      <c r="AA53" s="37" t="s">
        <v>356</v>
      </c>
      <c r="AB53" s="37" t="s">
        <v>275</v>
      </c>
      <c r="AC53" s="38" t="s">
        <v>261</v>
      </c>
      <c r="AD53" s="37" t="s">
        <v>294</v>
      </c>
      <c r="AE53" s="37" t="s">
        <v>272</v>
      </c>
      <c r="AF53" s="37" t="s">
        <v>348</v>
      </c>
      <c r="AG53" s="37" t="s">
        <v>261</v>
      </c>
      <c r="AH53" s="37" t="s">
        <v>281</v>
      </c>
      <c r="AI53" s="37" t="s">
        <v>337</v>
      </c>
      <c r="AJ53" s="37" t="s">
        <v>303</v>
      </c>
      <c r="AK53" s="37" t="s">
        <v>482</v>
      </c>
      <c r="AL53" s="37" t="s">
        <v>299</v>
      </c>
      <c r="AM53" s="37" t="s">
        <v>281</v>
      </c>
      <c r="AN53" s="37" t="s">
        <v>319</v>
      </c>
      <c r="AO53" s="37" t="s">
        <v>284</v>
      </c>
      <c r="AP53" s="39">
        <v>1.0900000000000001</v>
      </c>
      <c r="AQ53" s="37" t="s">
        <v>318</v>
      </c>
      <c r="AR53" s="37" t="s">
        <v>282</v>
      </c>
      <c r="AS53" s="37" t="s">
        <v>295</v>
      </c>
      <c r="AT53" s="37" t="s">
        <v>247</v>
      </c>
      <c r="AU53" s="37" t="s">
        <v>260</v>
      </c>
      <c r="AV53" s="37" t="s">
        <v>306</v>
      </c>
      <c r="AW53" s="37" t="s">
        <v>292</v>
      </c>
      <c r="AX53" s="37" t="s">
        <v>336</v>
      </c>
      <c r="AY53" s="37" t="s">
        <v>251</v>
      </c>
      <c r="AZ53" s="37" t="s">
        <v>363</v>
      </c>
      <c r="BA53" s="37" t="s">
        <v>317</v>
      </c>
      <c r="BB53" s="37" t="s">
        <v>265</v>
      </c>
      <c r="BC53" s="37" t="s">
        <v>260</v>
      </c>
      <c r="BD53" s="15"/>
      <c r="BE53" s="15">
        <v>0.65</v>
      </c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</row>
    <row r="54" spans="1:77" ht="14.25" customHeight="1" x14ac:dyDescent="0.3">
      <c r="A54" s="61"/>
      <c r="B54" s="20" t="s">
        <v>526</v>
      </c>
      <c r="C54" s="20" t="s">
        <v>229</v>
      </c>
      <c r="D54" s="20" t="s">
        <v>236</v>
      </c>
      <c r="E54" s="20" t="s">
        <v>378</v>
      </c>
      <c r="F54" s="20" t="s">
        <v>237</v>
      </c>
      <c r="G54" s="20" t="s">
        <v>238</v>
      </c>
      <c r="H54" s="20" t="s">
        <v>247</v>
      </c>
      <c r="I54" s="20" t="s">
        <v>249</v>
      </c>
      <c r="J54" s="20">
        <v>0.06</v>
      </c>
      <c r="K54" s="20" t="s">
        <v>349</v>
      </c>
      <c r="L54" s="20" t="s">
        <v>527</v>
      </c>
      <c r="M54" s="20">
        <v>0.32</v>
      </c>
      <c r="N54" s="20" t="s">
        <v>357</v>
      </c>
      <c r="O54" s="20" t="s">
        <v>257</v>
      </c>
      <c r="P54" s="20" t="s">
        <v>195</v>
      </c>
      <c r="Q54" s="20">
        <v>0.35</v>
      </c>
      <c r="R54" s="20" t="s">
        <v>244</v>
      </c>
      <c r="S54" s="20" t="s">
        <v>260</v>
      </c>
      <c r="T54" s="20" t="s">
        <v>310</v>
      </c>
      <c r="U54" s="20" t="s">
        <v>317</v>
      </c>
      <c r="V54" s="20" t="s">
        <v>271</v>
      </c>
      <c r="W54" s="20" t="s">
        <v>528</v>
      </c>
      <c r="X54" s="37" t="s">
        <v>256</v>
      </c>
      <c r="Y54" s="37" t="s">
        <v>246</v>
      </c>
      <c r="Z54" s="37" t="s">
        <v>258</v>
      </c>
      <c r="AA54" s="37" t="s">
        <v>266</v>
      </c>
      <c r="AB54" s="37" t="s">
        <v>265</v>
      </c>
      <c r="AC54" s="38" t="s">
        <v>243</v>
      </c>
      <c r="AD54" s="37" t="s">
        <v>251</v>
      </c>
      <c r="AE54" s="37" t="s">
        <v>336</v>
      </c>
      <c r="AF54" s="37" t="s">
        <v>244</v>
      </c>
      <c r="AG54" s="37" t="s">
        <v>243</v>
      </c>
      <c r="AH54" s="37" t="s">
        <v>236</v>
      </c>
      <c r="AI54" s="37" t="s">
        <v>265</v>
      </c>
      <c r="AJ54" s="37" t="s">
        <v>266</v>
      </c>
      <c r="AK54" s="37" t="s">
        <v>303</v>
      </c>
      <c r="AL54" s="37" t="s">
        <v>256</v>
      </c>
      <c r="AM54" s="37" t="s">
        <v>243</v>
      </c>
      <c r="AN54" s="37" t="s">
        <v>331</v>
      </c>
      <c r="AO54" s="37" t="s">
        <v>243</v>
      </c>
      <c r="AP54" s="37" t="s">
        <v>258</v>
      </c>
      <c r="AQ54" s="37" t="s">
        <v>245</v>
      </c>
      <c r="AR54" s="37" t="s">
        <v>234</v>
      </c>
      <c r="AS54" s="37" t="s">
        <v>273</v>
      </c>
      <c r="AT54" s="37" t="s">
        <v>288</v>
      </c>
      <c r="AU54" s="37" t="s">
        <v>316</v>
      </c>
      <c r="AV54" s="37" t="s">
        <v>255</v>
      </c>
      <c r="AW54" s="37" t="s">
        <v>243</v>
      </c>
      <c r="AX54" s="37" t="s">
        <v>306</v>
      </c>
      <c r="AY54" s="37" t="s">
        <v>248</v>
      </c>
      <c r="AZ54" s="37" t="s">
        <v>332</v>
      </c>
      <c r="BA54" s="37" t="s">
        <v>355</v>
      </c>
      <c r="BB54" s="37" t="s">
        <v>262</v>
      </c>
      <c r="BC54" s="37" t="s">
        <v>248</v>
      </c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</row>
    <row r="55" spans="1:77" ht="14.25" customHeight="1" x14ac:dyDescent="0.3">
      <c r="A55" s="62"/>
      <c r="B55" s="20" t="s">
        <v>529</v>
      </c>
      <c r="C55" s="42">
        <v>1.0840000000000001</v>
      </c>
      <c r="D55" s="42">
        <v>1.081</v>
      </c>
      <c r="E55" s="42">
        <v>1.103</v>
      </c>
      <c r="F55" s="42">
        <v>1.004</v>
      </c>
      <c r="G55" s="42">
        <v>1.1479999999999999</v>
      </c>
      <c r="H55" s="42">
        <v>1.0269999999999999</v>
      </c>
      <c r="I55" s="42">
        <v>1.046</v>
      </c>
      <c r="J55" s="42" t="s">
        <v>195</v>
      </c>
      <c r="K55" s="42">
        <v>1.143</v>
      </c>
      <c r="L55" s="42">
        <v>1.05</v>
      </c>
      <c r="M55" s="42">
        <v>1.0760000000000001</v>
      </c>
      <c r="N55" s="42">
        <v>1.103</v>
      </c>
      <c r="O55" s="42">
        <v>950</v>
      </c>
      <c r="P55" s="42" t="s">
        <v>195</v>
      </c>
      <c r="Q55" s="42" t="s">
        <v>195</v>
      </c>
      <c r="R55" s="42">
        <v>1.0760000000000001</v>
      </c>
      <c r="S55" s="42">
        <v>1.03</v>
      </c>
      <c r="T55" s="42">
        <v>1.117</v>
      </c>
      <c r="U55" s="42">
        <v>1.113</v>
      </c>
      <c r="V55" s="42">
        <v>1.097</v>
      </c>
      <c r="W55" s="42">
        <v>1.1020000000000001</v>
      </c>
      <c r="X55" s="43">
        <v>1.123</v>
      </c>
      <c r="Y55" s="43">
        <v>1.0660000000000001</v>
      </c>
      <c r="Z55" s="43">
        <v>1.099</v>
      </c>
      <c r="AA55" s="43">
        <v>0.99</v>
      </c>
      <c r="AB55" s="43">
        <f>0.994</f>
        <v>0.99399999999999999</v>
      </c>
      <c r="AC55" s="38">
        <v>0.96399999999999997</v>
      </c>
      <c r="AD55" s="43">
        <v>1.006</v>
      </c>
      <c r="AE55" s="43">
        <v>0.97399999999999998</v>
      </c>
      <c r="AF55" s="43">
        <v>1.1299999999999999</v>
      </c>
      <c r="AG55" s="43">
        <v>0.93100000000000005</v>
      </c>
      <c r="AH55" s="43">
        <v>0.97699999999999998</v>
      </c>
      <c r="AI55" s="44">
        <v>1.0609999999999999</v>
      </c>
      <c r="AJ55" s="43">
        <v>1.1040000000000001</v>
      </c>
      <c r="AK55" s="44">
        <v>1.012</v>
      </c>
      <c r="AL55" s="43">
        <v>1.05</v>
      </c>
      <c r="AM55" s="43">
        <v>0.93799999999999994</v>
      </c>
      <c r="AN55" s="43">
        <v>1.008</v>
      </c>
      <c r="AO55" s="43">
        <v>1.06</v>
      </c>
      <c r="AP55" s="43">
        <v>1.0489999999999999</v>
      </c>
      <c r="AQ55" s="43">
        <v>1.129</v>
      </c>
      <c r="AR55" s="43">
        <v>1.0229999999999999</v>
      </c>
      <c r="AS55" s="43">
        <v>0.97799999999999998</v>
      </c>
      <c r="AT55" s="43">
        <v>1.111</v>
      </c>
      <c r="AU55" s="43">
        <v>1.07</v>
      </c>
      <c r="AV55" s="43">
        <v>0.96799999999999997</v>
      </c>
      <c r="AW55" s="43">
        <v>1.1200000000000001</v>
      </c>
      <c r="AX55" s="43">
        <v>1.0409999999999999</v>
      </c>
      <c r="AY55" s="43">
        <v>1.0880000000000001</v>
      </c>
      <c r="AZ55" s="43">
        <v>0.97399999999999998</v>
      </c>
      <c r="BA55" s="43">
        <v>1.077</v>
      </c>
      <c r="BB55" s="43">
        <v>1.077</v>
      </c>
      <c r="BC55" s="43">
        <v>1.119</v>
      </c>
      <c r="BD55" s="45"/>
      <c r="BE55" s="45">
        <v>1.66</v>
      </c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</row>
    <row r="56" spans="1:77" ht="14.25" customHeight="1" x14ac:dyDescent="0.3">
      <c r="A56" s="1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</row>
    <row r="57" spans="1:77" ht="14.25" customHeight="1" x14ac:dyDescent="0.3">
      <c r="B57" s="50" t="s">
        <v>530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</row>
    <row r="58" spans="1:77" ht="14.25" customHeight="1" x14ac:dyDescent="0.3">
      <c r="A58" s="64" t="s">
        <v>531</v>
      </c>
      <c r="B58" s="51" t="s">
        <v>532</v>
      </c>
      <c r="C58" s="51" t="s">
        <v>533</v>
      </c>
      <c r="D58" s="52">
        <v>45535</v>
      </c>
      <c r="E58" s="51" t="s">
        <v>534</v>
      </c>
      <c r="F58" s="51" t="s">
        <v>535</v>
      </c>
      <c r="G58" s="51" t="s">
        <v>536</v>
      </c>
      <c r="H58" s="51" t="s">
        <v>465</v>
      </c>
      <c r="I58" s="51" t="s">
        <v>537</v>
      </c>
      <c r="J58" s="51" t="s">
        <v>538</v>
      </c>
      <c r="K58" s="51" t="s">
        <v>539</v>
      </c>
      <c r="L58" s="51" t="s">
        <v>540</v>
      </c>
      <c r="M58" s="51" t="s">
        <v>541</v>
      </c>
      <c r="N58" s="51" t="s">
        <v>542</v>
      </c>
      <c r="O58" s="51" t="s">
        <v>543</v>
      </c>
      <c r="P58" s="51" t="s">
        <v>544</v>
      </c>
      <c r="Q58" s="51" t="s">
        <v>545</v>
      </c>
      <c r="R58" s="52">
        <v>45562</v>
      </c>
      <c r="S58" s="51" t="s">
        <v>546</v>
      </c>
      <c r="T58" s="51" t="s">
        <v>547</v>
      </c>
      <c r="U58" s="51" t="s">
        <v>548</v>
      </c>
      <c r="V58" s="51" t="s">
        <v>549</v>
      </c>
      <c r="W58" s="51" t="s">
        <v>540</v>
      </c>
      <c r="X58" s="51" t="s">
        <v>550</v>
      </c>
      <c r="Y58" s="53" t="s">
        <v>551</v>
      </c>
      <c r="Z58" s="53" t="s">
        <v>552</v>
      </c>
      <c r="AA58" s="53" t="s">
        <v>553</v>
      </c>
      <c r="AB58" s="54">
        <v>45382</v>
      </c>
      <c r="AC58" s="53" t="s">
        <v>458</v>
      </c>
      <c r="AD58" s="53" t="s">
        <v>554</v>
      </c>
      <c r="AE58" s="53" t="s">
        <v>452</v>
      </c>
      <c r="AF58" s="53" t="s">
        <v>555</v>
      </c>
      <c r="AG58" s="53" t="s">
        <v>551</v>
      </c>
      <c r="AH58" s="54">
        <v>45314</v>
      </c>
      <c r="AI58" s="53" t="s">
        <v>556</v>
      </c>
      <c r="AJ58" s="53" t="s">
        <v>557</v>
      </c>
      <c r="AK58" s="53" t="s">
        <v>558</v>
      </c>
      <c r="AL58" s="53" t="s">
        <v>559</v>
      </c>
      <c r="AM58" s="53" t="s">
        <v>560</v>
      </c>
      <c r="AN58" s="53" t="s">
        <v>561</v>
      </c>
      <c r="AO58" s="53" t="s">
        <v>417</v>
      </c>
      <c r="AP58" s="53" t="s">
        <v>562</v>
      </c>
      <c r="AQ58" s="54">
        <v>45318</v>
      </c>
      <c r="AR58" s="53" t="s">
        <v>563</v>
      </c>
      <c r="AS58" s="53" t="s">
        <v>564</v>
      </c>
      <c r="AT58" s="53" t="s">
        <v>565</v>
      </c>
      <c r="AU58" s="53" t="s">
        <v>561</v>
      </c>
      <c r="AV58" s="53" t="s">
        <v>566</v>
      </c>
      <c r="AW58" s="53" t="s">
        <v>567</v>
      </c>
      <c r="AX58" s="53" t="s">
        <v>568</v>
      </c>
      <c r="AY58" s="53" t="s">
        <v>541</v>
      </c>
      <c r="AZ58" s="53">
        <v>8.9</v>
      </c>
      <c r="BA58" s="53" t="s">
        <v>569</v>
      </c>
      <c r="BB58" s="53" t="s">
        <v>570</v>
      </c>
      <c r="BC58" s="53" t="s">
        <v>571</v>
      </c>
      <c r="BD58" s="15"/>
      <c r="BE58" s="15">
        <v>51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</row>
    <row r="59" spans="1:77" ht="14.25" customHeight="1" x14ac:dyDescent="0.3">
      <c r="A59" s="65"/>
      <c r="B59" s="51" t="s">
        <v>572</v>
      </c>
      <c r="C59" s="52">
        <v>45344</v>
      </c>
      <c r="D59" s="51" t="s">
        <v>573</v>
      </c>
      <c r="E59" s="52">
        <v>45458</v>
      </c>
      <c r="F59" s="51" t="s">
        <v>424</v>
      </c>
      <c r="G59" s="51" t="s">
        <v>574</v>
      </c>
      <c r="H59" s="51" t="s">
        <v>575</v>
      </c>
      <c r="I59" s="51" t="s">
        <v>576</v>
      </c>
      <c r="J59" s="52">
        <v>45316</v>
      </c>
      <c r="K59" s="52">
        <v>45528</v>
      </c>
      <c r="L59" s="52">
        <v>45344</v>
      </c>
      <c r="M59" s="52">
        <v>45469</v>
      </c>
      <c r="N59" s="52">
        <v>45468</v>
      </c>
      <c r="O59" s="51" t="s">
        <v>577</v>
      </c>
      <c r="P59" s="52">
        <v>45523</v>
      </c>
      <c r="Q59" s="52">
        <v>45300</v>
      </c>
      <c r="R59" s="51" t="s">
        <v>439</v>
      </c>
      <c r="S59" s="51" t="s">
        <v>440</v>
      </c>
      <c r="T59" s="52">
        <v>45367</v>
      </c>
      <c r="U59" s="52">
        <v>45408</v>
      </c>
      <c r="V59" s="52">
        <v>45317</v>
      </c>
      <c r="W59" s="52">
        <v>45464</v>
      </c>
      <c r="X59" s="51" t="s">
        <v>433</v>
      </c>
      <c r="Y59" s="53" t="s">
        <v>578</v>
      </c>
      <c r="Z59" s="53" t="s">
        <v>431</v>
      </c>
      <c r="AA59" s="53" t="s">
        <v>576</v>
      </c>
      <c r="AB59" s="53" t="s">
        <v>579</v>
      </c>
      <c r="AC59" s="53" t="s">
        <v>580</v>
      </c>
      <c r="AD59" s="53" t="s">
        <v>439</v>
      </c>
      <c r="AE59" s="53" t="s">
        <v>443</v>
      </c>
      <c r="AF59" s="54">
        <v>45310</v>
      </c>
      <c r="AG59" s="53" t="s">
        <v>416</v>
      </c>
      <c r="AH59" s="53" t="s">
        <v>581</v>
      </c>
      <c r="AI59" s="54">
        <v>45561</v>
      </c>
      <c r="AJ59" s="54">
        <v>45533</v>
      </c>
      <c r="AK59" s="53" t="s">
        <v>442</v>
      </c>
      <c r="AL59" s="53" t="s">
        <v>582</v>
      </c>
      <c r="AM59" s="53" t="s">
        <v>583</v>
      </c>
      <c r="AN59" s="53" t="s">
        <v>584</v>
      </c>
      <c r="AO59" s="53" t="s">
        <v>452</v>
      </c>
      <c r="AP59" s="53" t="s">
        <v>585</v>
      </c>
      <c r="AQ59" s="53" t="s">
        <v>586</v>
      </c>
      <c r="AR59" s="53" t="s">
        <v>587</v>
      </c>
      <c r="AS59" s="53" t="s">
        <v>471</v>
      </c>
      <c r="AT59" s="54">
        <v>45520</v>
      </c>
      <c r="AU59" s="54">
        <v>45548</v>
      </c>
      <c r="AV59" s="53" t="s">
        <v>442</v>
      </c>
      <c r="AW59" s="54">
        <v>45493</v>
      </c>
      <c r="AX59" s="54">
        <v>45552</v>
      </c>
      <c r="AY59" s="54">
        <v>45430</v>
      </c>
      <c r="AZ59" s="54">
        <v>45431</v>
      </c>
      <c r="BA59" s="54">
        <v>45530</v>
      </c>
      <c r="BB59" s="54">
        <v>45497</v>
      </c>
      <c r="BC59" s="54">
        <v>45377</v>
      </c>
      <c r="BD59" s="46"/>
      <c r="BE59" s="47">
        <v>27</v>
      </c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</row>
    <row r="60" spans="1:77" ht="14.25" customHeight="1" x14ac:dyDescent="0.3">
      <c r="A60" s="65"/>
      <c r="B60" s="51" t="s">
        <v>588</v>
      </c>
      <c r="C60" s="51" t="s">
        <v>589</v>
      </c>
      <c r="D60" s="52">
        <v>45339</v>
      </c>
      <c r="E60" s="51" t="s">
        <v>590</v>
      </c>
      <c r="F60" s="52">
        <v>45299</v>
      </c>
      <c r="G60" s="52">
        <v>45365</v>
      </c>
      <c r="H60" s="52">
        <v>45300</v>
      </c>
      <c r="I60" s="52">
        <v>45335</v>
      </c>
      <c r="J60" s="52">
        <v>45485</v>
      </c>
      <c r="K60" s="52">
        <v>45330</v>
      </c>
      <c r="L60" s="52">
        <v>45330</v>
      </c>
      <c r="M60" s="52">
        <v>45453</v>
      </c>
      <c r="N60" s="52">
        <v>45547</v>
      </c>
      <c r="O60" s="52">
        <v>45407</v>
      </c>
      <c r="P60" s="52">
        <v>45497</v>
      </c>
      <c r="Q60" s="52">
        <v>45444</v>
      </c>
      <c r="R60" s="52">
        <v>45339</v>
      </c>
      <c r="S60" s="52">
        <v>45421</v>
      </c>
      <c r="T60" s="52">
        <v>45522</v>
      </c>
      <c r="U60" s="52">
        <v>45396</v>
      </c>
      <c r="V60" s="52">
        <v>45342</v>
      </c>
      <c r="W60" s="52">
        <v>45451</v>
      </c>
      <c r="X60" s="52">
        <v>45347</v>
      </c>
      <c r="Y60" s="54">
        <v>45485</v>
      </c>
      <c r="Z60" s="54">
        <v>45435</v>
      </c>
      <c r="AA60" s="54">
        <v>45432</v>
      </c>
      <c r="AB60" s="54">
        <v>45368</v>
      </c>
      <c r="AC60" s="54">
        <v>45514</v>
      </c>
      <c r="AD60" s="54">
        <v>45394</v>
      </c>
      <c r="AE60" s="53">
        <v>15.2</v>
      </c>
      <c r="AF60" s="54">
        <v>45293</v>
      </c>
      <c r="AG60" s="54">
        <v>45425</v>
      </c>
      <c r="AH60" s="54">
        <v>45525</v>
      </c>
      <c r="AI60" s="54">
        <v>45519</v>
      </c>
      <c r="AJ60" s="54">
        <v>45363</v>
      </c>
      <c r="AK60" s="54">
        <v>45518</v>
      </c>
      <c r="AL60" s="54">
        <v>45309</v>
      </c>
      <c r="AM60" s="54">
        <v>45335</v>
      </c>
      <c r="AN60" s="54">
        <v>45309</v>
      </c>
      <c r="AO60" s="53" t="s">
        <v>591</v>
      </c>
      <c r="AP60" s="54">
        <v>45457</v>
      </c>
      <c r="AQ60" s="54">
        <v>45429</v>
      </c>
      <c r="AR60" s="54">
        <v>45340</v>
      </c>
      <c r="AS60" s="54">
        <v>45340</v>
      </c>
      <c r="AT60" s="54">
        <v>45555</v>
      </c>
      <c r="AU60" s="53" t="s">
        <v>553</v>
      </c>
      <c r="AV60" s="54">
        <v>45513</v>
      </c>
      <c r="AW60" s="54">
        <v>45303</v>
      </c>
      <c r="AX60" s="54">
        <v>45451</v>
      </c>
      <c r="AY60" s="54">
        <v>45552</v>
      </c>
      <c r="AZ60" s="53" t="s">
        <v>592</v>
      </c>
      <c r="BA60" s="54">
        <v>45368</v>
      </c>
      <c r="BB60" s="54">
        <v>45524</v>
      </c>
      <c r="BC60" s="54">
        <v>45390</v>
      </c>
      <c r="BD60" s="46"/>
      <c r="BE60" s="47">
        <v>21</v>
      </c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</row>
    <row r="61" spans="1:77" ht="14.25" customHeight="1" x14ac:dyDescent="0.3">
      <c r="A61" s="65"/>
      <c r="B61" s="51" t="s">
        <v>593</v>
      </c>
      <c r="C61" s="51" t="s">
        <v>594</v>
      </c>
      <c r="D61" s="52">
        <v>45506</v>
      </c>
      <c r="E61" s="51" t="s">
        <v>594</v>
      </c>
      <c r="F61" s="52">
        <v>45294</v>
      </c>
      <c r="G61" s="52">
        <v>45352</v>
      </c>
      <c r="H61" s="51" t="s">
        <v>595</v>
      </c>
      <c r="I61" s="51" t="s">
        <v>596</v>
      </c>
      <c r="J61" s="51" t="s">
        <v>594</v>
      </c>
      <c r="K61" s="52">
        <v>45323</v>
      </c>
      <c r="L61" s="51" t="s">
        <v>594</v>
      </c>
      <c r="M61" s="52">
        <v>45449</v>
      </c>
      <c r="N61" s="51" t="s">
        <v>594</v>
      </c>
      <c r="O61" s="52">
        <v>45361</v>
      </c>
      <c r="P61" s="51" t="s">
        <v>596</v>
      </c>
      <c r="Q61" s="51" t="s">
        <v>594</v>
      </c>
      <c r="R61" s="52">
        <v>45430</v>
      </c>
      <c r="S61" s="51" t="s">
        <v>597</v>
      </c>
      <c r="T61" s="52">
        <v>45389</v>
      </c>
      <c r="U61" s="51" t="s">
        <v>595</v>
      </c>
      <c r="V61" s="51" t="s">
        <v>598</v>
      </c>
      <c r="W61" s="51" t="s">
        <v>597</v>
      </c>
      <c r="X61" s="51" t="s">
        <v>599</v>
      </c>
      <c r="Y61" s="54">
        <v>45294</v>
      </c>
      <c r="Z61" s="53" t="s">
        <v>595</v>
      </c>
      <c r="AA61" s="54">
        <v>45390</v>
      </c>
      <c r="AB61" s="54">
        <v>45451</v>
      </c>
      <c r="AC61" s="54">
        <v>45326</v>
      </c>
      <c r="AD61" s="54">
        <v>45330</v>
      </c>
      <c r="AE61" s="54">
        <v>45418</v>
      </c>
      <c r="AF61" s="53" t="s">
        <v>594</v>
      </c>
      <c r="AG61" s="54">
        <v>45414</v>
      </c>
      <c r="AH61" s="54">
        <v>45425</v>
      </c>
      <c r="AI61" s="54">
        <v>45352</v>
      </c>
      <c r="AJ61" s="53" t="s">
        <v>600</v>
      </c>
      <c r="AK61" s="54">
        <v>45413</v>
      </c>
      <c r="AL61" s="54">
        <v>45325</v>
      </c>
      <c r="AM61" s="54">
        <v>45505</v>
      </c>
      <c r="AN61" s="54">
        <v>45419</v>
      </c>
      <c r="AO61" s="54">
        <v>45389</v>
      </c>
      <c r="AP61" s="54">
        <v>45542</v>
      </c>
      <c r="AQ61" s="54">
        <v>45456</v>
      </c>
      <c r="AR61" s="54">
        <v>45474</v>
      </c>
      <c r="AS61" s="54">
        <v>45337</v>
      </c>
      <c r="AT61" s="54">
        <v>45505</v>
      </c>
      <c r="AU61" s="54">
        <v>45358</v>
      </c>
      <c r="AV61" s="54">
        <v>45385</v>
      </c>
      <c r="AW61" s="53" t="s">
        <v>594</v>
      </c>
      <c r="AX61" s="53" t="s">
        <v>601</v>
      </c>
      <c r="AY61" s="54">
        <v>45389</v>
      </c>
      <c r="AZ61" s="54">
        <v>45523</v>
      </c>
      <c r="BA61" s="54">
        <v>45354</v>
      </c>
      <c r="BB61" s="53" t="s">
        <v>602</v>
      </c>
      <c r="BC61" s="53" t="s">
        <v>603</v>
      </c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</row>
    <row r="62" spans="1:77" ht="14.25" customHeight="1" x14ac:dyDescent="0.3">
      <c r="A62" s="65"/>
      <c r="B62" s="51" t="s">
        <v>604</v>
      </c>
      <c r="C62" s="51" t="s">
        <v>605</v>
      </c>
      <c r="D62" s="51" t="s">
        <v>320</v>
      </c>
      <c r="E62" s="51" t="s">
        <v>606</v>
      </c>
      <c r="F62" s="51" t="s">
        <v>363</v>
      </c>
      <c r="G62" s="51" t="s">
        <v>326</v>
      </c>
      <c r="H62" s="51" t="s">
        <v>388</v>
      </c>
      <c r="I62" s="51" t="s">
        <v>607</v>
      </c>
      <c r="J62" s="51" t="s">
        <v>608</v>
      </c>
      <c r="K62" s="51" t="s">
        <v>609</v>
      </c>
      <c r="L62" s="51" t="s">
        <v>390</v>
      </c>
      <c r="M62" s="52">
        <v>45598</v>
      </c>
      <c r="N62" s="51" t="s">
        <v>610</v>
      </c>
      <c r="O62" s="51" t="s">
        <v>317</v>
      </c>
      <c r="P62" s="51" t="s">
        <v>611</v>
      </c>
      <c r="Q62" s="51" t="s">
        <v>612</v>
      </c>
      <c r="R62" s="51">
        <v>0.76</v>
      </c>
      <c r="S62" s="51" t="s">
        <v>613</v>
      </c>
      <c r="T62" s="51" t="s">
        <v>614</v>
      </c>
      <c r="U62" s="51" t="s">
        <v>615</v>
      </c>
      <c r="V62" s="51" t="s">
        <v>616</v>
      </c>
      <c r="W62" s="51" t="s">
        <v>617</v>
      </c>
      <c r="X62" s="51" t="s">
        <v>315</v>
      </c>
      <c r="Y62" s="53" t="s">
        <v>329</v>
      </c>
      <c r="Z62" s="53" t="s">
        <v>233</v>
      </c>
      <c r="AA62" s="55">
        <v>45413</v>
      </c>
      <c r="AB62" s="53">
        <v>0.73</v>
      </c>
      <c r="AC62" s="53" t="s">
        <v>297</v>
      </c>
      <c r="AD62" s="53" t="s">
        <v>525</v>
      </c>
      <c r="AE62" s="53" t="s">
        <v>304</v>
      </c>
      <c r="AF62" s="54">
        <v>45630</v>
      </c>
      <c r="AG62" s="53" t="s">
        <v>329</v>
      </c>
      <c r="AH62" s="53" t="s">
        <v>289</v>
      </c>
      <c r="AI62" s="53">
        <v>2.08</v>
      </c>
      <c r="AJ62" s="53">
        <v>1.81</v>
      </c>
      <c r="AK62" s="53" t="s">
        <v>607</v>
      </c>
      <c r="AL62" s="53" t="s">
        <v>512</v>
      </c>
      <c r="AM62" s="54">
        <v>45566</v>
      </c>
      <c r="AN62" s="53" t="s">
        <v>490</v>
      </c>
      <c r="AO62" s="53" t="s">
        <v>342</v>
      </c>
      <c r="AP62" s="53">
        <v>0.85</v>
      </c>
      <c r="AQ62" s="53" t="s">
        <v>284</v>
      </c>
      <c r="AR62" s="53">
        <v>1.28</v>
      </c>
      <c r="AS62" s="56">
        <v>1.06</v>
      </c>
      <c r="AT62" s="53" t="s">
        <v>618</v>
      </c>
      <c r="AU62" s="55">
        <v>45354</v>
      </c>
      <c r="AV62" s="53">
        <v>1.59</v>
      </c>
      <c r="AW62" s="53" t="s">
        <v>619</v>
      </c>
      <c r="AX62" s="53" t="s">
        <v>620</v>
      </c>
      <c r="AY62" s="56">
        <v>3.04</v>
      </c>
      <c r="AZ62" s="53" t="s">
        <v>234</v>
      </c>
      <c r="BA62" s="53" t="s">
        <v>621</v>
      </c>
      <c r="BB62" s="53">
        <v>2.17</v>
      </c>
      <c r="BC62" s="53" t="s">
        <v>622</v>
      </c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</row>
    <row r="63" spans="1:77" ht="14.25" customHeight="1" x14ac:dyDescent="0.3">
      <c r="A63" s="65"/>
      <c r="B63" s="51" t="s">
        <v>623</v>
      </c>
      <c r="C63" s="51">
        <v>0.12</v>
      </c>
      <c r="D63" s="51">
        <v>0.24</v>
      </c>
      <c r="E63" s="51">
        <v>0.12</v>
      </c>
      <c r="F63" s="51">
        <v>0.38</v>
      </c>
      <c r="G63" s="51" t="s">
        <v>195</v>
      </c>
      <c r="H63" s="51" t="s">
        <v>195</v>
      </c>
      <c r="I63" s="51">
        <v>0.27</v>
      </c>
      <c r="J63" s="51">
        <v>0.2</v>
      </c>
      <c r="K63" s="51">
        <v>0.7</v>
      </c>
      <c r="L63" s="51" t="s">
        <v>624</v>
      </c>
      <c r="M63" s="51">
        <v>0.69</v>
      </c>
      <c r="N63" s="51" t="s">
        <v>195</v>
      </c>
      <c r="O63" s="51">
        <v>0.39</v>
      </c>
      <c r="P63" s="51">
        <v>0.17</v>
      </c>
      <c r="Q63" s="51">
        <v>0.48</v>
      </c>
      <c r="R63" s="51">
        <v>0.14000000000000001</v>
      </c>
      <c r="S63" s="51">
        <v>0.48</v>
      </c>
      <c r="T63" s="51">
        <v>0.73</v>
      </c>
      <c r="U63" s="51">
        <v>0.25</v>
      </c>
      <c r="V63" s="51">
        <v>0.39</v>
      </c>
      <c r="W63" s="51">
        <v>0.49</v>
      </c>
      <c r="X63" s="51">
        <v>0.16</v>
      </c>
      <c r="Y63" s="53" t="s">
        <v>195</v>
      </c>
      <c r="Z63" s="53">
        <v>0.24</v>
      </c>
      <c r="AA63" s="53">
        <v>0.46</v>
      </c>
      <c r="AB63" s="53">
        <v>0.57999999999999996</v>
      </c>
      <c r="AC63" s="53">
        <v>0.63</v>
      </c>
      <c r="AD63" s="53">
        <v>0.24</v>
      </c>
      <c r="AE63" s="53">
        <v>0.34</v>
      </c>
      <c r="AF63" s="53">
        <v>2.85</v>
      </c>
      <c r="AG63" s="53">
        <v>0.23</v>
      </c>
      <c r="AH63" s="53">
        <v>0.25</v>
      </c>
      <c r="AI63" s="53">
        <v>0.19</v>
      </c>
      <c r="AJ63" s="53">
        <v>0.3</v>
      </c>
      <c r="AK63" s="53">
        <v>0.33</v>
      </c>
      <c r="AL63" s="53">
        <v>0.25</v>
      </c>
      <c r="AM63" s="53">
        <v>0.86</v>
      </c>
      <c r="AN63" s="53">
        <v>0.39</v>
      </c>
      <c r="AO63" s="53">
        <v>1</v>
      </c>
      <c r="AP63" s="53">
        <v>0.28000000000000003</v>
      </c>
      <c r="AQ63" s="53">
        <v>0.26</v>
      </c>
      <c r="AR63" s="53">
        <v>0.46</v>
      </c>
      <c r="AS63" s="53">
        <v>0.73</v>
      </c>
      <c r="AT63" s="53" t="s">
        <v>195</v>
      </c>
      <c r="AU63" s="53" t="s">
        <v>195</v>
      </c>
      <c r="AV63" s="53">
        <v>0.47</v>
      </c>
      <c r="AW63" s="53">
        <v>0.28999999999999998</v>
      </c>
      <c r="AX63" s="53" t="s">
        <v>195</v>
      </c>
      <c r="AY63" s="53" t="s">
        <v>195</v>
      </c>
      <c r="AZ63" s="53" t="s">
        <v>195</v>
      </c>
      <c r="BA63" s="53">
        <v>0.73</v>
      </c>
      <c r="BB63" s="53">
        <v>0.86</v>
      </c>
      <c r="BC63" s="53" t="s">
        <v>195</v>
      </c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</row>
    <row r="64" spans="1:77" ht="14.25" customHeight="1" x14ac:dyDescent="0.3">
      <c r="A64" s="65"/>
      <c r="B64" s="51" t="s">
        <v>625</v>
      </c>
      <c r="C64" s="51">
        <v>40.200000000000003</v>
      </c>
      <c r="D64" s="51">
        <v>12.4</v>
      </c>
      <c r="E64" s="51">
        <v>43.4</v>
      </c>
      <c r="F64" s="51">
        <v>36.1</v>
      </c>
      <c r="G64" s="51">
        <v>40.799999999999997</v>
      </c>
      <c r="H64" s="51" t="s">
        <v>195</v>
      </c>
      <c r="I64" s="51">
        <v>38.799999999999997</v>
      </c>
      <c r="J64" s="51">
        <v>47.3</v>
      </c>
      <c r="K64" s="51">
        <v>38</v>
      </c>
      <c r="L64" s="51">
        <v>41</v>
      </c>
      <c r="M64" s="51">
        <v>33.6</v>
      </c>
      <c r="N64" s="51">
        <v>41</v>
      </c>
      <c r="O64" s="51">
        <v>30.9</v>
      </c>
      <c r="P64" s="51">
        <v>16</v>
      </c>
      <c r="Q64" s="51">
        <v>43.1</v>
      </c>
      <c r="R64" s="51">
        <v>16.100000000000001</v>
      </c>
      <c r="S64" s="51">
        <v>38.299999999999997</v>
      </c>
      <c r="T64" s="51">
        <v>33.700000000000003</v>
      </c>
      <c r="U64" s="51">
        <v>34.6</v>
      </c>
      <c r="V64" s="51">
        <v>25.1</v>
      </c>
      <c r="W64" s="51">
        <v>32.4</v>
      </c>
      <c r="X64" s="51">
        <v>28.5</v>
      </c>
      <c r="Y64" s="53">
        <v>32.4</v>
      </c>
      <c r="Z64" s="53">
        <v>15.3</v>
      </c>
      <c r="AA64" s="53">
        <v>31.7</v>
      </c>
      <c r="AB64" s="53">
        <v>29.5</v>
      </c>
      <c r="AC64" s="53">
        <v>40.299999999999997</v>
      </c>
      <c r="AD64" s="53">
        <v>25.1</v>
      </c>
      <c r="AE64" s="53">
        <v>30</v>
      </c>
      <c r="AF64" s="53">
        <v>40.4</v>
      </c>
      <c r="AG64" s="53">
        <v>36.6</v>
      </c>
      <c r="AH64" s="53">
        <v>20.7</v>
      </c>
      <c r="AI64" s="53">
        <v>38</v>
      </c>
      <c r="AJ64" s="53">
        <v>35</v>
      </c>
      <c r="AK64" s="53">
        <v>37.5</v>
      </c>
      <c r="AL64" s="53">
        <v>28.1</v>
      </c>
      <c r="AM64" s="53">
        <v>29.7</v>
      </c>
      <c r="AN64" s="53">
        <v>33.6</v>
      </c>
      <c r="AO64" s="53">
        <v>23</v>
      </c>
      <c r="AP64" s="53">
        <v>30.7</v>
      </c>
      <c r="AQ64" s="53">
        <v>24.4</v>
      </c>
      <c r="AR64" s="53">
        <v>30.6</v>
      </c>
      <c r="AS64" s="53">
        <v>26.8</v>
      </c>
      <c r="AT64" s="53">
        <v>38.1</v>
      </c>
      <c r="AU64" s="53">
        <v>34</v>
      </c>
      <c r="AV64" s="53">
        <v>35.4</v>
      </c>
      <c r="AW64" s="53">
        <v>30.9</v>
      </c>
      <c r="AX64" s="53">
        <v>33.9</v>
      </c>
      <c r="AY64" s="53">
        <v>29.9</v>
      </c>
      <c r="AZ64" s="53">
        <v>11.8</v>
      </c>
      <c r="BA64" s="53">
        <v>35.4</v>
      </c>
      <c r="BB64" s="53">
        <v>34.200000000000003</v>
      </c>
      <c r="BC64" s="53">
        <v>40</v>
      </c>
      <c r="BD64" s="15"/>
      <c r="BE64" s="15" t="s">
        <v>195</v>
      </c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</row>
    <row r="65" spans="1:77" ht="14.25" customHeight="1" x14ac:dyDescent="0.3">
      <c r="A65" s="65"/>
      <c r="B65" s="51" t="s">
        <v>626</v>
      </c>
      <c r="C65" s="51">
        <v>30.7</v>
      </c>
      <c r="D65" s="51">
        <v>4</v>
      </c>
      <c r="E65" s="51">
        <v>54.8</v>
      </c>
      <c r="F65" s="51">
        <v>45.4</v>
      </c>
      <c r="G65" s="51">
        <v>39.200000000000003</v>
      </c>
      <c r="H65" s="51">
        <v>15.9</v>
      </c>
      <c r="I65" s="51">
        <v>45.3</v>
      </c>
      <c r="J65" s="51">
        <v>52.8</v>
      </c>
      <c r="K65" s="51">
        <v>27.1</v>
      </c>
      <c r="L65" s="51">
        <v>48.9</v>
      </c>
      <c r="M65" s="51">
        <v>37.299999999999997</v>
      </c>
      <c r="N65" s="51">
        <v>37.6</v>
      </c>
      <c r="O65" s="51">
        <v>22.5</v>
      </c>
      <c r="P65" s="51">
        <v>4</v>
      </c>
      <c r="Q65" s="51">
        <v>2.6</v>
      </c>
      <c r="R65" s="51">
        <v>17.399999999999999</v>
      </c>
      <c r="S65" s="51">
        <v>34.5</v>
      </c>
      <c r="T65" s="51">
        <v>3.1</v>
      </c>
      <c r="U65" s="51">
        <v>24.4</v>
      </c>
      <c r="V65" s="51">
        <v>18.3</v>
      </c>
      <c r="W65" s="51">
        <v>26.5</v>
      </c>
      <c r="X65" s="51">
        <v>6.7</v>
      </c>
      <c r="Y65" s="53">
        <v>31.9</v>
      </c>
      <c r="Z65" s="53">
        <v>26.7</v>
      </c>
      <c r="AA65" s="53">
        <v>18.8</v>
      </c>
      <c r="AB65" s="53">
        <v>19.899999999999999</v>
      </c>
      <c r="AC65" s="53">
        <v>29</v>
      </c>
      <c r="AD65" s="53">
        <v>21.6</v>
      </c>
      <c r="AE65" s="53">
        <v>32.9</v>
      </c>
      <c r="AF65" s="53">
        <v>16.7</v>
      </c>
      <c r="AG65" s="53">
        <v>35.4</v>
      </c>
      <c r="AH65" s="53">
        <v>22.3</v>
      </c>
      <c r="AI65" s="53">
        <v>41.9</v>
      </c>
      <c r="AJ65" s="53">
        <v>37.5</v>
      </c>
      <c r="AK65" s="53">
        <v>34</v>
      </c>
      <c r="AL65" s="53">
        <v>24.2</v>
      </c>
      <c r="AM65" s="53">
        <v>32.1</v>
      </c>
      <c r="AN65" s="53">
        <v>27.2</v>
      </c>
      <c r="AO65" s="53">
        <v>16.600000000000001</v>
      </c>
      <c r="AP65" s="53">
        <v>28.6</v>
      </c>
      <c r="AQ65" s="53">
        <v>26</v>
      </c>
      <c r="AR65" s="53">
        <v>22.2</v>
      </c>
      <c r="AS65" s="53">
        <v>19.7</v>
      </c>
      <c r="AT65" s="53">
        <v>24.8</v>
      </c>
      <c r="AU65" s="53">
        <v>14.1</v>
      </c>
      <c r="AV65" s="53">
        <v>32.299999999999997</v>
      </c>
      <c r="AW65" s="53">
        <v>40.799999999999997</v>
      </c>
      <c r="AX65" s="53">
        <v>16.5</v>
      </c>
      <c r="AY65" s="53">
        <v>6</v>
      </c>
      <c r="AZ65" s="53">
        <v>17.600000000000001</v>
      </c>
      <c r="BA65" s="53">
        <v>26.5</v>
      </c>
      <c r="BB65" s="53">
        <v>39.299999999999997</v>
      </c>
      <c r="BC65" s="53">
        <v>44.6</v>
      </c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</row>
    <row r="66" spans="1:77" ht="14.25" customHeight="1" x14ac:dyDescent="0.3">
      <c r="A66" s="65"/>
      <c r="B66" s="51" t="s">
        <v>627</v>
      </c>
      <c r="C66" s="51">
        <v>0.23</v>
      </c>
      <c r="D66" s="51">
        <v>1.59</v>
      </c>
      <c r="E66" s="51">
        <v>0.1</v>
      </c>
      <c r="F66" s="51">
        <v>0.21</v>
      </c>
      <c r="G66" s="51" t="s">
        <v>195</v>
      </c>
      <c r="H66" s="51" t="s">
        <v>195</v>
      </c>
      <c r="I66" s="51">
        <v>0.06</v>
      </c>
      <c r="J66" s="51">
        <v>0.04</v>
      </c>
      <c r="K66" s="51">
        <v>0.04</v>
      </c>
      <c r="L66" s="51">
        <v>0.28000000000000003</v>
      </c>
      <c r="M66" s="51">
        <v>0.56000000000000005</v>
      </c>
      <c r="N66" s="51">
        <v>0.22</v>
      </c>
      <c r="O66" s="51">
        <v>2.9</v>
      </c>
      <c r="P66" s="51">
        <v>0.21</v>
      </c>
      <c r="Q66" s="51" t="s">
        <v>195</v>
      </c>
      <c r="R66" s="51">
        <v>2.44</v>
      </c>
      <c r="S66" s="51">
        <v>0.25</v>
      </c>
      <c r="T66" s="51">
        <v>0.06</v>
      </c>
      <c r="U66" s="51">
        <v>0.12</v>
      </c>
      <c r="V66" s="51">
        <v>0.15</v>
      </c>
      <c r="W66" s="51">
        <v>0.05</v>
      </c>
      <c r="X66" s="51">
        <v>0.25</v>
      </c>
      <c r="Y66" s="53">
        <v>0.5</v>
      </c>
      <c r="Z66" s="53">
        <v>1.17</v>
      </c>
      <c r="AA66" s="53">
        <v>2.31</v>
      </c>
      <c r="AB66" s="53">
        <v>2.21</v>
      </c>
      <c r="AC66" s="53">
        <v>1.81</v>
      </c>
      <c r="AD66" s="53">
        <v>1.92</v>
      </c>
      <c r="AE66" s="53">
        <v>1.9</v>
      </c>
      <c r="AF66" s="53" t="s">
        <v>195</v>
      </c>
      <c r="AG66" s="53">
        <v>1.3</v>
      </c>
      <c r="AH66" s="53">
        <v>2.73</v>
      </c>
      <c r="AI66" s="53">
        <v>0.27</v>
      </c>
      <c r="AJ66" s="53">
        <v>0.21</v>
      </c>
      <c r="AK66" s="53">
        <v>0.54</v>
      </c>
      <c r="AL66" s="53">
        <v>0.96</v>
      </c>
      <c r="AM66" s="53">
        <v>0.48</v>
      </c>
      <c r="AN66" s="53">
        <v>0.77</v>
      </c>
      <c r="AO66" s="53">
        <v>1.77</v>
      </c>
      <c r="AP66" s="53">
        <v>1.27</v>
      </c>
      <c r="AQ66" s="53">
        <v>1.26</v>
      </c>
      <c r="AR66" s="53">
        <v>0.33</v>
      </c>
      <c r="AS66" s="53">
        <v>1.55</v>
      </c>
      <c r="AT66" s="53">
        <v>0.13</v>
      </c>
      <c r="AU66" s="53" t="s">
        <v>195</v>
      </c>
      <c r="AV66" s="53">
        <v>0.31</v>
      </c>
      <c r="AW66" s="53">
        <v>0.05</v>
      </c>
      <c r="AX66" s="53">
        <v>0.08</v>
      </c>
      <c r="AY66" s="53">
        <v>0.25</v>
      </c>
      <c r="AZ66" s="53">
        <v>3</v>
      </c>
      <c r="BA66" s="53">
        <v>0.18</v>
      </c>
      <c r="BB66" s="53">
        <v>0.12</v>
      </c>
      <c r="BC66" s="53">
        <v>0.1</v>
      </c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</row>
    <row r="67" spans="1:77" ht="14.25" customHeight="1" x14ac:dyDescent="0.3">
      <c r="A67" s="65"/>
      <c r="B67" s="51" t="s">
        <v>628</v>
      </c>
      <c r="C67" s="51">
        <v>8</v>
      </c>
      <c r="D67" s="51">
        <v>71</v>
      </c>
      <c r="E67" s="51">
        <v>14</v>
      </c>
      <c r="F67" s="51">
        <v>38</v>
      </c>
      <c r="G67" s="51" t="s">
        <v>195</v>
      </c>
      <c r="H67" s="51" t="s">
        <v>195</v>
      </c>
      <c r="I67" s="51">
        <v>13</v>
      </c>
      <c r="J67" s="51">
        <v>11</v>
      </c>
      <c r="K67" s="51" t="s">
        <v>195</v>
      </c>
      <c r="L67" s="51">
        <v>7</v>
      </c>
      <c r="M67" s="51" t="s">
        <v>195</v>
      </c>
      <c r="N67" s="51" t="s">
        <v>195</v>
      </c>
      <c r="O67" s="51">
        <v>92</v>
      </c>
      <c r="P67" s="51">
        <v>2</v>
      </c>
      <c r="Q67" s="51" t="s">
        <v>195</v>
      </c>
      <c r="R67" s="51">
        <v>217</v>
      </c>
      <c r="S67" s="51">
        <v>2</v>
      </c>
      <c r="T67" s="51">
        <v>1.8</v>
      </c>
      <c r="U67" s="51">
        <v>6</v>
      </c>
      <c r="V67" s="51">
        <v>16.5</v>
      </c>
      <c r="W67" s="51" t="s">
        <v>195</v>
      </c>
      <c r="X67" s="51">
        <v>18</v>
      </c>
      <c r="Y67" s="53" t="s">
        <v>195</v>
      </c>
      <c r="Z67" s="53">
        <v>183</v>
      </c>
      <c r="AA67" s="53">
        <v>91.3</v>
      </c>
      <c r="AB67" s="53">
        <v>26</v>
      </c>
      <c r="AC67" s="53">
        <v>38.5</v>
      </c>
      <c r="AD67" s="53">
        <v>139</v>
      </c>
      <c r="AE67" s="53">
        <v>23</v>
      </c>
      <c r="AF67" s="53" t="s">
        <v>195</v>
      </c>
      <c r="AG67" s="53" t="s">
        <v>195</v>
      </c>
      <c r="AH67" s="53" t="s">
        <v>195</v>
      </c>
      <c r="AI67" s="53">
        <v>1.9</v>
      </c>
      <c r="AJ67" s="53">
        <v>2</v>
      </c>
      <c r="AK67" s="53">
        <v>23</v>
      </c>
      <c r="AL67" s="53">
        <v>9</v>
      </c>
      <c r="AM67" s="53">
        <v>35.5</v>
      </c>
      <c r="AN67" s="53">
        <v>53</v>
      </c>
      <c r="AO67" s="53">
        <v>592</v>
      </c>
      <c r="AP67" s="53">
        <v>165</v>
      </c>
      <c r="AQ67" s="53">
        <v>152</v>
      </c>
      <c r="AR67" s="53">
        <v>24</v>
      </c>
      <c r="AS67" s="53">
        <v>160</v>
      </c>
      <c r="AT67" s="53">
        <v>4</v>
      </c>
      <c r="AU67" s="53" t="s">
        <v>195</v>
      </c>
      <c r="AV67" s="53">
        <v>38.299999999999997</v>
      </c>
      <c r="AW67" s="53">
        <v>1</v>
      </c>
      <c r="AX67" s="53">
        <v>6</v>
      </c>
      <c r="AY67" s="53">
        <v>6</v>
      </c>
      <c r="AZ67" s="53" t="s">
        <v>195</v>
      </c>
      <c r="BA67" s="53">
        <v>24</v>
      </c>
      <c r="BB67" s="53">
        <v>40</v>
      </c>
      <c r="BC67" s="53">
        <v>6</v>
      </c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</row>
    <row r="68" spans="1:77" ht="14.25" customHeight="1" x14ac:dyDescent="0.3">
      <c r="A68" s="66"/>
      <c r="B68" s="51" t="s">
        <v>629</v>
      </c>
      <c r="C68" s="51">
        <v>4</v>
      </c>
      <c r="D68" s="51">
        <v>18</v>
      </c>
      <c r="E68" s="51">
        <v>12</v>
      </c>
      <c r="F68" s="51">
        <v>8</v>
      </c>
      <c r="G68" s="51" t="s">
        <v>195</v>
      </c>
      <c r="H68" s="51" t="s">
        <v>195</v>
      </c>
      <c r="I68" s="51">
        <v>7</v>
      </c>
      <c r="J68" s="51">
        <v>13</v>
      </c>
      <c r="K68" s="51" t="s">
        <v>195</v>
      </c>
      <c r="L68" s="51">
        <v>7</v>
      </c>
      <c r="M68" s="51" t="s">
        <v>195</v>
      </c>
      <c r="N68" s="51" t="s">
        <v>195</v>
      </c>
      <c r="O68" s="51">
        <v>27</v>
      </c>
      <c r="P68" s="51">
        <v>48</v>
      </c>
      <c r="Q68" s="51" t="s">
        <v>195</v>
      </c>
      <c r="R68" s="51">
        <v>42</v>
      </c>
      <c r="S68" s="51">
        <v>5</v>
      </c>
      <c r="T68" s="51">
        <v>28</v>
      </c>
      <c r="U68" s="51">
        <v>28</v>
      </c>
      <c r="V68" s="51">
        <v>8.5</v>
      </c>
      <c r="W68" s="51" t="s">
        <v>195</v>
      </c>
      <c r="X68" s="51">
        <v>13</v>
      </c>
      <c r="Y68" s="53" t="s">
        <v>195</v>
      </c>
      <c r="Z68" s="53">
        <v>71</v>
      </c>
      <c r="AA68" s="53">
        <v>8</v>
      </c>
      <c r="AB68" s="53">
        <v>9.3000000000000007</v>
      </c>
      <c r="AC68" s="53">
        <v>12.5</v>
      </c>
      <c r="AD68" s="53">
        <v>15</v>
      </c>
      <c r="AE68" s="53">
        <v>23</v>
      </c>
      <c r="AF68" s="53" t="s">
        <v>195</v>
      </c>
      <c r="AG68" s="53">
        <v>1.1000000000000001</v>
      </c>
      <c r="AH68" s="53" t="s">
        <v>195</v>
      </c>
      <c r="AI68" s="53">
        <v>3</v>
      </c>
      <c r="AJ68" s="53">
        <v>11</v>
      </c>
      <c r="AK68" s="53">
        <v>14</v>
      </c>
      <c r="AL68" s="53">
        <v>9</v>
      </c>
      <c r="AM68" s="53">
        <v>12.3</v>
      </c>
      <c r="AN68" s="53">
        <v>16</v>
      </c>
      <c r="AO68" s="53">
        <v>51</v>
      </c>
      <c r="AP68" s="53">
        <v>54</v>
      </c>
      <c r="AQ68" s="53">
        <v>77</v>
      </c>
      <c r="AR68" s="53">
        <v>18</v>
      </c>
      <c r="AS68" s="53">
        <v>50</v>
      </c>
      <c r="AT68" s="53">
        <v>3</v>
      </c>
      <c r="AU68" s="53" t="s">
        <v>195</v>
      </c>
      <c r="AV68" s="53">
        <v>19</v>
      </c>
      <c r="AW68" s="53">
        <v>1</v>
      </c>
      <c r="AX68" s="53">
        <v>14</v>
      </c>
      <c r="AY68" s="53">
        <v>30</v>
      </c>
      <c r="AZ68" s="53" t="s">
        <v>195</v>
      </c>
      <c r="BA68" s="53">
        <v>15</v>
      </c>
      <c r="BB68" s="53">
        <v>14</v>
      </c>
      <c r="BC68" s="53">
        <v>5</v>
      </c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</row>
    <row r="69" spans="1:77" ht="14.25" customHeight="1" x14ac:dyDescent="0.3">
      <c r="A69" s="1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</row>
    <row r="70" spans="1:77" ht="14.25" customHeight="1" x14ac:dyDescent="0.3">
      <c r="A70" s="67" t="s">
        <v>630</v>
      </c>
      <c r="B70" s="51" t="s">
        <v>631</v>
      </c>
      <c r="C70" s="51" t="s">
        <v>632</v>
      </c>
      <c r="D70" s="51" t="s">
        <v>633</v>
      </c>
      <c r="E70" s="51" t="s">
        <v>634</v>
      </c>
      <c r="F70" s="51" t="s">
        <v>635</v>
      </c>
      <c r="G70" s="51" t="s">
        <v>636</v>
      </c>
      <c r="H70" s="51" t="s">
        <v>637</v>
      </c>
      <c r="I70" s="51" t="s">
        <v>638</v>
      </c>
      <c r="J70" s="51" t="s">
        <v>639</v>
      </c>
      <c r="K70" s="51" t="s">
        <v>640</v>
      </c>
      <c r="L70" s="51" t="s">
        <v>641</v>
      </c>
      <c r="M70" s="51" t="s">
        <v>642</v>
      </c>
      <c r="N70" s="51" t="s">
        <v>643</v>
      </c>
      <c r="O70" s="51" t="s">
        <v>644</v>
      </c>
      <c r="P70" s="51" t="s">
        <v>645</v>
      </c>
      <c r="Q70" s="51" t="s">
        <v>646</v>
      </c>
      <c r="R70" s="51" t="s">
        <v>647</v>
      </c>
      <c r="S70" s="51" t="s">
        <v>648</v>
      </c>
      <c r="T70" s="51" t="s">
        <v>649</v>
      </c>
      <c r="U70" s="51" t="s">
        <v>650</v>
      </c>
      <c r="V70" s="51" t="s">
        <v>651</v>
      </c>
      <c r="W70" s="51" t="s">
        <v>652</v>
      </c>
      <c r="X70" s="51" t="s">
        <v>653</v>
      </c>
      <c r="Y70" s="53" t="s">
        <v>654</v>
      </c>
      <c r="Z70" s="53" t="s">
        <v>655</v>
      </c>
      <c r="AA70" s="53" t="s">
        <v>656</v>
      </c>
      <c r="AB70" s="53" t="s">
        <v>657</v>
      </c>
      <c r="AC70" s="53" t="s">
        <v>658</v>
      </c>
      <c r="AD70" s="57" t="s">
        <v>659</v>
      </c>
      <c r="AE70" s="53" t="s">
        <v>660</v>
      </c>
      <c r="AF70" s="53" t="s">
        <v>661</v>
      </c>
      <c r="AG70" s="53" t="s">
        <v>662</v>
      </c>
      <c r="AH70" s="53" t="s">
        <v>663</v>
      </c>
      <c r="AI70" s="53" t="s">
        <v>664</v>
      </c>
      <c r="AJ70" s="53" t="s">
        <v>665</v>
      </c>
      <c r="AK70" s="53" t="s">
        <v>666</v>
      </c>
      <c r="AL70" s="53" t="s">
        <v>667</v>
      </c>
      <c r="AM70" s="53" t="s">
        <v>668</v>
      </c>
      <c r="AN70" s="53" t="s">
        <v>669</v>
      </c>
      <c r="AO70" s="53" t="s">
        <v>670</v>
      </c>
      <c r="AP70" s="53" t="s">
        <v>671</v>
      </c>
      <c r="AQ70" s="53" t="s">
        <v>672</v>
      </c>
      <c r="AR70" s="53" t="s">
        <v>673</v>
      </c>
      <c r="AS70" s="53" t="s">
        <v>674</v>
      </c>
      <c r="AT70" s="53" t="s">
        <v>675</v>
      </c>
      <c r="AU70" s="53" t="s">
        <v>676</v>
      </c>
      <c r="AV70" s="53" t="s">
        <v>677</v>
      </c>
      <c r="AW70" s="53" t="s">
        <v>678</v>
      </c>
      <c r="AX70" s="53" t="s">
        <v>679</v>
      </c>
      <c r="AY70" s="53" t="s">
        <v>680</v>
      </c>
      <c r="AZ70" s="53" t="s">
        <v>681</v>
      </c>
      <c r="BA70" s="53" t="s">
        <v>682</v>
      </c>
      <c r="BB70" s="53" t="s">
        <v>683</v>
      </c>
      <c r="BC70" s="53" t="s">
        <v>684</v>
      </c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</row>
    <row r="71" spans="1:77" ht="14.25" customHeight="1" x14ac:dyDescent="0.3">
      <c r="A71" s="65"/>
      <c r="B71" s="51" t="s">
        <v>685</v>
      </c>
      <c r="C71" s="51" t="s">
        <v>686</v>
      </c>
      <c r="D71" s="51" t="s">
        <v>687</v>
      </c>
      <c r="E71" s="51" t="s">
        <v>688</v>
      </c>
      <c r="F71" s="51" t="s">
        <v>689</v>
      </c>
      <c r="G71" s="51" t="s">
        <v>690</v>
      </c>
      <c r="H71" s="51" t="s">
        <v>691</v>
      </c>
      <c r="I71" s="51" t="s">
        <v>692</v>
      </c>
      <c r="J71" s="51" t="s">
        <v>693</v>
      </c>
      <c r="K71" s="51" t="s">
        <v>694</v>
      </c>
      <c r="L71" s="51" t="s">
        <v>695</v>
      </c>
      <c r="M71" s="51" t="s">
        <v>696</v>
      </c>
      <c r="N71" s="51" t="s">
        <v>697</v>
      </c>
      <c r="O71" s="51" t="s">
        <v>698</v>
      </c>
      <c r="P71" s="51" t="s">
        <v>699</v>
      </c>
      <c r="Q71" s="51" t="s">
        <v>700</v>
      </c>
      <c r="R71" s="51" t="s">
        <v>701</v>
      </c>
      <c r="S71" s="51" t="s">
        <v>702</v>
      </c>
      <c r="T71" s="51" t="s">
        <v>703</v>
      </c>
      <c r="U71" s="51" t="s">
        <v>704</v>
      </c>
      <c r="V71" s="51" t="s">
        <v>705</v>
      </c>
      <c r="W71" s="51" t="s">
        <v>706</v>
      </c>
      <c r="X71" s="51" t="s">
        <v>707</v>
      </c>
      <c r="Y71" s="53" t="s">
        <v>708</v>
      </c>
      <c r="Z71" s="53" t="s">
        <v>709</v>
      </c>
      <c r="AA71" s="53" t="s">
        <v>710</v>
      </c>
      <c r="AB71" s="53" t="s">
        <v>711</v>
      </c>
      <c r="AC71" s="53" t="s">
        <v>712</v>
      </c>
      <c r="AD71" s="53" t="s">
        <v>713</v>
      </c>
      <c r="AE71" s="53" t="s">
        <v>714</v>
      </c>
      <c r="AF71" s="53" t="s">
        <v>715</v>
      </c>
      <c r="AG71" s="53" t="s">
        <v>716</v>
      </c>
      <c r="AH71" s="53" t="s">
        <v>712</v>
      </c>
      <c r="AI71" s="53" t="s">
        <v>717</v>
      </c>
      <c r="AJ71" s="53" t="s">
        <v>718</v>
      </c>
      <c r="AK71" s="53" t="s">
        <v>719</v>
      </c>
      <c r="AL71" s="53" t="s">
        <v>720</v>
      </c>
      <c r="AM71" s="53" t="s">
        <v>721</v>
      </c>
      <c r="AN71" s="53" t="s">
        <v>722</v>
      </c>
      <c r="AO71" s="53" t="s">
        <v>723</v>
      </c>
      <c r="AP71" s="53" t="s">
        <v>724</v>
      </c>
      <c r="AQ71" s="53" t="s">
        <v>725</v>
      </c>
      <c r="AR71" s="53" t="s">
        <v>726</v>
      </c>
      <c r="AS71" s="53" t="s">
        <v>727</v>
      </c>
      <c r="AT71" s="53" t="s">
        <v>728</v>
      </c>
      <c r="AU71" s="53" t="s">
        <v>729</v>
      </c>
      <c r="AV71" s="53" t="s">
        <v>730</v>
      </c>
      <c r="AW71" s="53" t="s">
        <v>731</v>
      </c>
      <c r="AX71" s="53" t="s">
        <v>732</v>
      </c>
      <c r="AY71" s="53" t="s">
        <v>670</v>
      </c>
      <c r="AZ71" s="53" t="s">
        <v>733</v>
      </c>
      <c r="BA71" s="53" t="s">
        <v>734</v>
      </c>
      <c r="BB71" s="53" t="s">
        <v>735</v>
      </c>
      <c r="BC71" s="53" t="s">
        <v>736</v>
      </c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</row>
    <row r="72" spans="1:77" ht="14.25" customHeight="1" x14ac:dyDescent="0.3">
      <c r="A72" s="66"/>
      <c r="B72" s="51" t="s">
        <v>737</v>
      </c>
      <c r="C72" s="51" t="s">
        <v>738</v>
      </c>
      <c r="D72" s="51" t="s">
        <v>739</v>
      </c>
      <c r="E72" s="51" t="s">
        <v>740</v>
      </c>
      <c r="F72" s="51" t="s">
        <v>230</v>
      </c>
      <c r="G72" s="51" t="s">
        <v>741</v>
      </c>
      <c r="H72" s="51">
        <v>1.75</v>
      </c>
      <c r="I72" s="51" t="s">
        <v>742</v>
      </c>
      <c r="J72" s="51" t="s">
        <v>239</v>
      </c>
      <c r="K72" s="51" t="s">
        <v>616</v>
      </c>
      <c r="L72" s="52">
        <v>45598</v>
      </c>
      <c r="M72" s="51" t="s">
        <v>280</v>
      </c>
      <c r="N72" s="51" t="s">
        <v>743</v>
      </c>
      <c r="O72" s="51">
        <v>-2.8</v>
      </c>
      <c r="P72" s="51">
        <v>-0.4</v>
      </c>
      <c r="Q72" s="51" t="s">
        <v>744</v>
      </c>
      <c r="R72" s="51" t="s">
        <v>745</v>
      </c>
      <c r="S72" s="51" t="s">
        <v>746</v>
      </c>
      <c r="T72" s="51" t="s">
        <v>274</v>
      </c>
      <c r="U72" s="51" t="s">
        <v>615</v>
      </c>
      <c r="V72" s="51" t="s">
        <v>507</v>
      </c>
      <c r="W72" s="51" t="s">
        <v>488</v>
      </c>
      <c r="X72" s="51" t="s">
        <v>747</v>
      </c>
      <c r="Y72" s="53" t="s">
        <v>748</v>
      </c>
      <c r="Z72" s="56">
        <v>1.03</v>
      </c>
      <c r="AA72" s="53" t="s">
        <v>749</v>
      </c>
      <c r="AB72" s="53" t="s">
        <v>750</v>
      </c>
      <c r="AC72" s="53" t="s">
        <v>751</v>
      </c>
      <c r="AD72" s="53" t="s">
        <v>752</v>
      </c>
      <c r="AE72" s="53" t="s">
        <v>753</v>
      </c>
      <c r="AF72" s="53">
        <v>-2.1</v>
      </c>
      <c r="AG72" s="53" t="s">
        <v>754</v>
      </c>
      <c r="AH72" s="53" t="s">
        <v>755</v>
      </c>
      <c r="AI72" s="53" t="s">
        <v>310</v>
      </c>
      <c r="AJ72" s="56">
        <v>1.06</v>
      </c>
      <c r="AK72" s="53" t="s">
        <v>229</v>
      </c>
      <c r="AL72" s="53" t="s">
        <v>756</v>
      </c>
      <c r="AM72" s="56">
        <v>0.23</v>
      </c>
      <c r="AN72" s="53" t="s">
        <v>306</v>
      </c>
      <c r="AO72" s="53">
        <v>-3.22</v>
      </c>
      <c r="AP72" s="53" t="s">
        <v>273</v>
      </c>
      <c r="AQ72" s="53" t="s">
        <v>757</v>
      </c>
      <c r="AR72" s="53" t="s">
        <v>243</v>
      </c>
      <c r="AS72" s="53" t="s">
        <v>758</v>
      </c>
      <c r="AT72" s="53" t="s">
        <v>274</v>
      </c>
      <c r="AU72" s="56">
        <v>3.03</v>
      </c>
      <c r="AV72" s="53" t="s">
        <v>759</v>
      </c>
      <c r="AW72" s="53" t="s">
        <v>760</v>
      </c>
      <c r="AX72" s="53" t="s">
        <v>761</v>
      </c>
      <c r="AY72" s="53" t="s">
        <v>324</v>
      </c>
      <c r="AZ72" s="53" t="s">
        <v>762</v>
      </c>
      <c r="BA72" s="53" t="s">
        <v>763</v>
      </c>
      <c r="BB72" s="53" t="s">
        <v>764</v>
      </c>
      <c r="BC72" s="53" t="s">
        <v>765</v>
      </c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</row>
    <row r="73" spans="1:77" ht="14.25" customHeight="1" x14ac:dyDescent="0.3">
      <c r="A73" s="15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</row>
    <row r="74" spans="1:77" ht="14.25" customHeight="1" x14ac:dyDescent="0.3">
      <c r="A74" s="15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</row>
    <row r="75" spans="1:77" ht="14.25" customHeight="1" x14ac:dyDescent="0.3">
      <c r="A75" s="15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</row>
    <row r="76" spans="1:77" ht="14.25" customHeight="1" x14ac:dyDescent="0.3">
      <c r="A76" s="15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</row>
    <row r="77" spans="1:77" ht="14.25" customHeight="1" x14ac:dyDescent="0.3">
      <c r="A77" s="15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</row>
    <row r="78" spans="1:77" ht="14.25" customHeight="1" x14ac:dyDescent="0.3">
      <c r="A78" s="15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</row>
    <row r="79" spans="1:77" ht="14.25" customHeight="1" x14ac:dyDescent="0.3">
      <c r="A79" s="15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</row>
    <row r="80" spans="1:77" ht="14.25" customHeight="1" x14ac:dyDescent="0.3">
      <c r="A80" s="15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</row>
    <row r="81" spans="1:77" ht="14.25" customHeight="1" x14ac:dyDescent="0.3">
      <c r="A81" s="1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</row>
    <row r="82" spans="1:77" ht="14.25" customHeight="1" x14ac:dyDescent="0.3">
      <c r="A82" s="15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</row>
    <row r="83" spans="1:77" ht="14.25" customHeight="1" x14ac:dyDescent="0.3">
      <c r="A83" s="15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</row>
    <row r="84" spans="1:77" ht="14.25" customHeight="1" x14ac:dyDescent="0.3">
      <c r="A84" s="1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</row>
    <row r="85" spans="1:77" ht="14.25" customHeight="1" x14ac:dyDescent="0.3">
      <c r="A85" s="15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</row>
    <row r="86" spans="1:77" ht="14.25" customHeight="1" x14ac:dyDescent="0.3">
      <c r="A86" s="15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</row>
    <row r="87" spans="1:77" ht="14.25" customHeight="1" x14ac:dyDescent="0.3">
      <c r="A87" s="15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</row>
    <row r="88" spans="1:77" ht="14.25" customHeight="1" x14ac:dyDescent="0.3">
      <c r="A88" s="15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</row>
    <row r="89" spans="1:77" ht="14.25" customHeight="1" x14ac:dyDescent="0.3">
      <c r="A89" s="15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</row>
    <row r="90" spans="1:77" ht="14.25" customHeight="1" x14ac:dyDescent="0.3">
      <c r="A90" s="15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</row>
    <row r="91" spans="1:77" ht="14.25" customHeight="1" x14ac:dyDescent="0.3">
      <c r="A91" s="15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</row>
    <row r="92" spans="1:77" ht="14.25" customHeight="1" x14ac:dyDescent="0.3">
      <c r="A92" s="15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</row>
    <row r="93" spans="1:77" ht="14.25" customHeight="1" x14ac:dyDescent="0.3">
      <c r="A93" s="15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</row>
    <row r="94" spans="1:77" ht="14.25" customHeight="1" x14ac:dyDescent="0.3">
      <c r="A94" s="15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</row>
    <row r="95" spans="1:77" ht="14.25" customHeight="1" x14ac:dyDescent="0.3">
      <c r="A95" s="15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</row>
    <row r="96" spans="1:77" ht="14.25" customHeight="1" x14ac:dyDescent="0.3">
      <c r="A96" s="15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</row>
    <row r="97" spans="1:77" ht="14.25" customHeight="1" x14ac:dyDescent="0.3">
      <c r="A97" s="15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</row>
    <row r="98" spans="1:77" ht="14.25" customHeight="1" x14ac:dyDescent="0.3">
      <c r="A98" s="15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</row>
    <row r="99" spans="1:77" ht="14.25" customHeight="1" x14ac:dyDescent="0.3">
      <c r="A99" s="15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</row>
    <row r="100" spans="1:77" ht="14.25" customHeight="1" x14ac:dyDescent="0.3">
      <c r="A100" s="15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</row>
    <row r="101" spans="1:77" ht="14.25" customHeight="1" x14ac:dyDescent="0.3">
      <c r="A101" s="15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</row>
    <row r="102" spans="1:77" ht="14.25" customHeight="1" x14ac:dyDescent="0.3">
      <c r="A102" s="15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30" t="s">
        <v>56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</row>
    <row r="103" spans="1:77" ht="14.25" customHeight="1" x14ac:dyDescent="0.3">
      <c r="A103" s="15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30" t="s">
        <v>196</v>
      </c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</row>
    <row r="104" spans="1:77" ht="14.25" customHeight="1" x14ac:dyDescent="0.3">
      <c r="A104" s="15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8" t="s">
        <v>228</v>
      </c>
      <c r="O104" s="10"/>
      <c r="P104" s="30" t="s">
        <v>330</v>
      </c>
      <c r="Q104" s="10"/>
      <c r="R104" s="30" t="s">
        <v>346</v>
      </c>
      <c r="S104" s="10"/>
      <c r="T104" s="30" t="s">
        <v>350</v>
      </c>
      <c r="U104" s="10"/>
      <c r="V104" s="30" t="s">
        <v>102</v>
      </c>
      <c r="W104" s="10"/>
      <c r="X104" s="30" t="s">
        <v>766</v>
      </c>
      <c r="Y104" s="15"/>
      <c r="Z104" s="30" t="s">
        <v>354</v>
      </c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</row>
    <row r="105" spans="1:77" ht="14.25" customHeight="1" x14ac:dyDescent="0.3">
      <c r="A105" s="15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8" t="s">
        <v>253</v>
      </c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</row>
    <row r="106" spans="1:77" ht="14.25" customHeight="1" x14ac:dyDescent="0.3">
      <c r="A106" s="15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8" t="s">
        <v>277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</row>
    <row r="107" spans="1:77" ht="14.25" customHeight="1" x14ac:dyDescent="0.3">
      <c r="A107" s="15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8" t="s">
        <v>305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</row>
    <row r="108" spans="1:77" ht="14.25" customHeight="1" x14ac:dyDescent="0.3">
      <c r="A108" s="15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8" t="s">
        <v>330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</row>
    <row r="109" spans="1:77" ht="14.25" customHeight="1" x14ac:dyDescent="0.3">
      <c r="A109" s="15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8" t="s">
        <v>767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</row>
    <row r="110" spans="1:77" ht="14.25" customHeight="1" x14ac:dyDescent="0.3">
      <c r="A110" s="15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8" t="s">
        <v>350</v>
      </c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</row>
    <row r="111" spans="1:77" ht="14.25" customHeight="1" x14ac:dyDescent="0.3">
      <c r="A111" s="15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8" t="s">
        <v>102</v>
      </c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</row>
    <row r="112" spans="1:77" ht="14.25" customHeight="1" x14ac:dyDescent="0.3">
      <c r="A112" s="15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8" t="s">
        <v>766</v>
      </c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</row>
    <row r="113" spans="1:77" ht="14.25" customHeight="1" x14ac:dyDescent="0.3">
      <c r="A113" s="1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9" t="s">
        <v>354</v>
      </c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</row>
    <row r="114" spans="1:77" ht="14.25" customHeight="1" x14ac:dyDescent="0.3">
      <c r="A114" s="15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9" t="s">
        <v>103</v>
      </c>
      <c r="O114" s="10"/>
      <c r="P114" s="10"/>
      <c r="Q114" s="10"/>
      <c r="R114" s="10"/>
      <c r="S114" s="10"/>
      <c r="T114" s="10"/>
      <c r="U114" s="10"/>
      <c r="V114" s="30" t="s">
        <v>374</v>
      </c>
      <c r="W114" s="10"/>
      <c r="X114" s="10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</row>
    <row r="115" spans="1:77" ht="14.25" customHeight="1" x14ac:dyDescent="0.3">
      <c r="A115" s="15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9" t="s">
        <v>104</v>
      </c>
      <c r="O115" s="10"/>
      <c r="P115" s="30" t="s">
        <v>103</v>
      </c>
      <c r="Q115" s="10"/>
      <c r="R115" s="30" t="s">
        <v>104</v>
      </c>
      <c r="S115" s="10"/>
      <c r="T115" s="30" t="s">
        <v>105</v>
      </c>
      <c r="U115" s="10"/>
      <c r="V115" s="10"/>
      <c r="W115" s="10"/>
      <c r="X115" s="10"/>
      <c r="Y115" s="30" t="s">
        <v>107</v>
      </c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</row>
    <row r="116" spans="1:77" ht="14.25" customHeight="1" x14ac:dyDescent="0.3">
      <c r="A116" s="15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9" t="s">
        <v>105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</row>
    <row r="117" spans="1:77" ht="14.25" customHeight="1" x14ac:dyDescent="0.3">
      <c r="A117" s="15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59" t="s">
        <v>374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</row>
    <row r="118" spans="1:77" ht="14.25" customHeight="1" x14ac:dyDescent="0.3">
      <c r="A118" s="15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58" t="s">
        <v>380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</row>
    <row r="119" spans="1:77" ht="14.25" customHeight="1" x14ac:dyDescent="0.3">
      <c r="A119" s="15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9" t="s">
        <v>109</v>
      </c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</row>
    <row r="120" spans="1:77" ht="14.25" customHeight="1" x14ac:dyDescent="0.3">
      <c r="A120" s="15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9" t="s">
        <v>110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</row>
    <row r="121" spans="1:77" ht="14.25" customHeight="1" x14ac:dyDescent="0.3">
      <c r="A121" s="15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9" t="s">
        <v>111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</row>
    <row r="122" spans="1:77" ht="14.25" customHeight="1" x14ac:dyDescent="0.3">
      <c r="A122" s="15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59" t="s">
        <v>107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</row>
    <row r="123" spans="1:77" ht="14.25" customHeight="1" x14ac:dyDescent="0.3">
      <c r="A123" s="15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9" t="s">
        <v>108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</row>
    <row r="124" spans="1:77" ht="14.25" customHeight="1" x14ac:dyDescent="0.3">
      <c r="A124" s="15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30" t="s">
        <v>499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</row>
    <row r="125" spans="1:77" ht="14.25" customHeight="1" x14ac:dyDescent="0.3">
      <c r="A125" s="15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30" t="s">
        <v>501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</row>
    <row r="126" spans="1:77" ht="14.25" customHeight="1" x14ac:dyDescent="0.3">
      <c r="A126" s="15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</row>
    <row r="127" spans="1:77" ht="14.25" customHeight="1" x14ac:dyDescent="0.3">
      <c r="A127" s="15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</row>
    <row r="128" spans="1:77" ht="14.25" customHeight="1" x14ac:dyDescent="0.3">
      <c r="A128" s="15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</row>
    <row r="129" spans="1:77" ht="14.25" customHeight="1" x14ac:dyDescent="0.3">
      <c r="A129" s="15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30" t="s">
        <v>108</v>
      </c>
      <c r="Q129" s="10"/>
      <c r="R129" s="10"/>
      <c r="S129" s="10"/>
      <c r="T129" s="10"/>
      <c r="U129" s="10"/>
      <c r="V129" s="10"/>
      <c r="W129" s="10"/>
      <c r="X129" s="10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</row>
    <row r="130" spans="1:77" ht="14.25" customHeight="1" x14ac:dyDescent="0.3">
      <c r="A130" s="15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</row>
    <row r="131" spans="1:77" ht="14.25" customHeight="1" x14ac:dyDescent="0.3">
      <c r="A131" s="15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</row>
    <row r="132" spans="1:77" ht="14.25" customHeight="1" x14ac:dyDescent="0.3">
      <c r="A132" s="15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</row>
    <row r="133" spans="1:77" ht="14.25" customHeight="1" x14ac:dyDescent="0.3">
      <c r="A133" s="15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</row>
    <row r="134" spans="1:77" ht="14.25" customHeight="1" x14ac:dyDescent="0.3">
      <c r="A134" s="15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</row>
    <row r="135" spans="1:77" ht="14.25" customHeight="1" x14ac:dyDescent="0.3">
      <c r="A135" s="15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</row>
    <row r="136" spans="1:77" ht="14.25" customHeight="1" x14ac:dyDescent="0.3">
      <c r="A136" s="15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</row>
    <row r="137" spans="1:77" ht="14.25" customHeight="1" x14ac:dyDescent="0.3">
      <c r="A137" s="15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</row>
    <row r="138" spans="1:77" ht="14.25" customHeight="1" x14ac:dyDescent="0.3">
      <c r="A138" s="15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</row>
    <row r="139" spans="1:77" ht="14.25" customHeight="1" x14ac:dyDescent="0.3">
      <c r="A139" s="15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</row>
    <row r="140" spans="1:77" ht="14.25" customHeight="1" x14ac:dyDescent="0.3">
      <c r="A140" s="15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</row>
    <row r="141" spans="1:77" ht="14.25" customHeight="1" x14ac:dyDescent="0.3">
      <c r="A141" s="15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</row>
    <row r="142" spans="1:77" ht="14.25" customHeight="1" x14ac:dyDescent="0.3">
      <c r="A142" s="15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</row>
    <row r="143" spans="1:77" ht="14.25" customHeight="1" x14ac:dyDescent="0.3">
      <c r="A143" s="15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</row>
    <row r="144" spans="1:77" ht="14.25" customHeight="1" x14ac:dyDescent="0.3">
      <c r="A144" s="15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</row>
    <row r="145" spans="1:77" ht="14.25" customHeight="1" x14ac:dyDescent="0.3">
      <c r="A145" s="1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</row>
    <row r="146" spans="1:77" ht="14.25" customHeight="1" x14ac:dyDescent="0.3">
      <c r="A146" s="15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</row>
    <row r="147" spans="1:77" ht="14.25" customHeight="1" x14ac:dyDescent="0.3">
      <c r="A147" s="15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</row>
    <row r="148" spans="1:77" ht="14.25" customHeight="1" x14ac:dyDescent="0.3">
      <c r="A148" s="15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</row>
    <row r="149" spans="1:77" ht="14.25" customHeight="1" x14ac:dyDescent="0.3">
      <c r="A149" s="15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</row>
    <row r="150" spans="1:77" ht="14.25" customHeight="1" x14ac:dyDescent="0.3">
      <c r="A150" s="15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</row>
    <row r="151" spans="1:77" ht="14.25" customHeight="1" x14ac:dyDescent="0.3">
      <c r="A151" s="15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</row>
    <row r="152" spans="1:77" ht="14.25" customHeight="1" x14ac:dyDescent="0.3">
      <c r="A152" s="15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</row>
    <row r="153" spans="1:77" ht="14.25" customHeight="1" x14ac:dyDescent="0.3">
      <c r="A153" s="15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</row>
    <row r="154" spans="1:77" ht="14.25" customHeight="1" x14ac:dyDescent="0.3">
      <c r="A154" s="15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</row>
    <row r="155" spans="1:77" ht="14.25" customHeight="1" x14ac:dyDescent="0.3">
      <c r="A155" s="15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</row>
    <row r="156" spans="1:77" ht="14.25" customHeight="1" x14ac:dyDescent="0.3">
      <c r="A156" s="15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</row>
    <row r="157" spans="1:77" ht="14.25" customHeight="1" x14ac:dyDescent="0.3">
      <c r="A157" s="15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</row>
    <row r="158" spans="1:77" ht="14.25" customHeight="1" x14ac:dyDescent="0.3">
      <c r="A158" s="15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</row>
    <row r="159" spans="1:77" ht="14.25" customHeight="1" x14ac:dyDescent="0.3">
      <c r="A159" s="15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</row>
    <row r="160" spans="1:77" ht="14.25" customHeight="1" x14ac:dyDescent="0.3">
      <c r="A160" s="15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</row>
    <row r="161" spans="1:77" ht="14.25" customHeight="1" x14ac:dyDescent="0.3">
      <c r="A161" s="15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</row>
    <row r="162" spans="1:77" ht="14.25" customHeight="1" x14ac:dyDescent="0.3">
      <c r="A162" s="15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</row>
    <row r="163" spans="1:77" ht="14.25" customHeight="1" x14ac:dyDescent="0.3">
      <c r="A163" s="15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</row>
    <row r="164" spans="1:77" ht="14.25" customHeight="1" x14ac:dyDescent="0.3">
      <c r="A164" s="15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</row>
    <row r="165" spans="1:77" ht="14.25" customHeight="1" x14ac:dyDescent="0.3">
      <c r="A165" s="15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</row>
    <row r="166" spans="1:77" ht="14.25" customHeight="1" x14ac:dyDescent="0.3">
      <c r="A166" s="15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</row>
    <row r="167" spans="1:77" ht="14.25" customHeight="1" x14ac:dyDescent="0.3">
      <c r="A167" s="15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</row>
    <row r="168" spans="1:77" ht="14.25" customHeight="1" x14ac:dyDescent="0.3">
      <c r="A168" s="15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</row>
    <row r="169" spans="1:77" ht="14.25" customHeight="1" x14ac:dyDescent="0.3">
      <c r="A169" s="15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</row>
    <row r="170" spans="1:77" ht="14.25" customHeight="1" x14ac:dyDescent="0.3">
      <c r="A170" s="15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</row>
    <row r="171" spans="1:77" ht="14.25" customHeight="1" x14ac:dyDescent="0.3">
      <c r="A171" s="15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</row>
    <row r="172" spans="1:77" ht="14.25" customHeight="1" x14ac:dyDescent="0.3">
      <c r="A172" s="15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</row>
    <row r="173" spans="1:77" ht="14.25" customHeight="1" x14ac:dyDescent="0.3">
      <c r="A173" s="15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</row>
    <row r="174" spans="1:77" ht="14.25" customHeight="1" x14ac:dyDescent="0.3">
      <c r="A174" s="15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</row>
    <row r="175" spans="1:77" ht="14.25" customHeight="1" x14ac:dyDescent="0.3">
      <c r="A175" s="15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</row>
    <row r="176" spans="1:77" ht="14.25" customHeight="1" x14ac:dyDescent="0.3">
      <c r="A176" s="15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</row>
    <row r="177" spans="1:77" ht="14.25" customHeight="1" x14ac:dyDescent="0.3">
      <c r="A177" s="15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</row>
    <row r="178" spans="1:77" ht="14.25" customHeight="1" x14ac:dyDescent="0.3">
      <c r="A178" s="15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</row>
    <row r="179" spans="1:77" ht="14.25" customHeight="1" x14ac:dyDescent="0.3">
      <c r="A179" s="15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</row>
    <row r="180" spans="1:77" ht="14.25" customHeight="1" x14ac:dyDescent="0.3">
      <c r="A180" s="15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</row>
    <row r="181" spans="1:77" ht="14.25" customHeight="1" x14ac:dyDescent="0.3">
      <c r="A181" s="15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</row>
    <row r="182" spans="1:77" ht="14.25" customHeight="1" x14ac:dyDescent="0.3">
      <c r="A182" s="15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</row>
    <row r="183" spans="1:77" ht="14.25" customHeight="1" x14ac:dyDescent="0.3">
      <c r="A183" s="15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</row>
    <row r="184" spans="1:77" ht="14.25" customHeight="1" x14ac:dyDescent="0.3">
      <c r="A184" s="15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</row>
    <row r="185" spans="1:77" ht="14.25" customHeight="1" x14ac:dyDescent="0.3">
      <c r="A185" s="15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</row>
    <row r="186" spans="1:77" ht="14.25" customHeight="1" x14ac:dyDescent="0.3">
      <c r="A186" s="15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</row>
    <row r="187" spans="1:77" ht="14.25" customHeight="1" x14ac:dyDescent="0.3">
      <c r="A187" s="15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</row>
    <row r="188" spans="1:77" ht="14.25" customHeight="1" x14ac:dyDescent="0.3">
      <c r="A188" s="15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</row>
    <row r="189" spans="1:77" ht="14.25" customHeight="1" x14ac:dyDescent="0.3">
      <c r="A189" s="15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</row>
    <row r="190" spans="1:77" ht="14.25" customHeight="1" x14ac:dyDescent="0.3">
      <c r="A190" s="15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</row>
    <row r="191" spans="1:77" ht="14.25" customHeight="1" x14ac:dyDescent="0.3">
      <c r="A191" s="15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</row>
    <row r="192" spans="1:77" ht="14.25" customHeight="1" x14ac:dyDescent="0.3">
      <c r="A192" s="15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</row>
    <row r="193" spans="1:77" ht="14.25" customHeight="1" x14ac:dyDescent="0.3">
      <c r="A193" s="15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</row>
    <row r="194" spans="1:77" ht="14.25" customHeight="1" x14ac:dyDescent="0.3">
      <c r="A194" s="15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</row>
    <row r="195" spans="1:77" ht="14.25" customHeight="1" x14ac:dyDescent="0.3">
      <c r="A195" s="15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</row>
    <row r="196" spans="1:77" ht="14.25" customHeight="1" x14ac:dyDescent="0.3">
      <c r="A196" s="15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</row>
    <row r="197" spans="1:77" ht="14.25" customHeight="1" x14ac:dyDescent="0.3">
      <c r="A197" s="15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</row>
    <row r="198" spans="1:77" ht="14.25" customHeight="1" x14ac:dyDescent="0.3">
      <c r="A198" s="15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</row>
    <row r="199" spans="1:77" ht="14.25" customHeight="1" x14ac:dyDescent="0.3">
      <c r="A199" s="15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</row>
    <row r="200" spans="1:77" ht="14.25" customHeight="1" x14ac:dyDescent="0.3">
      <c r="A200" s="15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</row>
    <row r="201" spans="1:77" ht="14.25" customHeight="1" x14ac:dyDescent="0.3">
      <c r="A201" s="15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</row>
    <row r="202" spans="1:77" ht="14.25" customHeight="1" x14ac:dyDescent="0.3">
      <c r="A202" s="15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</row>
    <row r="203" spans="1:77" ht="14.25" customHeight="1" x14ac:dyDescent="0.3">
      <c r="A203" s="15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</row>
    <row r="204" spans="1:77" ht="14.25" customHeight="1" x14ac:dyDescent="0.3">
      <c r="A204" s="15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</row>
    <row r="205" spans="1:77" ht="14.25" customHeight="1" x14ac:dyDescent="0.3">
      <c r="A205" s="15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</row>
    <row r="206" spans="1:77" ht="14.25" customHeight="1" x14ac:dyDescent="0.3">
      <c r="A206" s="15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</row>
    <row r="207" spans="1:77" ht="14.25" customHeight="1" x14ac:dyDescent="0.3">
      <c r="A207" s="15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</row>
    <row r="208" spans="1:77" ht="14.25" customHeight="1" x14ac:dyDescent="0.3">
      <c r="A208" s="15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</row>
    <row r="209" spans="1:77" ht="14.25" customHeight="1" x14ac:dyDescent="0.3">
      <c r="A209" s="15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</row>
    <row r="210" spans="1:77" ht="14.25" customHeight="1" x14ac:dyDescent="0.3">
      <c r="A210" s="15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</row>
    <row r="211" spans="1:77" ht="14.25" customHeight="1" x14ac:dyDescent="0.3">
      <c r="A211" s="15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</row>
    <row r="212" spans="1:77" ht="14.25" customHeight="1" x14ac:dyDescent="0.3">
      <c r="A212" s="15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</row>
    <row r="213" spans="1:77" ht="14.25" customHeight="1" x14ac:dyDescent="0.3">
      <c r="A213" s="15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</row>
    <row r="214" spans="1:77" ht="14.25" customHeight="1" x14ac:dyDescent="0.3">
      <c r="A214" s="15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</row>
    <row r="215" spans="1:77" ht="14.25" customHeight="1" x14ac:dyDescent="0.3">
      <c r="A215" s="15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</row>
    <row r="216" spans="1:77" ht="14.25" customHeight="1" x14ac:dyDescent="0.3">
      <c r="A216" s="15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</row>
    <row r="217" spans="1:77" ht="14.25" customHeight="1" x14ac:dyDescent="0.3">
      <c r="A217" s="15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</row>
    <row r="218" spans="1:77" ht="14.25" customHeight="1" x14ac:dyDescent="0.3">
      <c r="A218" s="15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</row>
    <row r="219" spans="1:77" ht="14.25" customHeight="1" x14ac:dyDescent="0.3">
      <c r="A219" s="15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</row>
    <row r="220" spans="1:77" ht="14.25" customHeight="1" x14ac:dyDescent="0.3">
      <c r="A220" s="15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</row>
    <row r="221" spans="1:77" ht="14.25" customHeight="1" x14ac:dyDescent="0.3">
      <c r="A221" s="15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</row>
    <row r="222" spans="1:77" ht="14.25" customHeight="1" x14ac:dyDescent="0.3">
      <c r="A222" s="15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</row>
    <row r="223" spans="1:77" ht="14.25" customHeight="1" x14ac:dyDescent="0.3">
      <c r="A223" s="15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</row>
    <row r="224" spans="1:77" ht="14.25" customHeight="1" x14ac:dyDescent="0.3">
      <c r="A224" s="15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</row>
    <row r="225" spans="1:77" ht="14.25" customHeight="1" x14ac:dyDescent="0.3">
      <c r="A225" s="15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</row>
    <row r="226" spans="1:77" ht="14.25" customHeight="1" x14ac:dyDescent="0.3">
      <c r="A226" s="15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</row>
    <row r="227" spans="1:77" ht="14.25" customHeight="1" x14ac:dyDescent="0.3">
      <c r="A227" s="15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</row>
    <row r="228" spans="1:77" ht="14.25" customHeight="1" x14ac:dyDescent="0.3">
      <c r="A228" s="15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</row>
    <row r="229" spans="1:77" ht="14.25" customHeight="1" x14ac:dyDescent="0.3">
      <c r="A229" s="15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</row>
    <row r="230" spans="1:77" ht="14.25" customHeight="1" x14ac:dyDescent="0.3">
      <c r="A230" s="15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</row>
    <row r="231" spans="1:77" ht="14.25" customHeight="1" x14ac:dyDescent="0.3">
      <c r="A231" s="15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</row>
    <row r="232" spans="1:77" ht="14.25" customHeight="1" x14ac:dyDescent="0.3">
      <c r="A232" s="15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</row>
    <row r="233" spans="1:77" ht="14.25" customHeight="1" x14ac:dyDescent="0.3">
      <c r="A233" s="15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</row>
    <row r="234" spans="1:77" ht="14.25" customHeight="1" x14ac:dyDescent="0.3">
      <c r="A234" s="15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</row>
    <row r="235" spans="1:77" ht="14.25" customHeight="1" x14ac:dyDescent="0.3">
      <c r="A235" s="15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</row>
    <row r="236" spans="1:77" ht="14.25" customHeight="1" x14ac:dyDescent="0.3">
      <c r="A236" s="15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</row>
    <row r="237" spans="1:77" ht="14.25" customHeight="1" x14ac:dyDescent="0.3">
      <c r="A237" s="15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</row>
    <row r="238" spans="1:77" ht="14.25" customHeight="1" x14ac:dyDescent="0.3">
      <c r="A238" s="15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</row>
    <row r="239" spans="1:77" ht="14.25" customHeight="1" x14ac:dyDescent="0.3">
      <c r="A239" s="15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</row>
    <row r="240" spans="1:77" ht="14.25" customHeight="1" x14ac:dyDescent="0.3">
      <c r="A240" s="15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</row>
    <row r="241" spans="1:77" ht="14.25" customHeight="1" x14ac:dyDescent="0.3">
      <c r="A241" s="15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</row>
    <row r="242" spans="1:77" ht="14.25" customHeight="1" x14ac:dyDescent="0.3">
      <c r="A242" s="15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</row>
    <row r="243" spans="1:77" ht="14.25" customHeight="1" x14ac:dyDescent="0.3">
      <c r="A243" s="15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</row>
    <row r="244" spans="1:77" ht="14.25" customHeight="1" x14ac:dyDescent="0.3">
      <c r="A244" s="15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</row>
    <row r="245" spans="1:77" ht="14.25" customHeight="1" x14ac:dyDescent="0.3">
      <c r="A245" s="15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</row>
    <row r="246" spans="1:77" ht="14.25" customHeight="1" x14ac:dyDescent="0.3">
      <c r="A246" s="15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</row>
    <row r="247" spans="1:77" ht="14.25" customHeight="1" x14ac:dyDescent="0.3">
      <c r="A247" s="15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</row>
    <row r="248" spans="1:77" ht="14.25" customHeight="1" x14ac:dyDescent="0.3">
      <c r="A248" s="15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</row>
    <row r="249" spans="1:77" ht="14.25" customHeight="1" x14ac:dyDescent="0.3">
      <c r="A249" s="15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</row>
    <row r="250" spans="1:77" ht="14.25" customHeight="1" x14ac:dyDescent="0.3">
      <c r="A250" s="15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</row>
    <row r="251" spans="1:77" ht="14.25" customHeight="1" x14ac:dyDescent="0.3">
      <c r="A251" s="15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</row>
    <row r="252" spans="1:77" ht="14.25" customHeight="1" x14ac:dyDescent="0.3">
      <c r="A252" s="15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</row>
    <row r="253" spans="1:77" ht="14.25" customHeight="1" x14ac:dyDescent="0.3">
      <c r="A253" s="15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</row>
    <row r="254" spans="1:77" ht="14.25" customHeight="1" x14ac:dyDescent="0.3">
      <c r="A254" s="15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</row>
    <row r="255" spans="1:77" ht="14.25" customHeight="1" x14ac:dyDescent="0.3">
      <c r="A255" s="15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</row>
    <row r="256" spans="1:77" ht="14.25" customHeight="1" x14ac:dyDescent="0.3">
      <c r="A256" s="15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</row>
    <row r="257" spans="1:77" ht="14.25" customHeight="1" x14ac:dyDescent="0.3">
      <c r="A257" s="15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</row>
    <row r="258" spans="1:77" ht="14.25" customHeight="1" x14ac:dyDescent="0.3">
      <c r="A258" s="15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</row>
    <row r="259" spans="1:77" ht="14.25" customHeight="1" x14ac:dyDescent="0.3">
      <c r="A259" s="15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</row>
    <row r="260" spans="1:77" ht="14.25" customHeight="1" x14ac:dyDescent="0.3">
      <c r="A260" s="15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</row>
    <row r="261" spans="1:77" ht="14.25" customHeight="1" x14ac:dyDescent="0.3">
      <c r="A261" s="15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</row>
    <row r="262" spans="1:77" ht="14.25" customHeight="1" x14ac:dyDescent="0.3">
      <c r="A262" s="15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</row>
    <row r="263" spans="1:77" ht="14.25" customHeight="1" x14ac:dyDescent="0.3">
      <c r="A263" s="15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</row>
    <row r="264" spans="1:77" ht="14.25" customHeight="1" x14ac:dyDescent="0.3">
      <c r="A264" s="15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</row>
    <row r="265" spans="1:77" ht="14.25" customHeight="1" x14ac:dyDescent="0.3">
      <c r="A265" s="15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</row>
    <row r="266" spans="1:77" ht="14.25" customHeight="1" x14ac:dyDescent="0.3">
      <c r="A266" s="15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</row>
    <row r="267" spans="1:77" ht="14.25" customHeight="1" x14ac:dyDescent="0.3">
      <c r="A267" s="15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</row>
    <row r="268" spans="1:77" ht="14.25" customHeight="1" x14ac:dyDescent="0.3">
      <c r="A268" s="15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</row>
    <row r="269" spans="1:77" ht="14.25" customHeight="1" x14ac:dyDescent="0.3">
      <c r="A269" s="15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</row>
    <row r="270" spans="1:77" ht="14.25" customHeight="1" x14ac:dyDescent="0.3">
      <c r="A270" s="15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</row>
    <row r="271" spans="1:77" ht="14.25" customHeight="1" x14ac:dyDescent="0.3">
      <c r="A271" s="15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</row>
    <row r="272" spans="1:77" ht="14.25" customHeight="1" x14ac:dyDescent="0.3">
      <c r="A272" s="15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</row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28:A49"/>
    <mergeCell ref="A51:A55"/>
    <mergeCell ref="A58:A68"/>
    <mergeCell ref="A70:A72"/>
  </mergeCells>
  <hyperlinks>
    <hyperlink ref="B25" r:id="rId1" xr:uid="{00000000-0004-0000-0100-000000000000}"/>
  </hyperlinks>
  <pageMargins left="0.511811024" right="0.511811024" top="0.78740157499999996" bottom="0.78740157499999996" header="0" footer="0"/>
  <pageSetup orientation="landscape"/>
  <headerFooter>
    <oddFooter>&amp;L_x000D_&amp;1#&amp;"Trebuchet MS"&amp;9&amp;K737373 PÚBLICA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B644-59BD-4ECA-868C-AF374BDBAB00}">
  <dimension ref="A1:BC48"/>
  <sheetViews>
    <sheetView topLeftCell="A36" workbookViewId="0">
      <selection activeCell="F5" sqref="F4:F5"/>
    </sheetView>
  </sheetViews>
  <sheetFormatPr defaultRowHeight="14.4" x14ac:dyDescent="0.3"/>
  <cols>
    <col min="2" max="2" width="19.109375" bestFit="1" customWidth="1"/>
    <col min="3" max="3" width="8.6640625" bestFit="1" customWidth="1"/>
  </cols>
  <sheetData>
    <row r="1" spans="1:55" ht="28.8" x14ac:dyDescent="0.3">
      <c r="A1" s="28"/>
      <c r="B1" s="29" t="s">
        <v>35</v>
      </c>
      <c r="C1" s="28" t="s">
        <v>112</v>
      </c>
      <c r="D1" s="22" t="s">
        <v>43</v>
      </c>
      <c r="E1" s="22" t="s">
        <v>44</v>
      </c>
      <c r="F1" s="22" t="s">
        <v>113</v>
      </c>
      <c r="G1" s="22" t="s">
        <v>114</v>
      </c>
      <c r="H1" s="22" t="s">
        <v>115</v>
      </c>
      <c r="I1" s="22" t="s">
        <v>48</v>
      </c>
      <c r="J1" s="22" t="s">
        <v>36</v>
      </c>
      <c r="K1" s="22" t="s">
        <v>116</v>
      </c>
      <c r="L1" s="22" t="s">
        <v>117</v>
      </c>
      <c r="M1" s="22" t="s">
        <v>118</v>
      </c>
      <c r="N1" s="22" t="s">
        <v>119</v>
      </c>
      <c r="O1" s="22" t="s">
        <v>120</v>
      </c>
      <c r="P1" s="22" t="s">
        <v>121</v>
      </c>
      <c r="Q1" s="22" t="s">
        <v>122</v>
      </c>
      <c r="R1" s="22" t="s">
        <v>123</v>
      </c>
      <c r="S1" s="22" t="s">
        <v>124</v>
      </c>
      <c r="T1" s="22" t="s">
        <v>125</v>
      </c>
      <c r="U1" s="22" t="s">
        <v>126</v>
      </c>
      <c r="V1" s="22" t="s">
        <v>50</v>
      </c>
      <c r="W1" s="22" t="s">
        <v>54</v>
      </c>
      <c r="X1" s="22" t="s">
        <v>51</v>
      </c>
      <c r="Y1" s="28" t="s">
        <v>127</v>
      </c>
      <c r="Z1" s="28" t="s">
        <v>45</v>
      </c>
      <c r="AA1" s="28" t="s">
        <v>40</v>
      </c>
      <c r="AB1" s="28" t="s">
        <v>37</v>
      </c>
      <c r="AC1" s="28" t="s">
        <v>42</v>
      </c>
      <c r="AD1" s="28" t="s">
        <v>39</v>
      </c>
      <c r="AE1" s="28" t="s">
        <v>41</v>
      </c>
      <c r="AF1" s="28" t="s">
        <v>128</v>
      </c>
      <c r="AG1" s="28" t="s">
        <v>129</v>
      </c>
      <c r="AH1" s="28" t="s">
        <v>130</v>
      </c>
      <c r="AI1" s="28" t="s">
        <v>131</v>
      </c>
      <c r="AJ1" s="28" t="s">
        <v>132</v>
      </c>
      <c r="AK1" s="28" t="s">
        <v>133</v>
      </c>
      <c r="AL1" s="28" t="s">
        <v>134</v>
      </c>
      <c r="AM1" s="28" t="s">
        <v>135</v>
      </c>
      <c r="AN1" s="28" t="s">
        <v>136</v>
      </c>
      <c r="AO1" s="28" t="s">
        <v>53</v>
      </c>
      <c r="AP1" s="28" t="s">
        <v>137</v>
      </c>
      <c r="AQ1" s="28" t="s">
        <v>52</v>
      </c>
      <c r="AR1" s="28" t="s">
        <v>47</v>
      </c>
      <c r="AS1" s="28" t="s">
        <v>138</v>
      </c>
      <c r="AT1" s="28" t="s">
        <v>139</v>
      </c>
      <c r="AU1" s="28" t="s">
        <v>140</v>
      </c>
      <c r="AV1" s="28" t="s">
        <v>141</v>
      </c>
      <c r="AW1" s="28" t="s">
        <v>142</v>
      </c>
      <c r="AX1" s="28" t="s">
        <v>143</v>
      </c>
      <c r="AY1" s="28" t="s">
        <v>144</v>
      </c>
      <c r="AZ1" s="28" t="s">
        <v>145</v>
      </c>
      <c r="BA1" s="28" t="s">
        <v>146</v>
      </c>
      <c r="BB1" s="28" t="s">
        <v>46</v>
      </c>
      <c r="BC1" s="28" t="s">
        <v>147</v>
      </c>
    </row>
    <row r="2" spans="1:55" ht="82.2" customHeight="1" x14ac:dyDescent="0.3">
      <c r="A2" s="22"/>
      <c r="B2" s="30" t="s">
        <v>56</v>
      </c>
      <c r="C2" s="22" t="s">
        <v>149</v>
      </c>
      <c r="D2" s="22" t="s">
        <v>150</v>
      </c>
      <c r="E2" s="22" t="s">
        <v>151</v>
      </c>
      <c r="F2" s="22" t="s">
        <v>152</v>
      </c>
      <c r="G2" s="22" t="s">
        <v>153</v>
      </c>
      <c r="H2" s="22" t="s">
        <v>154</v>
      </c>
      <c r="I2" s="22" t="s">
        <v>69</v>
      </c>
      <c r="J2" s="22" t="s">
        <v>155</v>
      </c>
      <c r="K2" s="22" t="s">
        <v>156</v>
      </c>
      <c r="L2" s="22" t="s">
        <v>157</v>
      </c>
      <c r="M2" s="22" t="s">
        <v>158</v>
      </c>
      <c r="N2" s="22" t="s">
        <v>159</v>
      </c>
      <c r="O2" s="22" t="s">
        <v>160</v>
      </c>
      <c r="P2" s="22" t="s">
        <v>161</v>
      </c>
      <c r="Q2" s="22" t="s">
        <v>162</v>
      </c>
      <c r="R2" s="22" t="s">
        <v>163</v>
      </c>
      <c r="S2" s="22" t="s">
        <v>164</v>
      </c>
      <c r="T2" s="22" t="s">
        <v>165</v>
      </c>
      <c r="U2" s="22" t="s">
        <v>166</v>
      </c>
      <c r="V2" s="22" t="s">
        <v>71</v>
      </c>
      <c r="W2" s="22" t="s">
        <v>167</v>
      </c>
      <c r="X2" s="22" t="s">
        <v>72</v>
      </c>
      <c r="Y2" s="22" t="s">
        <v>76</v>
      </c>
      <c r="Z2" s="22" t="s">
        <v>66</v>
      </c>
      <c r="AA2" s="22" t="s">
        <v>168</v>
      </c>
      <c r="AB2" s="28" t="s">
        <v>169</v>
      </c>
      <c r="AC2" s="28" t="s">
        <v>170</v>
      </c>
      <c r="AD2" s="28" t="s">
        <v>171</v>
      </c>
      <c r="AE2" s="28" t="s">
        <v>172</v>
      </c>
      <c r="AF2" s="28" t="s">
        <v>173</v>
      </c>
      <c r="AG2" s="28" t="s">
        <v>174</v>
      </c>
      <c r="AH2" s="28" t="s">
        <v>175</v>
      </c>
      <c r="AI2" s="28" t="s">
        <v>176</v>
      </c>
      <c r="AJ2" s="28" t="s">
        <v>177</v>
      </c>
      <c r="AK2" s="28" t="s">
        <v>178</v>
      </c>
      <c r="AL2" s="28" t="s">
        <v>179</v>
      </c>
      <c r="AM2" s="28" t="s">
        <v>180</v>
      </c>
      <c r="AN2" s="28" t="s">
        <v>181</v>
      </c>
      <c r="AO2" s="28" t="s">
        <v>182</v>
      </c>
      <c r="AP2" s="28" t="s">
        <v>183</v>
      </c>
      <c r="AQ2" s="28" t="s">
        <v>73</v>
      </c>
      <c r="AR2" s="28" t="s">
        <v>68</v>
      </c>
      <c r="AS2" s="28" t="s">
        <v>184</v>
      </c>
      <c r="AT2" s="28" t="s">
        <v>185</v>
      </c>
      <c r="AU2" s="28" t="s">
        <v>186</v>
      </c>
      <c r="AV2" s="28" t="s">
        <v>187</v>
      </c>
      <c r="AW2" s="28" t="s">
        <v>188</v>
      </c>
      <c r="AX2" s="28" t="s">
        <v>189</v>
      </c>
      <c r="AY2" s="28" t="s">
        <v>190</v>
      </c>
      <c r="AZ2" s="28" t="s">
        <v>191</v>
      </c>
      <c r="BA2" s="28" t="s">
        <v>192</v>
      </c>
      <c r="BB2" s="28" t="s">
        <v>193</v>
      </c>
      <c r="BC2" s="28" t="s">
        <v>194</v>
      </c>
    </row>
    <row r="3" spans="1:55" ht="43.2" x14ac:dyDescent="0.3">
      <c r="A3" s="28"/>
      <c r="B3" s="30" t="s">
        <v>196</v>
      </c>
      <c r="C3" s="31" t="s">
        <v>197</v>
      </c>
      <c r="D3" s="31" t="s">
        <v>198</v>
      </c>
      <c r="E3" s="30" t="s">
        <v>199</v>
      </c>
      <c r="F3" s="30" t="s">
        <v>200</v>
      </c>
      <c r="G3" s="30" t="s">
        <v>201</v>
      </c>
      <c r="H3" s="30" t="s">
        <v>202</v>
      </c>
      <c r="I3" s="30" t="s">
        <v>89</v>
      </c>
      <c r="J3" s="30" t="s">
        <v>203</v>
      </c>
      <c r="K3" s="30" t="s">
        <v>204</v>
      </c>
      <c r="L3" s="30" t="s">
        <v>197</v>
      </c>
      <c r="M3" s="30" t="s">
        <v>205</v>
      </c>
      <c r="N3" s="30" t="s">
        <v>206</v>
      </c>
      <c r="O3" s="30" t="s">
        <v>206</v>
      </c>
      <c r="P3" s="30" t="s">
        <v>207</v>
      </c>
      <c r="Q3" s="30" t="s">
        <v>208</v>
      </c>
      <c r="R3" s="30" t="s">
        <v>206</v>
      </c>
      <c r="S3" s="30" t="s">
        <v>209</v>
      </c>
      <c r="T3" s="30" t="s">
        <v>210</v>
      </c>
      <c r="U3" s="30" t="s">
        <v>211</v>
      </c>
      <c r="V3" s="30" t="s">
        <v>212</v>
      </c>
      <c r="W3" s="30" t="s">
        <v>213</v>
      </c>
      <c r="X3" s="30" t="s">
        <v>212</v>
      </c>
      <c r="Y3" s="31" t="s">
        <v>214</v>
      </c>
      <c r="Z3" s="31" t="s">
        <v>86</v>
      </c>
      <c r="AA3" s="31" t="s">
        <v>81</v>
      </c>
      <c r="AB3" s="31" t="s">
        <v>203</v>
      </c>
      <c r="AC3" s="31" t="s">
        <v>215</v>
      </c>
      <c r="AD3" s="31" t="s">
        <v>216</v>
      </c>
      <c r="AE3" s="31" t="s">
        <v>215</v>
      </c>
      <c r="AF3" s="31" t="s">
        <v>217</v>
      </c>
      <c r="AG3" s="31" t="s">
        <v>206</v>
      </c>
      <c r="AH3" s="31" t="s">
        <v>206</v>
      </c>
      <c r="AI3" s="31" t="s">
        <v>206</v>
      </c>
      <c r="AJ3" s="31" t="s">
        <v>206</v>
      </c>
      <c r="AK3" s="31" t="s">
        <v>204</v>
      </c>
      <c r="AL3" s="31" t="s">
        <v>205</v>
      </c>
      <c r="AM3" s="31" t="s">
        <v>197</v>
      </c>
      <c r="AN3" s="31" t="s">
        <v>218</v>
      </c>
      <c r="AO3" s="31" t="s">
        <v>94</v>
      </c>
      <c r="AP3" s="31" t="s">
        <v>219</v>
      </c>
      <c r="AQ3" s="31" t="s">
        <v>93</v>
      </c>
      <c r="AR3" s="31" t="s">
        <v>88</v>
      </c>
      <c r="AS3" s="31" t="s">
        <v>220</v>
      </c>
      <c r="AT3" s="31" t="s">
        <v>208</v>
      </c>
      <c r="AU3" s="31" t="s">
        <v>206</v>
      </c>
      <c r="AV3" s="31" t="s">
        <v>221</v>
      </c>
      <c r="AW3" s="31" t="s">
        <v>222</v>
      </c>
      <c r="AX3" s="31" t="s">
        <v>223</v>
      </c>
      <c r="AY3" s="31" t="s">
        <v>224</v>
      </c>
      <c r="AZ3" s="31" t="s">
        <v>206</v>
      </c>
      <c r="BA3" s="31" t="s">
        <v>225</v>
      </c>
      <c r="BB3" s="31" t="s">
        <v>87</v>
      </c>
      <c r="BC3" s="31" t="s">
        <v>223</v>
      </c>
    </row>
    <row r="4" spans="1:55" x14ac:dyDescent="0.3">
      <c r="A4" s="60" t="s">
        <v>227</v>
      </c>
      <c r="B4" s="30" t="s">
        <v>228</v>
      </c>
      <c r="C4" s="22" t="s">
        <v>229</v>
      </c>
      <c r="D4" s="22" t="s">
        <v>230</v>
      </c>
      <c r="E4" s="22" t="s">
        <v>231</v>
      </c>
      <c r="F4" s="22" t="s">
        <v>232</v>
      </c>
      <c r="G4" s="22" t="s">
        <v>233</v>
      </c>
      <c r="H4" s="22" t="s">
        <v>234</v>
      </c>
      <c r="I4" s="22" t="s">
        <v>235</v>
      </c>
      <c r="J4" s="22" t="s">
        <v>236</v>
      </c>
      <c r="K4" s="22" t="s">
        <v>237</v>
      </c>
      <c r="L4" s="22" t="s">
        <v>229</v>
      </c>
      <c r="M4" s="22" t="s">
        <v>238</v>
      </c>
      <c r="N4" s="22" t="s">
        <v>239</v>
      </c>
      <c r="O4" s="22" t="s">
        <v>240</v>
      </c>
      <c r="P4" s="22" t="s">
        <v>238</v>
      </c>
      <c r="Q4" s="22" t="s">
        <v>241</v>
      </c>
      <c r="R4" s="22" t="s">
        <v>242</v>
      </c>
      <c r="S4" s="22" t="s">
        <v>231</v>
      </c>
      <c r="T4" s="22" t="s">
        <v>239</v>
      </c>
      <c r="U4" s="22" t="s">
        <v>239</v>
      </c>
      <c r="V4" s="22" t="s">
        <v>230</v>
      </c>
      <c r="W4" s="33" t="s">
        <v>238</v>
      </c>
      <c r="X4" s="22" t="s">
        <v>243</v>
      </c>
      <c r="Y4" s="22" t="s">
        <v>238</v>
      </c>
      <c r="Z4" s="22" t="s">
        <v>239</v>
      </c>
      <c r="AA4" s="22" t="s">
        <v>244</v>
      </c>
      <c r="AB4" s="22" t="s">
        <v>245</v>
      </c>
      <c r="AC4" s="22" t="s">
        <v>236</v>
      </c>
      <c r="AD4" s="22" t="s">
        <v>246</v>
      </c>
      <c r="AE4" s="22" t="s">
        <v>247</v>
      </c>
      <c r="AF4" s="22" t="s">
        <v>248</v>
      </c>
      <c r="AG4" s="22" t="s">
        <v>231</v>
      </c>
      <c r="AH4" s="22" t="s">
        <v>239</v>
      </c>
      <c r="AI4" s="22" t="s">
        <v>247</v>
      </c>
      <c r="AJ4" s="22" t="s">
        <v>244</v>
      </c>
      <c r="AK4" s="22" t="s">
        <v>237</v>
      </c>
      <c r="AL4" s="22" t="s">
        <v>249</v>
      </c>
      <c r="AM4" s="22" t="s">
        <v>249</v>
      </c>
      <c r="AN4" s="22" t="s">
        <v>249</v>
      </c>
      <c r="AO4" s="22" t="s">
        <v>242</v>
      </c>
      <c r="AP4" s="22" t="s">
        <v>239</v>
      </c>
      <c r="AQ4" s="22" t="s">
        <v>230</v>
      </c>
      <c r="AR4" s="22" t="s">
        <v>230</v>
      </c>
      <c r="AS4" s="22" t="s">
        <v>232</v>
      </c>
      <c r="AT4" s="22" t="s">
        <v>250</v>
      </c>
      <c r="AU4" s="22" t="s">
        <v>231</v>
      </c>
      <c r="AV4" s="22" t="s">
        <v>235</v>
      </c>
      <c r="AW4" s="22" t="s">
        <v>231</v>
      </c>
      <c r="AX4" s="22" t="s">
        <v>251</v>
      </c>
      <c r="AY4" s="22" t="s">
        <v>232</v>
      </c>
      <c r="AZ4" s="22" t="s">
        <v>240</v>
      </c>
      <c r="BA4" s="22" t="s">
        <v>242</v>
      </c>
      <c r="BB4" s="22" t="s">
        <v>236</v>
      </c>
      <c r="BC4" s="22" t="s">
        <v>252</v>
      </c>
    </row>
    <row r="5" spans="1:55" x14ac:dyDescent="0.3">
      <c r="A5" s="61"/>
      <c r="B5" s="30" t="s">
        <v>253</v>
      </c>
      <c r="C5" s="22" t="s">
        <v>251</v>
      </c>
      <c r="D5" s="22" t="s">
        <v>254</v>
      </c>
      <c r="E5" s="22" t="s">
        <v>255</v>
      </c>
      <c r="F5" s="22" t="s">
        <v>245</v>
      </c>
      <c r="G5" s="22" t="s">
        <v>256</v>
      </c>
      <c r="H5" s="22" t="s">
        <v>257</v>
      </c>
      <c r="I5" s="22" t="s">
        <v>258</v>
      </c>
      <c r="J5" s="22" t="s">
        <v>259</v>
      </c>
      <c r="K5" s="22" t="s">
        <v>260</v>
      </c>
      <c r="L5" s="22" t="s">
        <v>261</v>
      </c>
      <c r="M5" s="22" t="s">
        <v>262</v>
      </c>
      <c r="N5" s="22" t="s">
        <v>255</v>
      </c>
      <c r="O5" s="34">
        <v>1.05</v>
      </c>
      <c r="P5" s="22" t="s">
        <v>236</v>
      </c>
      <c r="Q5" s="22" t="s">
        <v>263</v>
      </c>
      <c r="R5" s="22" t="s">
        <v>264</v>
      </c>
      <c r="S5" s="22" t="s">
        <v>245</v>
      </c>
      <c r="T5" s="22" t="s">
        <v>245</v>
      </c>
      <c r="U5" s="22" t="s">
        <v>237</v>
      </c>
      <c r="V5" s="22" t="s">
        <v>236</v>
      </c>
      <c r="W5" s="22" t="s">
        <v>265</v>
      </c>
      <c r="X5" s="22" t="s">
        <v>266</v>
      </c>
      <c r="Y5" s="22" t="s">
        <v>260</v>
      </c>
      <c r="Z5" s="22" t="s">
        <v>245</v>
      </c>
      <c r="AA5" s="22">
        <v>1.02</v>
      </c>
      <c r="AB5" s="22" t="s">
        <v>267</v>
      </c>
      <c r="AC5" s="22" t="s">
        <v>268</v>
      </c>
      <c r="AD5" s="22" t="s">
        <v>269</v>
      </c>
      <c r="AE5" s="22" t="s">
        <v>267</v>
      </c>
      <c r="AF5" s="22" t="s">
        <v>270</v>
      </c>
      <c r="AG5" s="22">
        <v>1.04</v>
      </c>
      <c r="AH5" s="22">
        <v>1.03</v>
      </c>
      <c r="AI5" s="22" t="s">
        <v>234</v>
      </c>
      <c r="AJ5" s="22" t="s">
        <v>270</v>
      </c>
      <c r="AK5" s="22" t="s">
        <v>234</v>
      </c>
      <c r="AL5" s="22" t="s">
        <v>265</v>
      </c>
      <c r="AM5" s="22" t="s">
        <v>271</v>
      </c>
      <c r="AN5" s="22" t="s">
        <v>272</v>
      </c>
      <c r="AO5" s="22" t="s">
        <v>269</v>
      </c>
      <c r="AP5" s="22" t="s">
        <v>265</v>
      </c>
      <c r="AQ5" s="22" t="s">
        <v>273</v>
      </c>
      <c r="AR5" s="22" t="s">
        <v>258</v>
      </c>
      <c r="AS5" s="22" t="s">
        <v>274</v>
      </c>
      <c r="AT5" s="22" t="s">
        <v>275</v>
      </c>
      <c r="AU5" s="22" t="s">
        <v>243</v>
      </c>
      <c r="AV5" s="22" t="s">
        <v>265</v>
      </c>
      <c r="AW5" s="22" t="s">
        <v>266</v>
      </c>
      <c r="AX5" s="22" t="s">
        <v>261</v>
      </c>
      <c r="AY5" s="22" t="s">
        <v>260</v>
      </c>
      <c r="AZ5" s="22" t="s">
        <v>276</v>
      </c>
      <c r="BA5" s="22" t="s">
        <v>251</v>
      </c>
      <c r="BB5" s="22" t="s">
        <v>272</v>
      </c>
      <c r="BC5" s="22" t="s">
        <v>245</v>
      </c>
    </row>
    <row r="6" spans="1:55" x14ac:dyDescent="0.3">
      <c r="A6" s="61"/>
      <c r="B6" s="30" t="s">
        <v>277</v>
      </c>
      <c r="C6" s="22" t="s">
        <v>278</v>
      </c>
      <c r="D6" s="22" t="s">
        <v>279</v>
      </c>
      <c r="E6" s="22" t="s">
        <v>268</v>
      </c>
      <c r="F6" s="22" t="s">
        <v>280</v>
      </c>
      <c r="G6" s="22" t="s">
        <v>281</v>
      </c>
      <c r="H6" s="22" t="s">
        <v>282</v>
      </c>
      <c r="I6" s="22" t="s">
        <v>278</v>
      </c>
      <c r="J6" s="22" t="s">
        <v>283</v>
      </c>
      <c r="K6" s="22" t="s">
        <v>284</v>
      </c>
      <c r="L6" s="22" t="s">
        <v>285</v>
      </c>
      <c r="M6" s="22" t="s">
        <v>286</v>
      </c>
      <c r="N6" s="22" t="s">
        <v>284</v>
      </c>
      <c r="O6" s="22" t="s">
        <v>271</v>
      </c>
      <c r="P6" s="22" t="s">
        <v>287</v>
      </c>
      <c r="Q6" s="22" t="s">
        <v>288</v>
      </c>
      <c r="R6" s="22" t="s">
        <v>289</v>
      </c>
      <c r="S6" s="22" t="s">
        <v>290</v>
      </c>
      <c r="T6" s="22" t="s">
        <v>291</v>
      </c>
      <c r="U6" s="22" t="s">
        <v>288</v>
      </c>
      <c r="V6" s="22" t="s">
        <v>290</v>
      </c>
      <c r="W6" s="22" t="s">
        <v>292</v>
      </c>
      <c r="X6" s="22" t="s">
        <v>285</v>
      </c>
      <c r="Y6" s="22" t="s">
        <v>293</v>
      </c>
      <c r="Z6" s="22" t="s">
        <v>294</v>
      </c>
      <c r="AA6" s="22" t="s">
        <v>265</v>
      </c>
      <c r="AB6" s="22" t="s">
        <v>256</v>
      </c>
      <c r="AC6" s="22" t="s">
        <v>272</v>
      </c>
      <c r="AD6" s="22" t="s">
        <v>287</v>
      </c>
      <c r="AE6" s="22" t="s">
        <v>271</v>
      </c>
      <c r="AF6" s="22" t="s">
        <v>295</v>
      </c>
      <c r="AG6" s="22" t="s">
        <v>255</v>
      </c>
      <c r="AH6" s="22" t="s">
        <v>245</v>
      </c>
      <c r="AI6" s="22" t="s">
        <v>296</v>
      </c>
      <c r="AJ6" s="22" t="s">
        <v>290</v>
      </c>
      <c r="AK6" s="22" t="s">
        <v>297</v>
      </c>
      <c r="AL6" s="22" t="s">
        <v>298</v>
      </c>
      <c r="AM6" s="22">
        <v>1.01</v>
      </c>
      <c r="AN6" s="22" t="s">
        <v>267</v>
      </c>
      <c r="AO6" s="22" t="s">
        <v>299</v>
      </c>
      <c r="AP6" s="22" t="s">
        <v>278</v>
      </c>
      <c r="AQ6" s="22" t="s">
        <v>264</v>
      </c>
      <c r="AR6" s="22" t="s">
        <v>300</v>
      </c>
      <c r="AS6" s="22" t="s">
        <v>287</v>
      </c>
      <c r="AT6" s="22" t="s">
        <v>254</v>
      </c>
      <c r="AU6" s="22" t="s">
        <v>268</v>
      </c>
      <c r="AV6" s="22" t="s">
        <v>268</v>
      </c>
      <c r="AW6" s="22" t="s">
        <v>297</v>
      </c>
      <c r="AX6" s="22" t="s">
        <v>301</v>
      </c>
      <c r="AY6" s="22" t="s">
        <v>302</v>
      </c>
      <c r="AZ6" s="22" t="s">
        <v>303</v>
      </c>
      <c r="BA6" s="22" t="s">
        <v>286</v>
      </c>
      <c r="BB6" s="22" t="s">
        <v>297</v>
      </c>
      <c r="BC6" s="22" t="s">
        <v>304</v>
      </c>
    </row>
    <row r="7" spans="1:55" x14ac:dyDescent="0.3">
      <c r="A7" s="61"/>
      <c r="B7" s="30" t="s">
        <v>305</v>
      </c>
      <c r="C7" s="22" t="s">
        <v>233</v>
      </c>
      <c r="D7" s="22" t="s">
        <v>248</v>
      </c>
      <c r="E7" s="22">
        <v>1.02</v>
      </c>
      <c r="F7" s="22" t="s">
        <v>306</v>
      </c>
      <c r="G7" s="22" t="s">
        <v>307</v>
      </c>
      <c r="H7" s="22" t="s">
        <v>301</v>
      </c>
      <c r="I7" s="22" t="s">
        <v>301</v>
      </c>
      <c r="J7" s="22" t="s">
        <v>308</v>
      </c>
      <c r="K7" s="22" t="s">
        <v>309</v>
      </c>
      <c r="L7" s="22" t="s">
        <v>240</v>
      </c>
      <c r="M7" s="22" t="s">
        <v>248</v>
      </c>
      <c r="N7" s="22" t="s">
        <v>310</v>
      </c>
      <c r="O7" s="22" t="s">
        <v>280</v>
      </c>
      <c r="P7" s="22">
        <v>1.08</v>
      </c>
      <c r="Q7" s="22" t="s">
        <v>311</v>
      </c>
      <c r="R7" s="22" t="s">
        <v>283</v>
      </c>
      <c r="S7" s="22" t="s">
        <v>285</v>
      </c>
      <c r="T7" s="22" t="s">
        <v>312</v>
      </c>
      <c r="U7" s="30" t="s">
        <v>313</v>
      </c>
      <c r="V7" s="30" t="s">
        <v>314</v>
      </c>
      <c r="W7" s="30" t="s">
        <v>315</v>
      </c>
      <c r="X7" s="30">
        <v>1.02</v>
      </c>
      <c r="Y7" s="22" t="s">
        <v>292</v>
      </c>
      <c r="Z7" s="22" t="s">
        <v>264</v>
      </c>
      <c r="AA7" s="22" t="s">
        <v>316</v>
      </c>
      <c r="AB7" s="22" t="s">
        <v>233</v>
      </c>
      <c r="AC7" s="22" t="s">
        <v>278</v>
      </c>
      <c r="AD7" s="22" t="s">
        <v>317</v>
      </c>
      <c r="AE7" s="22" t="s">
        <v>318</v>
      </c>
      <c r="AF7" s="22" t="s">
        <v>314</v>
      </c>
      <c r="AG7" s="22" t="s">
        <v>288</v>
      </c>
      <c r="AH7" s="22" t="s">
        <v>288</v>
      </c>
      <c r="AI7" s="22">
        <v>1.08</v>
      </c>
      <c r="AJ7" s="22">
        <v>1.03</v>
      </c>
      <c r="AK7" s="22" t="s">
        <v>296</v>
      </c>
      <c r="AL7" s="22" t="s">
        <v>281</v>
      </c>
      <c r="AM7" s="22" t="s">
        <v>319</v>
      </c>
      <c r="AN7" s="22" t="s">
        <v>264</v>
      </c>
      <c r="AO7" s="22" t="s">
        <v>280</v>
      </c>
      <c r="AP7" s="22" t="s">
        <v>281</v>
      </c>
      <c r="AQ7" s="22" t="s">
        <v>320</v>
      </c>
      <c r="AR7" s="22" t="s">
        <v>321</v>
      </c>
      <c r="AS7" s="22" t="s">
        <v>288</v>
      </c>
      <c r="AT7" s="22" t="s">
        <v>322</v>
      </c>
      <c r="AU7" s="22" t="s">
        <v>323</v>
      </c>
      <c r="AV7" s="22" t="s">
        <v>284</v>
      </c>
      <c r="AW7" s="22" t="s">
        <v>324</v>
      </c>
      <c r="AX7" s="22" t="s">
        <v>325</v>
      </c>
      <c r="AY7" s="22" t="s">
        <v>326</v>
      </c>
      <c r="AZ7" s="22" t="s">
        <v>288</v>
      </c>
      <c r="BA7" s="22" t="s">
        <v>327</v>
      </c>
      <c r="BB7" s="22" t="s">
        <v>328</v>
      </c>
      <c r="BC7" s="22" t="s">
        <v>329</v>
      </c>
    </row>
    <row r="8" spans="1:55" x14ac:dyDescent="0.3">
      <c r="A8" s="61"/>
      <c r="B8" s="30" t="s">
        <v>330</v>
      </c>
      <c r="C8" s="22" t="s">
        <v>331</v>
      </c>
      <c r="D8" s="22" t="s">
        <v>332</v>
      </c>
      <c r="E8" s="22" t="s">
        <v>249</v>
      </c>
      <c r="F8" s="22" t="s">
        <v>249</v>
      </c>
      <c r="G8" s="22" t="s">
        <v>333</v>
      </c>
      <c r="H8" s="22" t="s">
        <v>314</v>
      </c>
      <c r="I8" s="22" t="s">
        <v>249</v>
      </c>
      <c r="J8" s="22" t="s">
        <v>229</v>
      </c>
      <c r="K8" s="22" t="s">
        <v>334</v>
      </c>
      <c r="L8" s="22" t="s">
        <v>258</v>
      </c>
      <c r="M8" s="22" t="s">
        <v>270</v>
      </c>
      <c r="N8" s="22" t="s">
        <v>235</v>
      </c>
      <c r="O8" s="22" t="s">
        <v>247</v>
      </c>
      <c r="P8" s="22" t="s">
        <v>244</v>
      </c>
      <c r="Q8" s="22" t="s">
        <v>335</v>
      </c>
      <c r="R8" s="22" t="s">
        <v>236</v>
      </c>
      <c r="S8" s="22" t="s">
        <v>251</v>
      </c>
      <c r="T8" s="22" t="s">
        <v>336</v>
      </c>
      <c r="U8" s="22" t="s">
        <v>244</v>
      </c>
      <c r="V8" s="22" t="s">
        <v>237</v>
      </c>
      <c r="W8" s="22" t="s">
        <v>244</v>
      </c>
      <c r="X8" s="22" t="s">
        <v>337</v>
      </c>
      <c r="Y8" s="22" t="s">
        <v>237</v>
      </c>
      <c r="Z8" s="22" t="s">
        <v>266</v>
      </c>
      <c r="AA8" s="22" t="s">
        <v>338</v>
      </c>
      <c r="AB8" s="22" t="s">
        <v>339</v>
      </c>
      <c r="AC8" s="22" t="s">
        <v>340</v>
      </c>
      <c r="AD8" s="22" t="s">
        <v>289</v>
      </c>
      <c r="AE8" s="22">
        <v>1.1100000000000001</v>
      </c>
      <c r="AF8" s="22" t="s">
        <v>341</v>
      </c>
      <c r="AG8" s="22">
        <v>1.02</v>
      </c>
      <c r="AH8" s="22" t="s">
        <v>245</v>
      </c>
      <c r="AI8" s="22" t="s">
        <v>270</v>
      </c>
      <c r="AJ8" s="22" t="s">
        <v>342</v>
      </c>
      <c r="AK8" s="22" t="s">
        <v>281</v>
      </c>
      <c r="AL8" s="22" t="s">
        <v>287</v>
      </c>
      <c r="AM8" s="22" t="s">
        <v>271</v>
      </c>
      <c r="AN8" s="22" t="s">
        <v>303</v>
      </c>
      <c r="AO8" s="22" t="s">
        <v>263</v>
      </c>
      <c r="AP8" s="22" t="s">
        <v>343</v>
      </c>
      <c r="AQ8" s="22" t="s">
        <v>343</v>
      </c>
      <c r="AR8" s="22" t="s">
        <v>336</v>
      </c>
      <c r="AS8" s="22" t="s">
        <v>243</v>
      </c>
      <c r="AT8" s="22" t="s">
        <v>344</v>
      </c>
      <c r="AU8" s="22" t="s">
        <v>343</v>
      </c>
      <c r="AV8" s="22" t="s">
        <v>303</v>
      </c>
      <c r="AW8" s="22" t="s">
        <v>244</v>
      </c>
      <c r="AX8" s="22" t="s">
        <v>294</v>
      </c>
      <c r="AY8" s="22" t="s">
        <v>256</v>
      </c>
      <c r="AZ8" s="22" t="s">
        <v>235</v>
      </c>
      <c r="BA8" s="22" t="s">
        <v>246</v>
      </c>
      <c r="BB8" s="22" t="s">
        <v>304</v>
      </c>
      <c r="BC8" s="22" t="s">
        <v>345</v>
      </c>
    </row>
    <row r="9" spans="1:55" ht="28.8" x14ac:dyDescent="0.3">
      <c r="A9" s="61"/>
      <c r="B9" s="30" t="s">
        <v>346</v>
      </c>
      <c r="C9" s="22" t="s">
        <v>336</v>
      </c>
      <c r="D9" s="22" t="s">
        <v>230</v>
      </c>
      <c r="E9" s="22" t="s">
        <v>231</v>
      </c>
      <c r="F9" s="22" t="s">
        <v>240</v>
      </c>
      <c r="G9" s="22" t="s">
        <v>347</v>
      </c>
      <c r="H9" s="22" t="s">
        <v>239</v>
      </c>
      <c r="I9" s="22" t="s">
        <v>249</v>
      </c>
      <c r="J9" s="22" t="s">
        <v>229</v>
      </c>
      <c r="K9" s="22" t="s">
        <v>240</v>
      </c>
      <c r="L9" s="22" t="s">
        <v>240</v>
      </c>
      <c r="M9" s="22" t="s">
        <v>232</v>
      </c>
      <c r="N9" s="22" t="s">
        <v>238</v>
      </c>
      <c r="O9" s="22" t="s">
        <v>240</v>
      </c>
      <c r="P9" s="22" t="s">
        <v>239</v>
      </c>
      <c r="Q9" s="22" t="s">
        <v>242</v>
      </c>
      <c r="R9" s="22" t="s">
        <v>230</v>
      </c>
      <c r="S9" s="22" t="s">
        <v>238</v>
      </c>
      <c r="T9" s="22" t="s">
        <v>240</v>
      </c>
      <c r="U9" s="22" t="s">
        <v>348</v>
      </c>
      <c r="V9" s="22" t="s">
        <v>349</v>
      </c>
      <c r="W9" s="22" t="s">
        <v>239</v>
      </c>
      <c r="X9" s="22" t="s">
        <v>242</v>
      </c>
      <c r="Y9" s="22" t="s">
        <v>232</v>
      </c>
      <c r="Z9" s="22" t="s">
        <v>240</v>
      </c>
      <c r="AA9" s="22" t="s">
        <v>230</v>
      </c>
      <c r="AB9" s="22" t="s">
        <v>347</v>
      </c>
      <c r="AC9" s="22" t="s">
        <v>239</v>
      </c>
      <c r="AD9" s="22" t="s">
        <v>238</v>
      </c>
      <c r="AE9" s="22" t="s">
        <v>240</v>
      </c>
      <c r="AF9" s="22" t="s">
        <v>336</v>
      </c>
      <c r="AG9" s="22" t="s">
        <v>239</v>
      </c>
      <c r="AH9" s="22" t="s">
        <v>240</v>
      </c>
      <c r="AI9" s="22" t="s">
        <v>239</v>
      </c>
      <c r="AJ9" s="22" t="s">
        <v>239</v>
      </c>
      <c r="AK9" s="22" t="s">
        <v>343</v>
      </c>
      <c r="AL9" s="22" t="s">
        <v>242</v>
      </c>
      <c r="AM9" s="22" t="s">
        <v>254</v>
      </c>
      <c r="AN9" s="22" t="s">
        <v>232</v>
      </c>
      <c r="AO9" s="22" t="s">
        <v>246</v>
      </c>
      <c r="AP9" s="22" t="s">
        <v>239</v>
      </c>
      <c r="AQ9" s="22" t="s">
        <v>348</v>
      </c>
      <c r="AR9" s="22" t="s">
        <v>239</v>
      </c>
      <c r="AS9" s="22" t="s">
        <v>242</v>
      </c>
      <c r="AT9" s="22" t="s">
        <v>238</v>
      </c>
      <c r="AU9" s="22" t="s">
        <v>240</v>
      </c>
      <c r="AV9" s="22" t="s">
        <v>239</v>
      </c>
      <c r="AW9" s="22" t="s">
        <v>231</v>
      </c>
      <c r="AX9" s="22" t="s">
        <v>240</v>
      </c>
      <c r="AY9" s="22" t="s">
        <v>347</v>
      </c>
      <c r="AZ9" s="22" t="s">
        <v>347</v>
      </c>
      <c r="BA9" s="22" t="s">
        <v>240</v>
      </c>
      <c r="BB9" s="22" t="s">
        <v>229</v>
      </c>
      <c r="BC9" s="22" t="s">
        <v>239</v>
      </c>
    </row>
    <row r="10" spans="1:55" x14ac:dyDescent="0.3">
      <c r="A10" s="61"/>
      <c r="B10" s="30" t="s">
        <v>350</v>
      </c>
      <c r="C10" s="22" t="s">
        <v>336</v>
      </c>
      <c r="D10" s="22" t="s">
        <v>231</v>
      </c>
      <c r="E10" s="22" t="s">
        <v>262</v>
      </c>
      <c r="F10" s="22" t="s">
        <v>230</v>
      </c>
      <c r="G10" s="22" t="s">
        <v>239</v>
      </c>
      <c r="H10" s="22" t="s">
        <v>230</v>
      </c>
      <c r="I10" s="22" t="s">
        <v>246</v>
      </c>
      <c r="J10" s="22" t="s">
        <v>263</v>
      </c>
      <c r="K10" s="22" t="s">
        <v>230</v>
      </c>
      <c r="L10" s="22" t="s">
        <v>239</v>
      </c>
      <c r="M10" s="22" t="s">
        <v>240</v>
      </c>
      <c r="N10" s="22" t="s">
        <v>238</v>
      </c>
      <c r="O10" s="22" t="s">
        <v>239</v>
      </c>
      <c r="P10" s="22" t="s">
        <v>230</v>
      </c>
      <c r="Q10" s="22" t="s">
        <v>232</v>
      </c>
      <c r="R10" s="22" t="s">
        <v>229</v>
      </c>
      <c r="S10" s="22" t="s">
        <v>230</v>
      </c>
      <c r="T10" s="22" t="s">
        <v>239</v>
      </c>
      <c r="U10" s="22" t="s">
        <v>232</v>
      </c>
      <c r="V10" s="22" t="s">
        <v>343</v>
      </c>
      <c r="W10" s="22" t="s">
        <v>240</v>
      </c>
      <c r="X10" s="22" t="s">
        <v>238</v>
      </c>
      <c r="Y10" s="22" t="s">
        <v>343</v>
      </c>
      <c r="Z10" s="22" t="s">
        <v>231</v>
      </c>
      <c r="AA10" s="22" t="s">
        <v>240</v>
      </c>
      <c r="AB10" s="22" t="s">
        <v>347</v>
      </c>
      <c r="AC10" s="22" t="s">
        <v>347</v>
      </c>
      <c r="AD10" s="22" t="s">
        <v>240</v>
      </c>
      <c r="AE10" s="22" t="s">
        <v>240</v>
      </c>
      <c r="AF10" s="22" t="s">
        <v>238</v>
      </c>
      <c r="AG10" s="22" t="s">
        <v>240</v>
      </c>
      <c r="AH10" s="22" t="s">
        <v>240</v>
      </c>
      <c r="AI10" s="22" t="s">
        <v>239</v>
      </c>
      <c r="AJ10" s="22" t="s">
        <v>239</v>
      </c>
      <c r="AK10" s="22" t="s">
        <v>243</v>
      </c>
      <c r="AL10" s="22" t="s">
        <v>239</v>
      </c>
      <c r="AM10" s="22" t="s">
        <v>238</v>
      </c>
      <c r="AN10" s="22" t="s">
        <v>239</v>
      </c>
      <c r="AO10" s="22" t="s">
        <v>343</v>
      </c>
      <c r="AP10" s="22" t="s">
        <v>238</v>
      </c>
      <c r="AQ10" s="22" t="s">
        <v>247</v>
      </c>
      <c r="AR10" s="22" t="s">
        <v>240</v>
      </c>
      <c r="AS10" s="22" t="s">
        <v>347</v>
      </c>
      <c r="AT10" s="22" t="s">
        <v>230</v>
      </c>
      <c r="AU10" s="22" t="s">
        <v>229</v>
      </c>
      <c r="AV10" s="22" t="s">
        <v>232</v>
      </c>
      <c r="AW10" s="22" t="s">
        <v>238</v>
      </c>
      <c r="AX10" s="22" t="s">
        <v>230</v>
      </c>
      <c r="AY10" s="22" t="s">
        <v>239</v>
      </c>
      <c r="AZ10" s="22" t="s">
        <v>327</v>
      </c>
      <c r="BA10" s="22" t="s">
        <v>240</v>
      </c>
      <c r="BB10" s="22" t="s">
        <v>235</v>
      </c>
      <c r="BC10" s="22" t="s">
        <v>239</v>
      </c>
    </row>
    <row r="11" spans="1:55" x14ac:dyDescent="0.3">
      <c r="A11" s="61"/>
      <c r="B11" s="30" t="s">
        <v>102</v>
      </c>
      <c r="C11" s="22" t="s">
        <v>319</v>
      </c>
      <c r="D11" s="22" t="s">
        <v>248</v>
      </c>
      <c r="E11" s="22" t="s">
        <v>284</v>
      </c>
      <c r="F11" s="22" t="s">
        <v>269</v>
      </c>
      <c r="G11" s="22" t="s">
        <v>293</v>
      </c>
      <c r="H11" s="22" t="s">
        <v>349</v>
      </c>
      <c r="I11" s="22" t="s">
        <v>303</v>
      </c>
      <c r="J11" s="22" t="s">
        <v>274</v>
      </c>
      <c r="K11" s="22" t="s">
        <v>319</v>
      </c>
      <c r="L11" s="22" t="s">
        <v>316</v>
      </c>
      <c r="M11" s="22" t="s">
        <v>293</v>
      </c>
      <c r="N11" s="22" t="s">
        <v>274</v>
      </c>
      <c r="O11" s="35">
        <v>45536</v>
      </c>
      <c r="P11" s="22" t="s">
        <v>317</v>
      </c>
      <c r="Q11" s="22" t="s">
        <v>319</v>
      </c>
      <c r="R11" s="22">
        <v>1.01</v>
      </c>
      <c r="S11" s="22" t="s">
        <v>272</v>
      </c>
      <c r="T11" s="22" t="s">
        <v>279</v>
      </c>
      <c r="U11" s="22" t="s">
        <v>300</v>
      </c>
      <c r="V11" s="22" t="s">
        <v>317</v>
      </c>
      <c r="W11" s="22" t="s">
        <v>279</v>
      </c>
      <c r="X11" s="22" t="s">
        <v>303</v>
      </c>
      <c r="Y11" s="22" t="s">
        <v>259</v>
      </c>
      <c r="Z11" s="22" t="s">
        <v>351</v>
      </c>
      <c r="AA11" s="22" t="s">
        <v>304</v>
      </c>
      <c r="AB11" s="22" t="s">
        <v>297</v>
      </c>
      <c r="AC11" s="22" t="s">
        <v>327</v>
      </c>
      <c r="AD11" s="22">
        <v>1.08</v>
      </c>
      <c r="AE11" s="22" t="s">
        <v>267</v>
      </c>
      <c r="AF11" s="22" t="s">
        <v>334</v>
      </c>
      <c r="AG11" s="22" t="s">
        <v>352</v>
      </c>
      <c r="AH11" s="22">
        <v>1.08</v>
      </c>
      <c r="AI11" s="22" t="s">
        <v>273</v>
      </c>
      <c r="AJ11" s="22" t="s">
        <v>255</v>
      </c>
      <c r="AK11" s="22" t="s">
        <v>259</v>
      </c>
      <c r="AL11" s="22" t="s">
        <v>261</v>
      </c>
      <c r="AM11" s="22" t="s">
        <v>270</v>
      </c>
      <c r="AN11" s="22" t="s">
        <v>271</v>
      </c>
      <c r="AO11" s="22" t="s">
        <v>264</v>
      </c>
      <c r="AP11" s="22" t="s">
        <v>287</v>
      </c>
      <c r="AQ11" s="22" t="s">
        <v>300</v>
      </c>
      <c r="AR11" s="22" t="s">
        <v>234</v>
      </c>
      <c r="AS11" s="22" t="s">
        <v>278</v>
      </c>
      <c r="AT11" s="22" t="s">
        <v>279</v>
      </c>
      <c r="AU11" s="22" t="s">
        <v>272</v>
      </c>
      <c r="AV11" s="22" t="s">
        <v>269</v>
      </c>
      <c r="AW11" s="22" t="s">
        <v>274</v>
      </c>
      <c r="AX11" s="22" t="s">
        <v>279</v>
      </c>
      <c r="AY11" s="22" t="s">
        <v>276</v>
      </c>
      <c r="AZ11" s="22" t="s">
        <v>316</v>
      </c>
      <c r="BA11" s="22" t="s">
        <v>294</v>
      </c>
      <c r="BB11" s="22" t="s">
        <v>289</v>
      </c>
      <c r="BC11" s="22" t="s">
        <v>303</v>
      </c>
    </row>
    <row r="12" spans="1:55" x14ac:dyDescent="0.3">
      <c r="A12" s="61"/>
      <c r="B12" s="30" t="s">
        <v>353</v>
      </c>
      <c r="C12" s="22" t="s">
        <v>249</v>
      </c>
      <c r="D12" s="22" t="s">
        <v>240</v>
      </c>
      <c r="E12" s="22" t="s">
        <v>236</v>
      </c>
      <c r="F12" s="22" t="s">
        <v>249</v>
      </c>
      <c r="G12" s="22" t="s">
        <v>249</v>
      </c>
      <c r="H12" s="22" t="s">
        <v>348</v>
      </c>
      <c r="I12" s="22" t="s">
        <v>294</v>
      </c>
      <c r="J12" s="22" t="s">
        <v>282</v>
      </c>
      <c r="K12" s="22" t="s">
        <v>237</v>
      </c>
      <c r="L12" s="22" t="s">
        <v>238</v>
      </c>
      <c r="M12" s="22" t="s">
        <v>231</v>
      </c>
      <c r="N12" s="22" t="s">
        <v>238</v>
      </c>
      <c r="O12" s="22" t="s">
        <v>240</v>
      </c>
      <c r="P12" s="22" t="s">
        <v>238</v>
      </c>
      <c r="Q12" s="22" t="s">
        <v>336</v>
      </c>
      <c r="R12" s="22" t="s">
        <v>242</v>
      </c>
      <c r="S12" s="22" t="s">
        <v>263</v>
      </c>
      <c r="T12" s="22" t="s">
        <v>238</v>
      </c>
      <c r="U12" s="22" t="s">
        <v>242</v>
      </c>
      <c r="V12" s="22" t="s">
        <v>238</v>
      </c>
      <c r="W12" s="22" t="s">
        <v>235</v>
      </c>
      <c r="X12" s="22" t="s">
        <v>232</v>
      </c>
      <c r="Y12" s="22" t="s">
        <v>235</v>
      </c>
      <c r="Z12" s="22" t="s">
        <v>239</v>
      </c>
      <c r="AA12" s="22" t="s">
        <v>239</v>
      </c>
      <c r="AB12" s="22" t="s">
        <v>240</v>
      </c>
      <c r="AC12" s="22" t="s">
        <v>239</v>
      </c>
      <c r="AD12" s="22" t="s">
        <v>230</v>
      </c>
      <c r="AE12" s="22" t="s">
        <v>240</v>
      </c>
      <c r="AF12" s="22" t="s">
        <v>247</v>
      </c>
      <c r="AG12" s="22" t="s">
        <v>240</v>
      </c>
      <c r="AH12" s="22" t="s">
        <v>240</v>
      </c>
      <c r="AI12" s="22" t="s">
        <v>348</v>
      </c>
      <c r="AJ12" s="22" t="s">
        <v>246</v>
      </c>
      <c r="AK12" s="22" t="s">
        <v>238</v>
      </c>
      <c r="AL12" s="22" t="s">
        <v>242</v>
      </c>
      <c r="AM12" s="22" t="s">
        <v>229</v>
      </c>
      <c r="AN12" s="22" t="s">
        <v>235</v>
      </c>
      <c r="AO12" s="22" t="s">
        <v>242</v>
      </c>
      <c r="AP12" s="22" t="s">
        <v>230</v>
      </c>
      <c r="AQ12" s="22" t="s">
        <v>238</v>
      </c>
      <c r="AR12" s="22" t="s">
        <v>232</v>
      </c>
      <c r="AS12" s="22" t="s">
        <v>239</v>
      </c>
      <c r="AT12" s="22" t="s">
        <v>244</v>
      </c>
      <c r="AU12" s="22" t="s">
        <v>286</v>
      </c>
      <c r="AV12" s="22" t="s">
        <v>232</v>
      </c>
      <c r="AW12" s="22" t="s">
        <v>348</v>
      </c>
      <c r="AX12" s="22" t="s">
        <v>237</v>
      </c>
      <c r="AY12" s="22" t="s">
        <v>232</v>
      </c>
      <c r="AZ12" s="22" t="s">
        <v>240</v>
      </c>
      <c r="BA12" s="22" t="s">
        <v>242</v>
      </c>
      <c r="BB12" s="22" t="s">
        <v>231</v>
      </c>
      <c r="BC12" s="22" t="s">
        <v>249</v>
      </c>
    </row>
    <row r="13" spans="1:55" x14ac:dyDescent="0.3">
      <c r="A13" s="61"/>
      <c r="B13" s="30" t="s">
        <v>354</v>
      </c>
      <c r="C13" s="22" t="s">
        <v>242</v>
      </c>
      <c r="D13" s="22" t="s">
        <v>239</v>
      </c>
      <c r="E13" s="22" t="s">
        <v>263</v>
      </c>
      <c r="F13" s="22" t="s">
        <v>230</v>
      </c>
      <c r="G13" s="22" t="s">
        <v>239</v>
      </c>
      <c r="H13" s="22" t="s">
        <v>240</v>
      </c>
      <c r="I13" s="22" t="s">
        <v>348</v>
      </c>
      <c r="J13" s="22" t="s">
        <v>347</v>
      </c>
      <c r="K13" s="22" t="s">
        <v>240</v>
      </c>
      <c r="L13" s="22" t="s">
        <v>240</v>
      </c>
      <c r="M13" s="22" t="s">
        <v>240</v>
      </c>
      <c r="N13" s="22" t="s">
        <v>230</v>
      </c>
      <c r="O13" s="22" t="s">
        <v>240</v>
      </c>
      <c r="P13" s="22" t="s">
        <v>230</v>
      </c>
      <c r="Q13" s="22" t="s">
        <v>347</v>
      </c>
      <c r="R13" s="22" t="s">
        <v>240</v>
      </c>
      <c r="S13" s="22" t="s">
        <v>347</v>
      </c>
      <c r="T13" s="22" t="s">
        <v>240</v>
      </c>
      <c r="U13" s="22" t="s">
        <v>240</v>
      </c>
      <c r="V13" s="22" t="s">
        <v>239</v>
      </c>
      <c r="W13" s="22" t="s">
        <v>239</v>
      </c>
      <c r="X13" s="22" t="s">
        <v>240</v>
      </c>
      <c r="Y13" s="22" t="s">
        <v>240</v>
      </c>
      <c r="Z13" s="22" t="s">
        <v>239</v>
      </c>
      <c r="AA13" s="22" t="s">
        <v>347</v>
      </c>
      <c r="AB13" s="22" t="s">
        <v>347</v>
      </c>
      <c r="AC13" s="22" t="s">
        <v>347</v>
      </c>
      <c r="AD13" s="22" t="s">
        <v>232</v>
      </c>
      <c r="AE13" s="22" t="s">
        <v>347</v>
      </c>
      <c r="AF13" s="22" t="s">
        <v>239</v>
      </c>
      <c r="AG13" s="22" t="s">
        <v>347</v>
      </c>
      <c r="AH13" s="22" t="s">
        <v>347</v>
      </c>
      <c r="AI13" s="22" t="s">
        <v>239</v>
      </c>
      <c r="AJ13" s="22" t="s">
        <v>240</v>
      </c>
      <c r="AK13" s="22" t="s">
        <v>240</v>
      </c>
      <c r="AL13" s="22" t="s">
        <v>347</v>
      </c>
      <c r="AM13" s="22" t="s">
        <v>240</v>
      </c>
      <c r="AN13" s="22" t="s">
        <v>240</v>
      </c>
      <c r="AO13" s="22" t="s">
        <v>238</v>
      </c>
      <c r="AP13" s="22" t="s">
        <v>240</v>
      </c>
      <c r="AQ13" s="22" t="s">
        <v>232</v>
      </c>
      <c r="AR13" s="22" t="s">
        <v>240</v>
      </c>
      <c r="AS13" s="22" t="s">
        <v>242</v>
      </c>
      <c r="AT13" s="22" t="s">
        <v>232</v>
      </c>
      <c r="AU13" s="22" t="s">
        <v>348</v>
      </c>
      <c r="AV13" s="22" t="s">
        <v>257</v>
      </c>
      <c r="AW13" s="22" t="s">
        <v>292</v>
      </c>
      <c r="AX13" s="22" t="s">
        <v>235</v>
      </c>
      <c r="AY13" s="22" t="s">
        <v>232</v>
      </c>
      <c r="AZ13" s="22" t="s">
        <v>238</v>
      </c>
      <c r="BA13" s="22" t="s">
        <v>237</v>
      </c>
      <c r="BB13" s="22" t="s">
        <v>267</v>
      </c>
      <c r="BC13" s="22" t="s">
        <v>265</v>
      </c>
    </row>
    <row r="14" spans="1:55" x14ac:dyDescent="0.3">
      <c r="A14" s="61"/>
      <c r="B14" s="30" t="s">
        <v>103</v>
      </c>
      <c r="C14" s="22" t="s">
        <v>258</v>
      </c>
      <c r="D14" s="22" t="s">
        <v>270</v>
      </c>
      <c r="E14" s="22" t="s">
        <v>251</v>
      </c>
      <c r="F14" s="22" t="s">
        <v>266</v>
      </c>
      <c r="G14" s="22" t="s">
        <v>355</v>
      </c>
      <c r="H14" s="22" t="s">
        <v>356</v>
      </c>
      <c r="I14" s="22" t="s">
        <v>260</v>
      </c>
      <c r="J14" s="22" t="s">
        <v>343</v>
      </c>
      <c r="K14" s="22" t="s">
        <v>332</v>
      </c>
      <c r="L14" s="22" t="s">
        <v>257</v>
      </c>
      <c r="M14" s="22" t="s">
        <v>258</v>
      </c>
      <c r="N14" s="22" t="s">
        <v>266</v>
      </c>
      <c r="O14" s="22" t="s">
        <v>255</v>
      </c>
      <c r="P14" s="22">
        <v>0.21</v>
      </c>
      <c r="Q14" s="22" t="s">
        <v>265</v>
      </c>
      <c r="R14" s="22" t="s">
        <v>356</v>
      </c>
      <c r="S14" s="22" t="s">
        <v>272</v>
      </c>
      <c r="T14" s="22" t="s">
        <v>336</v>
      </c>
      <c r="U14" s="22" t="s">
        <v>331</v>
      </c>
      <c r="V14" s="22" t="s">
        <v>260</v>
      </c>
      <c r="W14" s="22" t="s">
        <v>237</v>
      </c>
      <c r="X14" s="22" t="s">
        <v>244</v>
      </c>
      <c r="Y14" s="22" t="s">
        <v>245</v>
      </c>
      <c r="Z14" s="22" t="s">
        <v>265</v>
      </c>
      <c r="AA14" s="22" t="s">
        <v>234</v>
      </c>
      <c r="AB14" s="22" t="s">
        <v>334</v>
      </c>
      <c r="AC14" s="22" t="s">
        <v>234</v>
      </c>
      <c r="AD14" s="22" t="s">
        <v>234</v>
      </c>
      <c r="AE14" s="22" t="s">
        <v>279</v>
      </c>
      <c r="AF14" s="22" t="s">
        <v>260</v>
      </c>
      <c r="AG14" s="22" t="s">
        <v>274</v>
      </c>
      <c r="AH14" s="22" t="s">
        <v>287</v>
      </c>
      <c r="AI14" s="22" t="s">
        <v>257</v>
      </c>
      <c r="AJ14" s="22" t="s">
        <v>245</v>
      </c>
      <c r="AK14" s="22" t="s">
        <v>271</v>
      </c>
      <c r="AL14" s="22" t="s">
        <v>355</v>
      </c>
      <c r="AM14" s="22" t="s">
        <v>272</v>
      </c>
      <c r="AN14" s="22" t="s">
        <v>303</v>
      </c>
      <c r="AO14" s="22" t="s">
        <v>261</v>
      </c>
      <c r="AP14" s="22" t="s">
        <v>273</v>
      </c>
      <c r="AQ14" s="22" t="s">
        <v>261</v>
      </c>
      <c r="AR14" s="22" t="s">
        <v>355</v>
      </c>
      <c r="AS14" s="22" t="s">
        <v>270</v>
      </c>
      <c r="AT14" s="22" t="s">
        <v>261</v>
      </c>
      <c r="AU14" s="22" t="s">
        <v>266</v>
      </c>
      <c r="AV14" s="22" t="s">
        <v>272</v>
      </c>
      <c r="AW14" s="22" t="s">
        <v>236</v>
      </c>
      <c r="AX14" s="22" t="s">
        <v>357</v>
      </c>
      <c r="AY14" s="22" t="s">
        <v>266</v>
      </c>
      <c r="AZ14" s="22" t="s">
        <v>271</v>
      </c>
      <c r="BA14" s="22" t="s">
        <v>332</v>
      </c>
      <c r="BB14" s="22" t="s">
        <v>266</v>
      </c>
      <c r="BC14" s="22" t="s">
        <v>251</v>
      </c>
    </row>
    <row r="15" spans="1:55" x14ac:dyDescent="0.3">
      <c r="A15" s="61"/>
      <c r="B15" s="30" t="s">
        <v>104</v>
      </c>
      <c r="C15" s="22" t="s">
        <v>358</v>
      </c>
      <c r="D15" s="22" t="s">
        <v>351</v>
      </c>
      <c r="E15" s="22" t="s">
        <v>359</v>
      </c>
      <c r="F15" s="22">
        <v>1.05</v>
      </c>
      <c r="G15" s="22" t="s">
        <v>249</v>
      </c>
      <c r="H15" s="22" t="s">
        <v>247</v>
      </c>
      <c r="I15" s="22" t="s">
        <v>254</v>
      </c>
      <c r="J15" s="22" t="s">
        <v>318</v>
      </c>
      <c r="K15" s="22" t="s">
        <v>272</v>
      </c>
      <c r="L15" s="22" t="s">
        <v>357</v>
      </c>
      <c r="M15" s="22" t="s">
        <v>263</v>
      </c>
      <c r="N15" s="22" t="s">
        <v>274</v>
      </c>
      <c r="O15" s="22" t="s">
        <v>349</v>
      </c>
      <c r="P15" s="22" t="s">
        <v>360</v>
      </c>
      <c r="Q15" s="22" t="s">
        <v>232</v>
      </c>
      <c r="R15" s="22" t="s">
        <v>273</v>
      </c>
      <c r="S15" s="22" t="s">
        <v>263</v>
      </c>
      <c r="T15" s="22" t="s">
        <v>361</v>
      </c>
      <c r="U15" s="22" t="s">
        <v>362</v>
      </c>
      <c r="V15" s="22" t="s">
        <v>284</v>
      </c>
      <c r="W15" s="22" t="s">
        <v>363</v>
      </c>
      <c r="X15" s="22" t="s">
        <v>364</v>
      </c>
      <c r="Y15" s="22" t="s">
        <v>297</v>
      </c>
      <c r="Z15" s="22" t="s">
        <v>258</v>
      </c>
      <c r="AA15" s="22" t="s">
        <v>247</v>
      </c>
      <c r="AB15" s="22" t="s">
        <v>230</v>
      </c>
      <c r="AC15" s="22" t="s">
        <v>229</v>
      </c>
      <c r="AD15" s="22" t="s">
        <v>235</v>
      </c>
      <c r="AE15" s="22" t="s">
        <v>235</v>
      </c>
      <c r="AF15" s="22" t="s">
        <v>247</v>
      </c>
      <c r="AG15" s="22" t="s">
        <v>229</v>
      </c>
      <c r="AH15" s="22" t="s">
        <v>247</v>
      </c>
      <c r="AI15" s="22" t="s">
        <v>257</v>
      </c>
      <c r="AJ15" s="22" t="s">
        <v>235</v>
      </c>
      <c r="AK15" s="22" t="s">
        <v>229</v>
      </c>
      <c r="AL15" s="22" t="s">
        <v>294</v>
      </c>
      <c r="AM15" s="22" t="s">
        <v>343</v>
      </c>
      <c r="AN15" s="22" t="s">
        <v>249</v>
      </c>
      <c r="AO15" s="22" t="s">
        <v>259</v>
      </c>
      <c r="AP15" s="22" t="s">
        <v>243</v>
      </c>
      <c r="AQ15" s="22" t="s">
        <v>320</v>
      </c>
      <c r="AR15" s="22" t="s">
        <v>263</v>
      </c>
      <c r="AS15" s="22" t="s">
        <v>257</v>
      </c>
      <c r="AT15" s="22" t="s">
        <v>242</v>
      </c>
      <c r="AU15" s="22" t="s">
        <v>365</v>
      </c>
      <c r="AV15" s="22" t="s">
        <v>348</v>
      </c>
      <c r="AW15" s="22" t="s">
        <v>332</v>
      </c>
      <c r="AX15" s="22" t="s">
        <v>357</v>
      </c>
      <c r="AY15" s="22" t="s">
        <v>260</v>
      </c>
      <c r="AZ15" s="22" t="s">
        <v>255</v>
      </c>
      <c r="BA15" s="22" t="s">
        <v>249</v>
      </c>
      <c r="BB15" s="22" t="s">
        <v>355</v>
      </c>
      <c r="BC15" s="22" t="s">
        <v>247</v>
      </c>
    </row>
    <row r="16" spans="1:55" ht="28.8" x14ac:dyDescent="0.3">
      <c r="A16" s="61"/>
      <c r="B16" s="30" t="s">
        <v>105</v>
      </c>
      <c r="C16" s="22">
        <v>1.1000000000000001</v>
      </c>
      <c r="D16" s="22" t="s">
        <v>366</v>
      </c>
      <c r="E16" s="22" t="s">
        <v>367</v>
      </c>
      <c r="F16" s="22" t="s">
        <v>264</v>
      </c>
      <c r="G16" s="22" t="s">
        <v>274</v>
      </c>
      <c r="H16" s="22" t="s">
        <v>290</v>
      </c>
      <c r="I16" s="22" t="s">
        <v>342</v>
      </c>
      <c r="J16" s="22" t="s">
        <v>280</v>
      </c>
      <c r="K16" s="22" t="s">
        <v>334</v>
      </c>
      <c r="L16" s="22" t="s">
        <v>320</v>
      </c>
      <c r="M16" s="22" t="s">
        <v>334</v>
      </c>
      <c r="N16" s="22" t="s">
        <v>316</v>
      </c>
      <c r="O16" s="22" t="s">
        <v>304</v>
      </c>
      <c r="P16" s="22" t="s">
        <v>351</v>
      </c>
      <c r="Q16" s="22" t="s">
        <v>272</v>
      </c>
      <c r="R16" s="22" t="s">
        <v>368</v>
      </c>
      <c r="S16" s="22" t="s">
        <v>289</v>
      </c>
      <c r="T16" s="22" t="s">
        <v>356</v>
      </c>
      <c r="U16" s="22" t="s">
        <v>270</v>
      </c>
      <c r="V16" s="22" t="s">
        <v>254</v>
      </c>
      <c r="W16" s="22" t="s">
        <v>259</v>
      </c>
      <c r="X16" s="22" t="s">
        <v>291</v>
      </c>
      <c r="Y16" s="22" t="s">
        <v>306</v>
      </c>
      <c r="Z16" s="22" t="s">
        <v>281</v>
      </c>
      <c r="AA16" s="22">
        <v>1.07</v>
      </c>
      <c r="AB16" s="22">
        <v>1.01</v>
      </c>
      <c r="AC16" s="22">
        <v>1.04</v>
      </c>
      <c r="AD16" s="22" t="s">
        <v>369</v>
      </c>
      <c r="AE16" s="22" t="s">
        <v>311</v>
      </c>
      <c r="AF16" s="22" t="s">
        <v>262</v>
      </c>
      <c r="AG16" s="22" t="s">
        <v>370</v>
      </c>
      <c r="AH16" s="22" t="s">
        <v>248</v>
      </c>
      <c r="AI16" s="22" t="s">
        <v>291</v>
      </c>
      <c r="AJ16" s="22" t="s">
        <v>287</v>
      </c>
      <c r="AK16" s="22" t="s">
        <v>268</v>
      </c>
      <c r="AL16" s="22" t="s">
        <v>351</v>
      </c>
      <c r="AM16" s="22" t="s">
        <v>306</v>
      </c>
      <c r="AN16" s="22" t="s">
        <v>321</v>
      </c>
      <c r="AO16" s="22">
        <v>1.05</v>
      </c>
      <c r="AP16" s="22" t="s">
        <v>297</v>
      </c>
      <c r="AQ16" s="22" t="s">
        <v>371</v>
      </c>
      <c r="AR16" s="22" t="s">
        <v>319</v>
      </c>
      <c r="AS16" s="22">
        <v>1.1200000000000001</v>
      </c>
      <c r="AT16" s="22" t="s">
        <v>269</v>
      </c>
      <c r="AU16" s="22" t="s">
        <v>358</v>
      </c>
      <c r="AV16" s="22" t="s">
        <v>372</v>
      </c>
      <c r="AW16" s="22" t="s">
        <v>337</v>
      </c>
      <c r="AX16" s="22" t="s">
        <v>259</v>
      </c>
      <c r="AY16" s="22" t="s">
        <v>274</v>
      </c>
      <c r="AZ16" s="22" t="s">
        <v>373</v>
      </c>
      <c r="BA16" s="22" t="s">
        <v>282</v>
      </c>
      <c r="BB16" s="22" t="s">
        <v>279</v>
      </c>
      <c r="BC16" s="22" t="s">
        <v>234</v>
      </c>
    </row>
    <row r="17" spans="1:55" ht="28.8" x14ac:dyDescent="0.3">
      <c r="A17" s="61"/>
      <c r="B17" s="30" t="s">
        <v>374</v>
      </c>
      <c r="C17" s="22" t="s">
        <v>295</v>
      </c>
      <c r="D17" s="22" t="s">
        <v>288</v>
      </c>
      <c r="E17" s="22">
        <v>2.0099999999999998</v>
      </c>
      <c r="F17" s="22" t="s">
        <v>283</v>
      </c>
      <c r="G17" s="22" t="s">
        <v>245</v>
      </c>
      <c r="H17" s="22" t="s">
        <v>272</v>
      </c>
      <c r="I17" s="22" t="s">
        <v>375</v>
      </c>
      <c r="J17" s="22" t="s">
        <v>376</v>
      </c>
      <c r="K17" s="22" t="s">
        <v>237</v>
      </c>
      <c r="L17" s="22" t="s">
        <v>358</v>
      </c>
      <c r="M17" s="22" t="s">
        <v>256</v>
      </c>
      <c r="N17" s="22" t="s">
        <v>371</v>
      </c>
      <c r="O17" s="22" t="s">
        <v>254</v>
      </c>
      <c r="P17" s="22" t="s">
        <v>377</v>
      </c>
      <c r="Q17" s="22" t="s">
        <v>243</v>
      </c>
      <c r="R17" s="22" t="s">
        <v>378</v>
      </c>
      <c r="S17" s="22" t="s">
        <v>342</v>
      </c>
      <c r="T17" s="22" t="s">
        <v>231</v>
      </c>
      <c r="U17" s="22" t="s">
        <v>231</v>
      </c>
      <c r="V17" s="22" t="s">
        <v>331</v>
      </c>
      <c r="W17" s="22" t="s">
        <v>238</v>
      </c>
      <c r="X17" s="22" t="s">
        <v>317</v>
      </c>
      <c r="Y17" s="22" t="s">
        <v>372</v>
      </c>
      <c r="Z17" s="22" t="s">
        <v>295</v>
      </c>
      <c r="AA17" s="22" t="s">
        <v>357</v>
      </c>
      <c r="AB17" s="22" t="s">
        <v>247</v>
      </c>
      <c r="AC17" s="22" t="s">
        <v>357</v>
      </c>
      <c r="AD17" s="22" t="s">
        <v>274</v>
      </c>
      <c r="AE17" s="22" t="s">
        <v>266</v>
      </c>
      <c r="AF17" s="22" t="s">
        <v>255</v>
      </c>
      <c r="AG17" s="22" t="s">
        <v>260</v>
      </c>
      <c r="AH17" s="22" t="s">
        <v>332</v>
      </c>
      <c r="AI17" s="22" t="s">
        <v>282</v>
      </c>
      <c r="AJ17" s="22" t="s">
        <v>274</v>
      </c>
      <c r="AK17" s="22" t="s">
        <v>320</v>
      </c>
      <c r="AL17" s="22" t="s">
        <v>337</v>
      </c>
      <c r="AM17" s="22" t="s">
        <v>291</v>
      </c>
      <c r="AN17" s="22" t="s">
        <v>281</v>
      </c>
      <c r="AO17" s="22">
        <v>1.02</v>
      </c>
      <c r="AP17" s="22" t="s">
        <v>292</v>
      </c>
      <c r="AQ17" s="22" t="s">
        <v>276</v>
      </c>
      <c r="AR17" s="22" t="s">
        <v>317</v>
      </c>
      <c r="AS17" s="22" t="s">
        <v>254</v>
      </c>
      <c r="AT17" s="22" t="s">
        <v>282</v>
      </c>
      <c r="AU17" s="22" t="s">
        <v>274</v>
      </c>
      <c r="AV17" s="22">
        <v>1.04</v>
      </c>
      <c r="AW17" s="22" t="s">
        <v>379</v>
      </c>
      <c r="AX17" s="22" t="s">
        <v>247</v>
      </c>
      <c r="AY17" s="22" t="s">
        <v>238</v>
      </c>
      <c r="AZ17" s="22" t="s">
        <v>371</v>
      </c>
      <c r="BA17" s="22" t="s">
        <v>307</v>
      </c>
      <c r="BB17" s="22" t="s">
        <v>244</v>
      </c>
      <c r="BC17" s="22" t="s">
        <v>236</v>
      </c>
    </row>
    <row r="18" spans="1:55" ht="28.8" x14ac:dyDescent="0.3">
      <c r="A18" s="61"/>
      <c r="B18" s="30" t="s">
        <v>380</v>
      </c>
      <c r="C18" s="22" t="s">
        <v>295</v>
      </c>
      <c r="D18" s="22" t="s">
        <v>275</v>
      </c>
      <c r="E18" s="22" t="s">
        <v>293</v>
      </c>
      <c r="F18" s="22" t="s">
        <v>381</v>
      </c>
      <c r="G18" s="22" t="s">
        <v>382</v>
      </c>
      <c r="H18" s="22" t="s">
        <v>383</v>
      </c>
      <c r="I18" s="22" t="s">
        <v>384</v>
      </c>
      <c r="J18" s="22" t="s">
        <v>385</v>
      </c>
      <c r="K18" s="22" t="s">
        <v>339</v>
      </c>
      <c r="L18" s="22" t="s">
        <v>386</v>
      </c>
      <c r="M18" s="22" t="s">
        <v>387</v>
      </c>
      <c r="N18" s="22" t="s">
        <v>388</v>
      </c>
      <c r="O18" s="22" t="s">
        <v>266</v>
      </c>
      <c r="P18" s="22" t="s">
        <v>247</v>
      </c>
      <c r="Q18" s="22" t="s">
        <v>389</v>
      </c>
      <c r="R18" s="22" t="s">
        <v>298</v>
      </c>
      <c r="S18" s="22" t="s">
        <v>390</v>
      </c>
      <c r="T18" s="22" t="s">
        <v>348</v>
      </c>
      <c r="U18" s="22" t="s">
        <v>265</v>
      </c>
      <c r="V18" s="22" t="s">
        <v>290</v>
      </c>
      <c r="W18" s="22" t="s">
        <v>275</v>
      </c>
      <c r="X18" s="22" t="s">
        <v>266</v>
      </c>
      <c r="Y18" s="22" t="s">
        <v>316</v>
      </c>
      <c r="Z18" s="22" t="s">
        <v>303</v>
      </c>
      <c r="AA18" s="22" t="s">
        <v>275</v>
      </c>
      <c r="AB18" s="22" t="s">
        <v>316</v>
      </c>
      <c r="AC18" s="22" t="s">
        <v>268</v>
      </c>
      <c r="AD18" s="22" t="s">
        <v>233</v>
      </c>
      <c r="AE18" s="22" t="s">
        <v>334</v>
      </c>
      <c r="AF18" s="22">
        <v>1.08</v>
      </c>
      <c r="AG18" s="22" t="s">
        <v>320</v>
      </c>
      <c r="AH18" s="22" t="s">
        <v>278</v>
      </c>
      <c r="AI18" s="22" t="s">
        <v>391</v>
      </c>
      <c r="AJ18" s="22" t="s">
        <v>392</v>
      </c>
      <c r="AK18" s="22" t="s">
        <v>370</v>
      </c>
      <c r="AL18" s="22" t="s">
        <v>306</v>
      </c>
      <c r="AM18" s="22" t="s">
        <v>393</v>
      </c>
      <c r="AN18" s="22" t="s">
        <v>394</v>
      </c>
      <c r="AO18" s="22" t="s">
        <v>358</v>
      </c>
      <c r="AP18" s="22" t="s">
        <v>267</v>
      </c>
      <c r="AQ18" s="22">
        <v>1.07</v>
      </c>
      <c r="AR18" s="22" t="s">
        <v>395</v>
      </c>
      <c r="AS18" s="22" t="s">
        <v>317</v>
      </c>
      <c r="AT18" s="22" t="s">
        <v>396</v>
      </c>
      <c r="AU18" s="22" t="s">
        <v>395</v>
      </c>
      <c r="AV18" s="22">
        <v>1.0900000000000001</v>
      </c>
      <c r="AW18" s="22">
        <v>1.03</v>
      </c>
      <c r="AX18" s="22" t="s">
        <v>397</v>
      </c>
      <c r="AY18" s="22" t="s">
        <v>398</v>
      </c>
      <c r="AZ18" s="22" t="s">
        <v>246</v>
      </c>
      <c r="BA18" s="22">
        <v>1.0900000000000001</v>
      </c>
      <c r="BB18" s="22" t="s">
        <v>284</v>
      </c>
      <c r="BC18" s="22" t="s">
        <v>251</v>
      </c>
    </row>
    <row r="19" spans="1:55" x14ac:dyDescent="0.3">
      <c r="A19" s="61"/>
      <c r="B19" s="30" t="s">
        <v>109</v>
      </c>
      <c r="C19" s="22">
        <v>12.7</v>
      </c>
      <c r="D19" s="22">
        <v>16.899999999999999</v>
      </c>
      <c r="E19" s="22" t="s">
        <v>399</v>
      </c>
      <c r="F19" s="22" t="s">
        <v>400</v>
      </c>
      <c r="G19" s="22" t="s">
        <v>401</v>
      </c>
      <c r="H19" s="22">
        <v>28.3</v>
      </c>
      <c r="I19" s="22" t="s">
        <v>402</v>
      </c>
      <c r="J19" s="22">
        <v>31.3</v>
      </c>
      <c r="K19" s="22">
        <v>21.2</v>
      </c>
      <c r="L19" s="22">
        <v>30.6</v>
      </c>
      <c r="M19" s="22" t="s">
        <v>403</v>
      </c>
      <c r="N19" s="22" t="s">
        <v>402</v>
      </c>
      <c r="O19" s="22" t="s">
        <v>404</v>
      </c>
      <c r="P19" s="22">
        <v>7.8</v>
      </c>
      <c r="Q19" s="22">
        <v>5.4</v>
      </c>
      <c r="R19" s="22">
        <v>30.6</v>
      </c>
      <c r="S19" s="22" t="s">
        <v>405</v>
      </c>
      <c r="T19" s="22" t="s">
        <v>406</v>
      </c>
      <c r="U19" s="22" t="s">
        <v>407</v>
      </c>
      <c r="V19" s="22" t="s">
        <v>408</v>
      </c>
      <c r="W19" s="22" t="s">
        <v>409</v>
      </c>
      <c r="X19" s="22" t="s">
        <v>410</v>
      </c>
      <c r="Y19" s="22" t="s">
        <v>411</v>
      </c>
      <c r="Z19" s="22" t="s">
        <v>412</v>
      </c>
      <c r="AA19" s="22" t="s">
        <v>413</v>
      </c>
      <c r="AB19" s="22" t="s">
        <v>414</v>
      </c>
      <c r="AC19" s="22" t="s">
        <v>415</v>
      </c>
      <c r="AD19" s="22" t="s">
        <v>416</v>
      </c>
      <c r="AE19" s="22" t="s">
        <v>417</v>
      </c>
      <c r="AF19" s="22" t="s">
        <v>418</v>
      </c>
      <c r="AG19" s="22" t="s">
        <v>419</v>
      </c>
      <c r="AH19" s="22" t="s">
        <v>420</v>
      </c>
      <c r="AI19" s="22" t="s">
        <v>421</v>
      </c>
      <c r="AJ19" s="22">
        <v>28.8</v>
      </c>
      <c r="AK19" s="22" t="s">
        <v>422</v>
      </c>
      <c r="AL19" s="22" t="s">
        <v>423</v>
      </c>
      <c r="AM19" s="22" t="s">
        <v>424</v>
      </c>
      <c r="AN19" s="22" t="s">
        <v>425</v>
      </c>
      <c r="AO19" s="22" t="s">
        <v>426</v>
      </c>
      <c r="AP19" s="22" t="s">
        <v>402</v>
      </c>
      <c r="AQ19" s="22" t="s">
        <v>427</v>
      </c>
      <c r="AR19" s="22" t="s">
        <v>405</v>
      </c>
      <c r="AS19" s="22" t="s">
        <v>428</v>
      </c>
      <c r="AT19" s="22">
        <v>6.3</v>
      </c>
      <c r="AU19" s="22">
        <v>30.7</v>
      </c>
      <c r="AV19" s="22" t="s">
        <v>429</v>
      </c>
      <c r="AW19" s="22" t="s">
        <v>424</v>
      </c>
      <c r="AX19" s="22" t="s">
        <v>430</v>
      </c>
      <c r="AY19" s="22">
        <v>37.700000000000003</v>
      </c>
      <c r="AZ19" s="22" t="s">
        <v>431</v>
      </c>
      <c r="BA19" s="22">
        <v>31.8</v>
      </c>
      <c r="BB19" s="22">
        <v>28.1</v>
      </c>
      <c r="BC19" s="22">
        <v>6.6</v>
      </c>
    </row>
    <row r="20" spans="1:55" x14ac:dyDescent="0.3">
      <c r="A20" s="61"/>
      <c r="B20" s="30" t="s">
        <v>110</v>
      </c>
      <c r="C20" s="22">
        <v>20.399999999999999</v>
      </c>
      <c r="D20" s="22">
        <v>15.7</v>
      </c>
      <c r="E20" s="22">
        <v>8.6</v>
      </c>
      <c r="F20" s="22" t="s">
        <v>432</v>
      </c>
      <c r="G20" s="22">
        <v>23.9</v>
      </c>
      <c r="H20" s="22">
        <v>21.4</v>
      </c>
      <c r="I20" s="22">
        <v>25.8</v>
      </c>
      <c r="J20" s="22" t="s">
        <v>433</v>
      </c>
      <c r="K20" s="22" t="s">
        <v>434</v>
      </c>
      <c r="L20" s="22" t="s">
        <v>435</v>
      </c>
      <c r="M20" s="22">
        <v>19.5</v>
      </c>
      <c r="N20" s="22">
        <v>22.4</v>
      </c>
      <c r="O20" s="36">
        <v>45373</v>
      </c>
      <c r="P20" s="22" t="s">
        <v>436</v>
      </c>
      <c r="Q20" s="22">
        <v>25.3</v>
      </c>
      <c r="R20" s="22">
        <v>28.8</v>
      </c>
      <c r="S20" s="22">
        <v>27.3</v>
      </c>
      <c r="T20" s="22">
        <v>30.9</v>
      </c>
      <c r="U20" s="22">
        <v>22.5</v>
      </c>
      <c r="V20" s="22">
        <v>21.6</v>
      </c>
      <c r="W20" s="22">
        <v>22.1</v>
      </c>
      <c r="X20" s="22">
        <v>27.1</v>
      </c>
      <c r="Y20" s="22">
        <v>30.7</v>
      </c>
      <c r="Z20" s="22" t="s">
        <v>437</v>
      </c>
      <c r="AA20" s="22" t="s">
        <v>432</v>
      </c>
      <c r="AB20" s="22">
        <v>15.4</v>
      </c>
      <c r="AC20" s="22">
        <v>23.7</v>
      </c>
      <c r="AD20" s="22">
        <v>30.7</v>
      </c>
      <c r="AE20" s="22">
        <v>27.1</v>
      </c>
      <c r="AF20" s="22" t="s">
        <v>438</v>
      </c>
      <c r="AG20" s="22">
        <v>19.399999999999999</v>
      </c>
      <c r="AH20" s="22">
        <v>28.6</v>
      </c>
      <c r="AI20" s="22" t="s">
        <v>439</v>
      </c>
      <c r="AJ20" s="22">
        <v>26.9</v>
      </c>
      <c r="AK20" s="22">
        <v>29.9</v>
      </c>
      <c r="AL20" s="22">
        <v>19.5</v>
      </c>
      <c r="AM20" s="22" t="s">
        <v>412</v>
      </c>
      <c r="AN20" s="22">
        <v>28.3</v>
      </c>
      <c r="AO20" s="22" t="s">
        <v>440</v>
      </c>
      <c r="AP20" s="22" t="s">
        <v>415</v>
      </c>
      <c r="AQ20" s="22" t="s">
        <v>412</v>
      </c>
      <c r="AR20" s="22" t="s">
        <v>441</v>
      </c>
      <c r="AS20" s="22" t="s">
        <v>442</v>
      </c>
      <c r="AT20" s="22">
        <v>23.3</v>
      </c>
      <c r="AU20" s="22">
        <v>28.5</v>
      </c>
      <c r="AV20" s="22">
        <v>33.4</v>
      </c>
      <c r="AW20" s="22" t="s">
        <v>427</v>
      </c>
      <c r="AX20" s="22">
        <v>21.6</v>
      </c>
      <c r="AY20" s="22">
        <v>24.8</v>
      </c>
      <c r="AZ20" s="22" t="s">
        <v>443</v>
      </c>
      <c r="BA20" s="22" t="s">
        <v>410</v>
      </c>
      <c r="BB20" s="22" t="s">
        <v>444</v>
      </c>
      <c r="BC20" s="22" t="s">
        <v>445</v>
      </c>
    </row>
    <row r="21" spans="1:55" x14ac:dyDescent="0.3">
      <c r="A21" s="61"/>
      <c r="B21" s="30" t="s">
        <v>111</v>
      </c>
      <c r="C21" s="22" t="s">
        <v>446</v>
      </c>
      <c r="D21" s="22" t="s">
        <v>447</v>
      </c>
      <c r="E21" s="22">
        <v>17.3</v>
      </c>
      <c r="F21" s="22" t="s">
        <v>448</v>
      </c>
      <c r="G21" s="22" t="s">
        <v>449</v>
      </c>
      <c r="H21" s="22" t="s">
        <v>450</v>
      </c>
      <c r="I21" s="22" t="s">
        <v>451</v>
      </c>
      <c r="J21" s="22" t="s">
        <v>452</v>
      </c>
      <c r="K21" s="22" t="s">
        <v>453</v>
      </c>
      <c r="L21" s="22" t="s">
        <v>436</v>
      </c>
      <c r="M21" s="22" t="s">
        <v>449</v>
      </c>
      <c r="N21" s="22" t="s">
        <v>454</v>
      </c>
      <c r="O21" s="22" t="s">
        <v>455</v>
      </c>
      <c r="P21" s="22" t="s">
        <v>444</v>
      </c>
      <c r="Q21" s="22" t="s">
        <v>456</v>
      </c>
      <c r="R21" s="22" t="s">
        <v>457</v>
      </c>
      <c r="S21" s="22" t="s">
        <v>458</v>
      </c>
      <c r="T21" s="22" t="s">
        <v>459</v>
      </c>
      <c r="U21" s="22">
        <v>28.9</v>
      </c>
      <c r="V21" s="22" t="s">
        <v>460</v>
      </c>
      <c r="W21" s="22" t="s">
        <v>453</v>
      </c>
      <c r="X21" s="22" t="s">
        <v>461</v>
      </c>
      <c r="Y21" s="22" t="s">
        <v>462</v>
      </c>
      <c r="Z21" s="22" t="s">
        <v>463</v>
      </c>
      <c r="AA21" s="22" t="s">
        <v>464</v>
      </c>
      <c r="AB21" s="22" t="s">
        <v>465</v>
      </c>
      <c r="AC21" s="22" t="s">
        <v>466</v>
      </c>
      <c r="AD21" s="22" t="s">
        <v>467</v>
      </c>
      <c r="AE21" s="22" t="s">
        <v>468</v>
      </c>
      <c r="AF21" s="22" t="s">
        <v>469</v>
      </c>
      <c r="AG21" s="22" t="s">
        <v>470</v>
      </c>
      <c r="AH21" s="22" t="s">
        <v>409</v>
      </c>
      <c r="AI21" s="22" t="s">
        <v>471</v>
      </c>
      <c r="AJ21" s="22" t="s">
        <v>472</v>
      </c>
      <c r="AK21" s="22" t="s">
        <v>473</v>
      </c>
      <c r="AL21" s="22" t="s">
        <v>402</v>
      </c>
      <c r="AM21" s="22">
        <v>30.4</v>
      </c>
      <c r="AN21" s="22" t="s">
        <v>400</v>
      </c>
      <c r="AO21" s="22" t="s">
        <v>438</v>
      </c>
      <c r="AP21" s="22" t="s">
        <v>474</v>
      </c>
      <c r="AQ21" s="22">
        <v>28.1</v>
      </c>
      <c r="AR21" s="22">
        <v>28.9</v>
      </c>
      <c r="AS21" s="22">
        <v>29.6</v>
      </c>
      <c r="AT21" s="22" t="s">
        <v>475</v>
      </c>
      <c r="AU21" s="22" t="s">
        <v>476</v>
      </c>
      <c r="AV21" s="22" t="s">
        <v>467</v>
      </c>
      <c r="AW21" s="22" t="s">
        <v>433</v>
      </c>
      <c r="AX21" s="22">
        <v>30.9</v>
      </c>
      <c r="AY21" s="22" t="s">
        <v>477</v>
      </c>
      <c r="AZ21" s="22">
        <v>26.4</v>
      </c>
      <c r="BA21" s="22">
        <v>28.2</v>
      </c>
      <c r="BB21" s="22" t="s">
        <v>438</v>
      </c>
      <c r="BC21" s="22" t="s">
        <v>478</v>
      </c>
    </row>
    <row r="22" spans="1:55" ht="28.8" x14ac:dyDescent="0.3">
      <c r="A22" s="61"/>
      <c r="B22" s="30" t="s">
        <v>107</v>
      </c>
      <c r="C22" s="22" t="s">
        <v>479</v>
      </c>
      <c r="D22" s="22" t="s">
        <v>480</v>
      </c>
      <c r="E22" s="22" t="s">
        <v>371</v>
      </c>
      <c r="F22" s="22" t="s">
        <v>286</v>
      </c>
      <c r="G22" s="22">
        <v>1.08</v>
      </c>
      <c r="H22" s="22" t="s">
        <v>352</v>
      </c>
      <c r="I22" s="22" t="s">
        <v>321</v>
      </c>
      <c r="J22" s="22" t="s">
        <v>306</v>
      </c>
      <c r="K22" s="22" t="s">
        <v>481</v>
      </c>
      <c r="L22" s="22" t="s">
        <v>479</v>
      </c>
      <c r="M22" s="22" t="s">
        <v>371</v>
      </c>
      <c r="N22" s="22" t="s">
        <v>292</v>
      </c>
      <c r="O22" s="22" t="s">
        <v>480</v>
      </c>
      <c r="P22" s="22" t="s">
        <v>268</v>
      </c>
      <c r="Q22" s="22" t="s">
        <v>479</v>
      </c>
      <c r="R22" s="22" t="s">
        <v>264</v>
      </c>
      <c r="S22" s="22" t="s">
        <v>482</v>
      </c>
      <c r="T22" s="22">
        <v>1.07</v>
      </c>
      <c r="U22" s="22" t="s">
        <v>268</v>
      </c>
      <c r="V22" s="22" t="s">
        <v>282</v>
      </c>
      <c r="W22" s="22" t="s">
        <v>264</v>
      </c>
      <c r="X22" s="22" t="s">
        <v>269</v>
      </c>
      <c r="Y22" s="22" t="s">
        <v>275</v>
      </c>
      <c r="Z22" s="22" t="s">
        <v>294</v>
      </c>
      <c r="AA22" s="22" t="s">
        <v>297</v>
      </c>
      <c r="AB22" s="22" t="s">
        <v>288</v>
      </c>
      <c r="AC22" s="22" t="s">
        <v>280</v>
      </c>
      <c r="AD22" s="22" t="s">
        <v>479</v>
      </c>
      <c r="AE22" s="22" t="s">
        <v>319</v>
      </c>
      <c r="AF22" s="22" t="s">
        <v>292</v>
      </c>
      <c r="AG22" s="22" t="s">
        <v>371</v>
      </c>
      <c r="AH22" s="22" t="s">
        <v>288</v>
      </c>
      <c r="AI22" s="22" t="s">
        <v>283</v>
      </c>
      <c r="AJ22" s="22" t="s">
        <v>278</v>
      </c>
      <c r="AK22" s="22" t="s">
        <v>280</v>
      </c>
      <c r="AL22" s="22" t="s">
        <v>299</v>
      </c>
      <c r="AM22" s="22" t="s">
        <v>292</v>
      </c>
      <c r="AN22" s="22" t="s">
        <v>283</v>
      </c>
      <c r="AO22" s="22" t="s">
        <v>297</v>
      </c>
      <c r="AP22" s="22" t="s">
        <v>281</v>
      </c>
      <c r="AQ22" s="22" t="s">
        <v>316</v>
      </c>
      <c r="AR22" s="22" t="s">
        <v>268</v>
      </c>
      <c r="AS22" s="22" t="s">
        <v>276</v>
      </c>
      <c r="AT22" s="22" t="s">
        <v>286</v>
      </c>
      <c r="AU22" s="22">
        <v>1.7</v>
      </c>
      <c r="AV22" s="22" t="s">
        <v>292</v>
      </c>
      <c r="AW22" s="22" t="s">
        <v>295</v>
      </c>
      <c r="AX22" s="22">
        <v>1.1000000000000001</v>
      </c>
      <c r="AY22" s="22" t="s">
        <v>321</v>
      </c>
      <c r="AZ22" s="22" t="s">
        <v>320</v>
      </c>
      <c r="BA22" s="22" t="s">
        <v>296</v>
      </c>
      <c r="BB22" s="22" t="s">
        <v>279</v>
      </c>
      <c r="BC22" s="22" t="s">
        <v>280</v>
      </c>
    </row>
    <row r="23" spans="1:55" x14ac:dyDescent="0.3">
      <c r="A23" s="61"/>
      <c r="B23" s="30" t="s">
        <v>108</v>
      </c>
      <c r="C23" s="22" t="s">
        <v>268</v>
      </c>
      <c r="D23" s="22" t="s">
        <v>334</v>
      </c>
      <c r="E23" s="22" t="s">
        <v>483</v>
      </c>
      <c r="F23" s="22">
        <v>1.06</v>
      </c>
      <c r="G23" s="22" t="s">
        <v>484</v>
      </c>
      <c r="H23" s="22" t="s">
        <v>283</v>
      </c>
      <c r="I23" s="22" t="s">
        <v>485</v>
      </c>
      <c r="J23" s="22" t="s">
        <v>486</v>
      </c>
      <c r="K23" s="22" t="s">
        <v>487</v>
      </c>
      <c r="L23" s="22" t="s">
        <v>276</v>
      </c>
      <c r="M23" s="22">
        <v>1.01</v>
      </c>
      <c r="N23" s="22" t="s">
        <v>341</v>
      </c>
      <c r="O23" s="22" t="s">
        <v>272</v>
      </c>
      <c r="P23" s="22" t="s">
        <v>343</v>
      </c>
      <c r="Q23" s="22" t="s">
        <v>234</v>
      </c>
      <c r="R23" s="22" t="s">
        <v>262</v>
      </c>
      <c r="S23" s="22" t="s">
        <v>488</v>
      </c>
      <c r="T23" s="22" t="s">
        <v>487</v>
      </c>
      <c r="U23" s="22" t="s">
        <v>280</v>
      </c>
      <c r="V23" s="22" t="s">
        <v>269</v>
      </c>
      <c r="W23" s="22" t="s">
        <v>489</v>
      </c>
      <c r="X23" s="22" t="s">
        <v>316</v>
      </c>
      <c r="Y23" s="22" t="s">
        <v>264</v>
      </c>
      <c r="Z23" s="22" t="s">
        <v>337</v>
      </c>
      <c r="AA23" s="22" t="s">
        <v>355</v>
      </c>
      <c r="AB23" s="22">
        <v>45323</v>
      </c>
      <c r="AC23" s="22" t="s">
        <v>490</v>
      </c>
      <c r="AD23" s="22" t="s">
        <v>317</v>
      </c>
      <c r="AE23" s="22" t="s">
        <v>491</v>
      </c>
      <c r="AF23" s="22" t="s">
        <v>492</v>
      </c>
      <c r="AG23" s="22" t="s">
        <v>493</v>
      </c>
      <c r="AH23" s="22" t="s">
        <v>245</v>
      </c>
      <c r="AI23" s="22" t="s">
        <v>494</v>
      </c>
      <c r="AJ23" s="22">
        <v>1.07</v>
      </c>
      <c r="AK23" s="22" t="s">
        <v>369</v>
      </c>
      <c r="AL23" s="22">
        <v>1.03</v>
      </c>
      <c r="AM23" s="22" t="s">
        <v>489</v>
      </c>
      <c r="AN23" s="22" t="s">
        <v>495</v>
      </c>
      <c r="AO23" s="22" t="s">
        <v>349</v>
      </c>
      <c r="AP23" s="22" t="s">
        <v>299</v>
      </c>
      <c r="AQ23" s="22" t="s">
        <v>286</v>
      </c>
      <c r="AR23" s="22" t="s">
        <v>326</v>
      </c>
      <c r="AS23" s="22" t="s">
        <v>273</v>
      </c>
      <c r="AT23" s="22" t="s">
        <v>317</v>
      </c>
      <c r="AU23" s="22" t="s">
        <v>496</v>
      </c>
      <c r="AV23" s="22" t="s">
        <v>497</v>
      </c>
      <c r="AW23" s="22" t="s">
        <v>498</v>
      </c>
      <c r="AX23" s="22" t="s">
        <v>339</v>
      </c>
      <c r="AY23" s="22" t="s">
        <v>372</v>
      </c>
      <c r="AZ23" s="22" t="s">
        <v>256</v>
      </c>
      <c r="BA23" s="22" t="s">
        <v>283</v>
      </c>
      <c r="BB23" s="22" t="s">
        <v>307</v>
      </c>
      <c r="BC23" s="22" t="s">
        <v>275</v>
      </c>
    </row>
    <row r="24" spans="1:55" x14ac:dyDescent="0.3">
      <c r="A24" s="61"/>
      <c r="B24" s="30" t="s">
        <v>499</v>
      </c>
      <c r="C24" s="22" t="s">
        <v>272</v>
      </c>
      <c r="D24" s="22" t="s">
        <v>237</v>
      </c>
      <c r="E24" s="22" t="s">
        <v>269</v>
      </c>
      <c r="F24" s="22" t="s">
        <v>234</v>
      </c>
      <c r="G24" s="22" t="s">
        <v>351</v>
      </c>
      <c r="H24" s="22" t="s">
        <v>289</v>
      </c>
      <c r="I24" s="22" t="s">
        <v>500</v>
      </c>
      <c r="J24" s="22" t="s">
        <v>297</v>
      </c>
      <c r="K24" s="22" t="s">
        <v>337</v>
      </c>
      <c r="L24" s="22" t="s">
        <v>357</v>
      </c>
      <c r="M24" s="22" t="s">
        <v>271</v>
      </c>
      <c r="N24" s="22" t="s">
        <v>265</v>
      </c>
      <c r="O24" s="22" t="s">
        <v>247</v>
      </c>
      <c r="P24" s="22" t="s">
        <v>235</v>
      </c>
      <c r="Q24" s="22" t="s">
        <v>244</v>
      </c>
      <c r="R24" s="22" t="s">
        <v>336</v>
      </c>
      <c r="S24" s="22" t="s">
        <v>281</v>
      </c>
      <c r="T24" s="22" t="s">
        <v>257</v>
      </c>
      <c r="U24" s="22" t="s">
        <v>260</v>
      </c>
      <c r="V24" s="22" t="s">
        <v>243</v>
      </c>
      <c r="W24" s="22" t="s">
        <v>271</v>
      </c>
      <c r="X24" s="22" t="s">
        <v>356</v>
      </c>
      <c r="Y24" s="22" t="s">
        <v>234</v>
      </c>
      <c r="Z24" s="22" t="s">
        <v>332</v>
      </c>
      <c r="AA24" s="22" t="s">
        <v>247</v>
      </c>
      <c r="AB24" s="22" t="s">
        <v>273</v>
      </c>
      <c r="AC24" s="22" t="s">
        <v>256</v>
      </c>
      <c r="AD24" s="22" t="s">
        <v>357</v>
      </c>
      <c r="AE24" s="22" t="s">
        <v>255</v>
      </c>
      <c r="AF24" s="22" t="s">
        <v>334</v>
      </c>
      <c r="AG24" s="22" t="s">
        <v>275</v>
      </c>
      <c r="AH24" s="22" t="s">
        <v>343</v>
      </c>
      <c r="AI24" s="22" t="s">
        <v>351</v>
      </c>
      <c r="AJ24" s="22" t="s">
        <v>300</v>
      </c>
      <c r="AK24" s="22" t="s">
        <v>270</v>
      </c>
      <c r="AL24" s="22" t="s">
        <v>273</v>
      </c>
      <c r="AM24" s="22" t="s">
        <v>334</v>
      </c>
      <c r="AN24" s="22" t="s">
        <v>310</v>
      </c>
      <c r="AO24" s="22" t="s">
        <v>332</v>
      </c>
      <c r="AP24" s="22" t="s">
        <v>258</v>
      </c>
      <c r="AQ24" s="22" t="s">
        <v>245</v>
      </c>
      <c r="AR24" s="22" t="s">
        <v>303</v>
      </c>
      <c r="AS24" s="22" t="s">
        <v>348</v>
      </c>
      <c r="AT24" s="22" t="s">
        <v>257</v>
      </c>
      <c r="AU24" s="22" t="s">
        <v>304</v>
      </c>
      <c r="AV24" s="22" t="s">
        <v>259</v>
      </c>
      <c r="AW24" s="22" t="s">
        <v>287</v>
      </c>
      <c r="AX24" s="22" t="s">
        <v>351</v>
      </c>
      <c r="AY24" s="22" t="s">
        <v>273</v>
      </c>
      <c r="AZ24" s="22" t="s">
        <v>247</v>
      </c>
      <c r="BA24" s="22" t="s">
        <v>331</v>
      </c>
      <c r="BB24" s="22" t="s">
        <v>358</v>
      </c>
      <c r="BC24" s="22" t="s">
        <v>378</v>
      </c>
    </row>
    <row r="25" spans="1:55" x14ac:dyDescent="0.3">
      <c r="A25" s="62"/>
      <c r="B25" s="30" t="s">
        <v>501</v>
      </c>
      <c r="C25" s="22" t="s">
        <v>240</v>
      </c>
      <c r="D25" s="22" t="s">
        <v>240</v>
      </c>
      <c r="E25" s="22" t="s">
        <v>266</v>
      </c>
      <c r="F25" s="22" t="s">
        <v>240</v>
      </c>
      <c r="G25" s="22" t="s">
        <v>240</v>
      </c>
      <c r="H25" s="22" t="s">
        <v>347</v>
      </c>
      <c r="I25" s="22" t="s">
        <v>231</v>
      </c>
      <c r="J25" s="22" t="s">
        <v>235</v>
      </c>
      <c r="K25" s="22" t="s">
        <v>239</v>
      </c>
      <c r="L25" s="22" t="s">
        <v>240</v>
      </c>
      <c r="M25" s="22" t="s">
        <v>240</v>
      </c>
      <c r="N25" s="22" t="s">
        <v>240</v>
      </c>
      <c r="O25" s="22">
        <v>0.01</v>
      </c>
      <c r="P25" s="22" t="s">
        <v>343</v>
      </c>
      <c r="Q25" s="22" t="s">
        <v>347</v>
      </c>
      <c r="R25" s="22">
        <v>0.03</v>
      </c>
      <c r="S25" s="22">
        <v>0.01</v>
      </c>
      <c r="T25" s="22" t="s">
        <v>240</v>
      </c>
      <c r="U25" s="22">
        <v>0.03</v>
      </c>
      <c r="V25" s="22" t="s">
        <v>343</v>
      </c>
      <c r="W25" s="22" t="s">
        <v>242</v>
      </c>
      <c r="X25" s="22">
        <v>0.09</v>
      </c>
      <c r="Y25" s="22" t="s">
        <v>239</v>
      </c>
      <c r="Z25" s="22" t="s">
        <v>240</v>
      </c>
      <c r="AA25" s="22" t="s">
        <v>347</v>
      </c>
      <c r="AB25" s="22" t="s">
        <v>347</v>
      </c>
      <c r="AC25" s="22">
        <v>0</v>
      </c>
      <c r="AD25" s="22" t="s">
        <v>240</v>
      </c>
      <c r="AE25" s="22" t="s">
        <v>240</v>
      </c>
      <c r="AF25" s="22" t="s">
        <v>246</v>
      </c>
      <c r="AG25" s="22" t="s">
        <v>240</v>
      </c>
      <c r="AH25" s="22">
        <v>0</v>
      </c>
      <c r="AI25" s="22" t="s">
        <v>240</v>
      </c>
      <c r="AJ25" s="22" t="s">
        <v>240</v>
      </c>
      <c r="AK25" s="22" t="s">
        <v>240</v>
      </c>
      <c r="AL25" s="22" t="s">
        <v>347</v>
      </c>
      <c r="AM25" s="22" t="s">
        <v>240</v>
      </c>
      <c r="AN25" s="22" t="s">
        <v>240</v>
      </c>
      <c r="AO25" s="22" t="s">
        <v>247</v>
      </c>
      <c r="AP25" s="22" t="s">
        <v>347</v>
      </c>
      <c r="AQ25" s="22" t="s">
        <v>231</v>
      </c>
      <c r="AR25" s="22" t="s">
        <v>240</v>
      </c>
      <c r="AS25" s="22" t="s">
        <v>347</v>
      </c>
      <c r="AT25" s="22" t="s">
        <v>347</v>
      </c>
      <c r="AU25" s="22" t="s">
        <v>240</v>
      </c>
      <c r="AV25" s="22" t="s">
        <v>240</v>
      </c>
      <c r="AW25" s="22" t="s">
        <v>235</v>
      </c>
      <c r="AX25" s="22">
        <v>0.01</v>
      </c>
      <c r="AY25" s="22" t="s">
        <v>240</v>
      </c>
      <c r="AZ25" s="22" t="s">
        <v>240</v>
      </c>
      <c r="BA25" s="22" t="s">
        <v>240</v>
      </c>
      <c r="BB25" s="22" t="s">
        <v>230</v>
      </c>
      <c r="BC25" s="22" t="s">
        <v>242</v>
      </c>
    </row>
    <row r="26" spans="1:55" x14ac:dyDescent="0.3">
      <c r="A26" s="15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</row>
    <row r="27" spans="1:55" x14ac:dyDescent="0.3">
      <c r="A27" s="63" t="s">
        <v>502</v>
      </c>
      <c r="B27" s="20" t="s">
        <v>503</v>
      </c>
      <c r="C27" s="20" t="s">
        <v>482</v>
      </c>
      <c r="D27" s="20" t="s">
        <v>287</v>
      </c>
      <c r="E27" s="20">
        <v>1.0900000000000001</v>
      </c>
      <c r="F27" s="20">
        <v>2.04</v>
      </c>
      <c r="G27" s="20" t="s">
        <v>282</v>
      </c>
      <c r="H27" s="20" t="s">
        <v>504</v>
      </c>
      <c r="I27" s="20" t="s">
        <v>505</v>
      </c>
      <c r="J27" s="20">
        <v>45414</v>
      </c>
      <c r="K27" s="20" t="s">
        <v>506</v>
      </c>
      <c r="L27" s="20">
        <v>1.31</v>
      </c>
      <c r="M27" s="20">
        <v>1.41</v>
      </c>
      <c r="N27" s="20" t="s">
        <v>507</v>
      </c>
      <c r="O27" s="20" t="s">
        <v>285</v>
      </c>
      <c r="P27" s="20">
        <v>1.53</v>
      </c>
      <c r="Q27" s="20" t="s">
        <v>508</v>
      </c>
      <c r="R27" s="20" t="s">
        <v>494</v>
      </c>
      <c r="S27" s="20" t="s">
        <v>328</v>
      </c>
      <c r="T27" s="20" t="s">
        <v>314</v>
      </c>
      <c r="U27" s="20" t="s">
        <v>509</v>
      </c>
      <c r="V27" s="20" t="s">
        <v>510</v>
      </c>
      <c r="W27" s="20" t="s">
        <v>511</v>
      </c>
      <c r="X27" s="37" t="s">
        <v>267</v>
      </c>
      <c r="Y27" s="37" t="s">
        <v>327</v>
      </c>
      <c r="Z27" s="37" t="s">
        <v>512</v>
      </c>
      <c r="AA27" s="37" t="s">
        <v>320</v>
      </c>
      <c r="AB27" s="37" t="s">
        <v>351</v>
      </c>
      <c r="AC27" s="38" t="s">
        <v>288</v>
      </c>
      <c r="AD27" s="38" t="s">
        <v>318</v>
      </c>
      <c r="AE27" s="37" t="s">
        <v>342</v>
      </c>
      <c r="AF27" s="37" t="s">
        <v>513</v>
      </c>
      <c r="AG27" s="37" t="s">
        <v>284</v>
      </c>
      <c r="AH27" s="37" t="s">
        <v>351</v>
      </c>
      <c r="AI27" s="37" t="s">
        <v>395</v>
      </c>
      <c r="AJ27" s="37" t="s">
        <v>514</v>
      </c>
      <c r="AK27" s="37" t="s">
        <v>324</v>
      </c>
      <c r="AL27" s="39">
        <v>1.03</v>
      </c>
      <c r="AM27" s="37" t="s">
        <v>298</v>
      </c>
      <c r="AN27" s="37" t="s">
        <v>307</v>
      </c>
      <c r="AO27" s="39">
        <v>1.01</v>
      </c>
      <c r="AP27" s="37" t="s">
        <v>307</v>
      </c>
      <c r="AQ27" s="37" t="s">
        <v>515</v>
      </c>
      <c r="AR27" s="37" t="s">
        <v>516</v>
      </c>
      <c r="AS27" s="37" t="s">
        <v>292</v>
      </c>
      <c r="AT27" s="37" t="s">
        <v>517</v>
      </c>
      <c r="AU27" s="37" t="s">
        <v>507</v>
      </c>
      <c r="AV27" s="40">
        <v>45597</v>
      </c>
      <c r="AW27" s="37" t="s">
        <v>491</v>
      </c>
      <c r="AX27" s="37" t="s">
        <v>518</v>
      </c>
      <c r="AY27" s="37" t="s">
        <v>519</v>
      </c>
      <c r="AZ27" s="37" t="s">
        <v>351</v>
      </c>
      <c r="BA27" s="37" t="s">
        <v>520</v>
      </c>
      <c r="BB27" s="37" t="s">
        <v>361</v>
      </c>
      <c r="BC27" s="37" t="s">
        <v>521</v>
      </c>
    </row>
    <row r="28" spans="1:55" x14ac:dyDescent="0.3">
      <c r="A28" s="61"/>
      <c r="B28" s="20" t="s">
        <v>522</v>
      </c>
      <c r="C28" s="20" t="s">
        <v>246</v>
      </c>
      <c r="D28" s="20" t="s">
        <v>523</v>
      </c>
      <c r="E28" s="20" t="s">
        <v>351</v>
      </c>
      <c r="F28" s="20" t="s">
        <v>292</v>
      </c>
      <c r="G28" s="20" t="s">
        <v>238</v>
      </c>
      <c r="H28" s="20" t="s">
        <v>249</v>
      </c>
      <c r="I28" s="20" t="s">
        <v>356</v>
      </c>
      <c r="J28" s="20" t="s">
        <v>293</v>
      </c>
      <c r="K28" s="20" t="s">
        <v>243</v>
      </c>
      <c r="L28" s="20" t="s">
        <v>262</v>
      </c>
      <c r="M28" s="20" t="s">
        <v>372</v>
      </c>
      <c r="N28" s="20" t="s">
        <v>276</v>
      </c>
      <c r="O28" s="20" t="s">
        <v>256</v>
      </c>
      <c r="P28" s="20" t="s">
        <v>195</v>
      </c>
      <c r="Q28" s="20" t="s">
        <v>255</v>
      </c>
      <c r="R28" s="20" t="s">
        <v>293</v>
      </c>
      <c r="S28" s="20" t="s">
        <v>296</v>
      </c>
      <c r="T28" s="20" t="s">
        <v>358</v>
      </c>
      <c r="U28" s="20" t="s">
        <v>297</v>
      </c>
      <c r="V28" s="20" t="s">
        <v>267</v>
      </c>
      <c r="W28" s="20" t="s">
        <v>339</v>
      </c>
      <c r="X28" s="37" t="s">
        <v>480</v>
      </c>
      <c r="Y28" s="37" t="s">
        <v>319</v>
      </c>
      <c r="Z28" s="37" t="s">
        <v>323</v>
      </c>
      <c r="AA28" s="37" t="s">
        <v>243</v>
      </c>
      <c r="AB28" s="37" t="s">
        <v>331</v>
      </c>
      <c r="AC28" s="38" t="s">
        <v>332</v>
      </c>
      <c r="AD28" s="37" t="s">
        <v>337</v>
      </c>
      <c r="AE28" s="37" t="s">
        <v>236</v>
      </c>
      <c r="AF28" s="37" t="s">
        <v>275</v>
      </c>
      <c r="AG28" s="37" t="s">
        <v>357</v>
      </c>
      <c r="AH28" s="41" t="s">
        <v>271</v>
      </c>
      <c r="AI28" s="37" t="s">
        <v>285</v>
      </c>
      <c r="AJ28" s="37" t="s">
        <v>321</v>
      </c>
      <c r="AK28" s="37" t="s">
        <v>386</v>
      </c>
      <c r="AL28" s="37" t="s">
        <v>334</v>
      </c>
      <c r="AM28" s="37" t="s">
        <v>281</v>
      </c>
      <c r="AN28" s="37" t="s">
        <v>234</v>
      </c>
      <c r="AO28" s="37" t="s">
        <v>300</v>
      </c>
      <c r="AP28" s="37" t="s">
        <v>480</v>
      </c>
      <c r="AQ28" s="39">
        <v>1.02</v>
      </c>
      <c r="AR28" s="37" t="s">
        <v>481</v>
      </c>
      <c r="AS28" s="37" t="s">
        <v>259</v>
      </c>
      <c r="AT28" s="37" t="s">
        <v>292</v>
      </c>
      <c r="AU28" s="37" t="s">
        <v>275</v>
      </c>
      <c r="AV28" s="37" t="s">
        <v>371</v>
      </c>
      <c r="AW28" s="37" t="s">
        <v>388</v>
      </c>
      <c r="AX28" s="37" t="s">
        <v>255</v>
      </c>
      <c r="AY28" s="37" t="s">
        <v>299</v>
      </c>
      <c r="AZ28" s="37" t="s">
        <v>372</v>
      </c>
      <c r="BA28" s="37" t="s">
        <v>311</v>
      </c>
      <c r="BB28" s="37" t="s">
        <v>292</v>
      </c>
      <c r="BC28" s="37" t="s">
        <v>488</v>
      </c>
    </row>
    <row r="29" spans="1:55" x14ac:dyDescent="0.3">
      <c r="A29" s="61"/>
      <c r="B29" s="20" t="s">
        <v>524</v>
      </c>
      <c r="C29" s="20" t="s">
        <v>332</v>
      </c>
      <c r="D29" s="20" t="s">
        <v>339</v>
      </c>
      <c r="E29" s="20" t="s">
        <v>351</v>
      </c>
      <c r="F29" s="20" t="s">
        <v>358</v>
      </c>
      <c r="G29" s="20" t="s">
        <v>275</v>
      </c>
      <c r="H29" s="20" t="s">
        <v>246</v>
      </c>
      <c r="I29" s="20" t="s">
        <v>245</v>
      </c>
      <c r="J29" s="20" t="s">
        <v>261</v>
      </c>
      <c r="K29" s="20" t="s">
        <v>247</v>
      </c>
      <c r="L29" s="20">
        <v>0.33</v>
      </c>
      <c r="M29" s="20">
        <v>0.83</v>
      </c>
      <c r="N29" s="20" t="s">
        <v>351</v>
      </c>
      <c r="O29" s="20" t="s">
        <v>282</v>
      </c>
      <c r="P29" s="20" t="s">
        <v>195</v>
      </c>
      <c r="Q29" s="20" t="s">
        <v>229</v>
      </c>
      <c r="R29" s="20" t="s">
        <v>272</v>
      </c>
      <c r="S29" s="20" t="s">
        <v>299</v>
      </c>
      <c r="T29" s="20" t="s">
        <v>261</v>
      </c>
      <c r="U29" s="20" t="s">
        <v>261</v>
      </c>
      <c r="V29" s="20" t="s">
        <v>285</v>
      </c>
      <c r="W29" s="20" t="s">
        <v>363</v>
      </c>
      <c r="X29" s="37" t="s">
        <v>369</v>
      </c>
      <c r="Y29" s="37" t="s">
        <v>292</v>
      </c>
      <c r="Z29" s="37" t="s">
        <v>525</v>
      </c>
      <c r="AA29" s="37" t="s">
        <v>356</v>
      </c>
      <c r="AB29" s="37" t="s">
        <v>275</v>
      </c>
      <c r="AC29" s="38" t="s">
        <v>261</v>
      </c>
      <c r="AD29" s="37" t="s">
        <v>294</v>
      </c>
      <c r="AE29" s="37" t="s">
        <v>272</v>
      </c>
      <c r="AF29" s="37" t="s">
        <v>348</v>
      </c>
      <c r="AG29" s="37" t="s">
        <v>261</v>
      </c>
      <c r="AH29" s="37" t="s">
        <v>281</v>
      </c>
      <c r="AI29" s="37" t="s">
        <v>337</v>
      </c>
      <c r="AJ29" s="37" t="s">
        <v>303</v>
      </c>
      <c r="AK29" s="37" t="s">
        <v>482</v>
      </c>
      <c r="AL29" s="37" t="s">
        <v>299</v>
      </c>
      <c r="AM29" s="37" t="s">
        <v>281</v>
      </c>
      <c r="AN29" s="37" t="s">
        <v>319</v>
      </c>
      <c r="AO29" s="37" t="s">
        <v>284</v>
      </c>
      <c r="AP29" s="39">
        <v>1.0900000000000001</v>
      </c>
      <c r="AQ29" s="37" t="s">
        <v>318</v>
      </c>
      <c r="AR29" s="37" t="s">
        <v>282</v>
      </c>
      <c r="AS29" s="37" t="s">
        <v>295</v>
      </c>
      <c r="AT29" s="37" t="s">
        <v>247</v>
      </c>
      <c r="AU29" s="37" t="s">
        <v>260</v>
      </c>
      <c r="AV29" s="37" t="s">
        <v>306</v>
      </c>
      <c r="AW29" s="37" t="s">
        <v>292</v>
      </c>
      <c r="AX29" s="37" t="s">
        <v>336</v>
      </c>
      <c r="AY29" s="37" t="s">
        <v>251</v>
      </c>
      <c r="AZ29" s="37" t="s">
        <v>363</v>
      </c>
      <c r="BA29" s="37" t="s">
        <v>317</v>
      </c>
      <c r="BB29" s="37" t="s">
        <v>265</v>
      </c>
      <c r="BC29" s="37" t="s">
        <v>260</v>
      </c>
    </row>
    <row r="30" spans="1:55" x14ac:dyDescent="0.3">
      <c r="A30" s="61"/>
      <c r="B30" s="20" t="s">
        <v>526</v>
      </c>
      <c r="C30" s="20" t="s">
        <v>229</v>
      </c>
      <c r="D30" s="20" t="s">
        <v>236</v>
      </c>
      <c r="E30" s="20" t="s">
        <v>378</v>
      </c>
      <c r="F30" s="20" t="s">
        <v>237</v>
      </c>
      <c r="G30" s="20" t="s">
        <v>238</v>
      </c>
      <c r="H30" s="20" t="s">
        <v>247</v>
      </c>
      <c r="I30" s="20" t="s">
        <v>249</v>
      </c>
      <c r="J30" s="20">
        <v>0.06</v>
      </c>
      <c r="K30" s="20" t="s">
        <v>349</v>
      </c>
      <c r="L30" s="20" t="s">
        <v>527</v>
      </c>
      <c r="M30" s="20">
        <v>0.32</v>
      </c>
      <c r="N30" s="20" t="s">
        <v>357</v>
      </c>
      <c r="O30" s="20" t="s">
        <v>257</v>
      </c>
      <c r="P30" s="20" t="s">
        <v>195</v>
      </c>
      <c r="Q30" s="20">
        <v>0.35</v>
      </c>
      <c r="R30" s="20" t="s">
        <v>244</v>
      </c>
      <c r="S30" s="20" t="s">
        <v>260</v>
      </c>
      <c r="T30" s="20" t="s">
        <v>310</v>
      </c>
      <c r="U30" s="20" t="s">
        <v>317</v>
      </c>
      <c r="V30" s="20" t="s">
        <v>271</v>
      </c>
      <c r="W30" s="20" t="s">
        <v>528</v>
      </c>
      <c r="X30" s="37" t="s">
        <v>256</v>
      </c>
      <c r="Y30" s="37" t="s">
        <v>246</v>
      </c>
      <c r="Z30" s="37" t="s">
        <v>258</v>
      </c>
      <c r="AA30" s="37" t="s">
        <v>266</v>
      </c>
      <c r="AB30" s="37" t="s">
        <v>265</v>
      </c>
      <c r="AC30" s="38" t="s">
        <v>243</v>
      </c>
      <c r="AD30" s="37" t="s">
        <v>251</v>
      </c>
      <c r="AE30" s="37" t="s">
        <v>336</v>
      </c>
      <c r="AF30" s="37" t="s">
        <v>244</v>
      </c>
      <c r="AG30" s="37" t="s">
        <v>243</v>
      </c>
      <c r="AH30" s="37" t="s">
        <v>236</v>
      </c>
      <c r="AI30" s="37" t="s">
        <v>265</v>
      </c>
      <c r="AJ30" s="37" t="s">
        <v>266</v>
      </c>
      <c r="AK30" s="37" t="s">
        <v>303</v>
      </c>
      <c r="AL30" s="37" t="s">
        <v>256</v>
      </c>
      <c r="AM30" s="37" t="s">
        <v>243</v>
      </c>
      <c r="AN30" s="37" t="s">
        <v>331</v>
      </c>
      <c r="AO30" s="37" t="s">
        <v>243</v>
      </c>
      <c r="AP30" s="37" t="s">
        <v>258</v>
      </c>
      <c r="AQ30" s="37" t="s">
        <v>245</v>
      </c>
      <c r="AR30" s="37" t="s">
        <v>234</v>
      </c>
      <c r="AS30" s="37" t="s">
        <v>273</v>
      </c>
      <c r="AT30" s="37" t="s">
        <v>288</v>
      </c>
      <c r="AU30" s="37" t="s">
        <v>316</v>
      </c>
      <c r="AV30" s="37" t="s">
        <v>255</v>
      </c>
      <c r="AW30" s="37" t="s">
        <v>243</v>
      </c>
      <c r="AX30" s="37" t="s">
        <v>306</v>
      </c>
      <c r="AY30" s="37" t="s">
        <v>248</v>
      </c>
      <c r="AZ30" s="37" t="s">
        <v>332</v>
      </c>
      <c r="BA30" s="37" t="s">
        <v>355</v>
      </c>
      <c r="BB30" s="37" t="s">
        <v>262</v>
      </c>
      <c r="BC30" s="37" t="s">
        <v>248</v>
      </c>
    </row>
    <row r="31" spans="1:55" x14ac:dyDescent="0.3">
      <c r="A31" s="62"/>
      <c r="B31" s="20" t="s">
        <v>529</v>
      </c>
      <c r="C31" s="42">
        <v>1.0840000000000001</v>
      </c>
      <c r="D31" s="42">
        <v>1.081</v>
      </c>
      <c r="E31" s="42">
        <v>1.103</v>
      </c>
      <c r="F31" s="42">
        <v>1.004</v>
      </c>
      <c r="G31" s="42">
        <v>1.1479999999999999</v>
      </c>
      <c r="H31" s="42">
        <v>1.0269999999999999</v>
      </c>
      <c r="I31" s="42">
        <v>1.046</v>
      </c>
      <c r="J31" s="42" t="s">
        <v>195</v>
      </c>
      <c r="K31" s="42">
        <v>1.143</v>
      </c>
      <c r="L31" s="42">
        <v>1.05</v>
      </c>
      <c r="M31" s="42">
        <v>1.0760000000000001</v>
      </c>
      <c r="N31" s="42">
        <v>1.103</v>
      </c>
      <c r="O31" s="42">
        <v>950</v>
      </c>
      <c r="P31" s="42" t="s">
        <v>195</v>
      </c>
      <c r="Q31" s="42" t="s">
        <v>195</v>
      </c>
      <c r="R31" s="42">
        <v>1.0760000000000001</v>
      </c>
      <c r="S31" s="42">
        <v>1.03</v>
      </c>
      <c r="T31" s="42">
        <v>1.117</v>
      </c>
      <c r="U31" s="42">
        <v>1.113</v>
      </c>
      <c r="V31" s="42">
        <v>1.097</v>
      </c>
      <c r="W31" s="42">
        <v>1.1020000000000001</v>
      </c>
      <c r="X31" s="43">
        <v>1.123</v>
      </c>
      <c r="Y31" s="43">
        <v>1.0660000000000001</v>
      </c>
      <c r="Z31" s="43">
        <v>1.099</v>
      </c>
      <c r="AA31" s="43">
        <v>0.99</v>
      </c>
      <c r="AB31" s="43">
        <f>0.994</f>
        <v>0.99399999999999999</v>
      </c>
      <c r="AC31" s="38">
        <v>0.96399999999999997</v>
      </c>
      <c r="AD31" s="43">
        <v>1.006</v>
      </c>
      <c r="AE31" s="43">
        <v>0.97399999999999998</v>
      </c>
      <c r="AF31" s="43">
        <v>1.1299999999999999</v>
      </c>
      <c r="AG31" s="43">
        <v>0.93100000000000005</v>
      </c>
      <c r="AH31" s="43">
        <v>0.97699999999999998</v>
      </c>
      <c r="AI31" s="44">
        <v>1.0609999999999999</v>
      </c>
      <c r="AJ31" s="43">
        <v>1.1040000000000001</v>
      </c>
      <c r="AK31" s="44">
        <v>1.012</v>
      </c>
      <c r="AL31" s="43">
        <v>1.05</v>
      </c>
      <c r="AM31" s="43">
        <v>0.93799999999999994</v>
      </c>
      <c r="AN31" s="43">
        <v>1.008</v>
      </c>
      <c r="AO31" s="43">
        <v>1.06</v>
      </c>
      <c r="AP31" s="43">
        <v>1.0489999999999999</v>
      </c>
      <c r="AQ31" s="43">
        <v>1.129</v>
      </c>
      <c r="AR31" s="43">
        <v>1.0229999999999999</v>
      </c>
      <c r="AS31" s="43">
        <v>0.97799999999999998</v>
      </c>
      <c r="AT31" s="43">
        <v>1.111</v>
      </c>
      <c r="AU31" s="43">
        <v>1.07</v>
      </c>
      <c r="AV31" s="43">
        <v>0.96799999999999997</v>
      </c>
      <c r="AW31" s="43">
        <v>1.1200000000000001</v>
      </c>
      <c r="AX31" s="43">
        <v>1.0409999999999999</v>
      </c>
      <c r="AY31" s="43">
        <v>1.0880000000000001</v>
      </c>
      <c r="AZ31" s="43">
        <v>0.97399999999999998</v>
      </c>
      <c r="BA31" s="43">
        <v>1.077</v>
      </c>
      <c r="BB31" s="43">
        <v>1.077</v>
      </c>
      <c r="BC31" s="43">
        <v>1.119</v>
      </c>
    </row>
    <row r="32" spans="1:55" x14ac:dyDescent="0.3">
      <c r="A32" s="15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</row>
    <row r="33" spans="1:55" x14ac:dyDescent="0.3">
      <c r="B33" s="50" t="s">
        <v>530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</row>
    <row r="34" spans="1:55" x14ac:dyDescent="0.3">
      <c r="A34" s="64" t="s">
        <v>531</v>
      </c>
      <c r="B34" s="51" t="s">
        <v>532</v>
      </c>
      <c r="C34" s="51" t="s">
        <v>533</v>
      </c>
      <c r="D34" s="52">
        <v>45535</v>
      </c>
      <c r="E34" s="51" t="s">
        <v>534</v>
      </c>
      <c r="F34" s="51" t="s">
        <v>535</v>
      </c>
      <c r="G34" s="51" t="s">
        <v>536</v>
      </c>
      <c r="H34" s="51" t="s">
        <v>465</v>
      </c>
      <c r="I34" s="51" t="s">
        <v>537</v>
      </c>
      <c r="J34" s="51" t="s">
        <v>538</v>
      </c>
      <c r="K34" s="51" t="s">
        <v>539</v>
      </c>
      <c r="L34" s="51" t="s">
        <v>540</v>
      </c>
      <c r="M34" s="51" t="s">
        <v>541</v>
      </c>
      <c r="N34" s="51" t="s">
        <v>542</v>
      </c>
      <c r="O34" s="51" t="s">
        <v>543</v>
      </c>
      <c r="P34" s="51" t="s">
        <v>544</v>
      </c>
      <c r="Q34" s="51" t="s">
        <v>545</v>
      </c>
      <c r="R34" s="52">
        <v>45562</v>
      </c>
      <c r="S34" s="51" t="s">
        <v>546</v>
      </c>
      <c r="T34" s="51" t="s">
        <v>547</v>
      </c>
      <c r="U34" s="51" t="s">
        <v>548</v>
      </c>
      <c r="V34" s="51" t="s">
        <v>549</v>
      </c>
      <c r="W34" s="51" t="s">
        <v>540</v>
      </c>
      <c r="X34" s="51" t="s">
        <v>550</v>
      </c>
      <c r="Y34" s="53" t="s">
        <v>551</v>
      </c>
      <c r="Z34" s="53" t="s">
        <v>552</v>
      </c>
      <c r="AA34" s="53" t="s">
        <v>553</v>
      </c>
      <c r="AB34" s="54">
        <v>45382</v>
      </c>
      <c r="AC34" s="53" t="s">
        <v>458</v>
      </c>
      <c r="AD34" s="53" t="s">
        <v>554</v>
      </c>
      <c r="AE34" s="53" t="s">
        <v>452</v>
      </c>
      <c r="AF34" s="53" t="s">
        <v>555</v>
      </c>
      <c r="AG34" s="53" t="s">
        <v>551</v>
      </c>
      <c r="AH34" s="54">
        <v>45314</v>
      </c>
      <c r="AI34" s="53" t="s">
        <v>556</v>
      </c>
      <c r="AJ34" s="53" t="s">
        <v>557</v>
      </c>
      <c r="AK34" s="53" t="s">
        <v>558</v>
      </c>
      <c r="AL34" s="53" t="s">
        <v>559</v>
      </c>
      <c r="AM34" s="53" t="s">
        <v>560</v>
      </c>
      <c r="AN34" s="53" t="s">
        <v>561</v>
      </c>
      <c r="AO34" s="53" t="s">
        <v>417</v>
      </c>
      <c r="AP34" s="53" t="s">
        <v>562</v>
      </c>
      <c r="AQ34" s="54">
        <v>45318</v>
      </c>
      <c r="AR34" s="53" t="s">
        <v>563</v>
      </c>
      <c r="AS34" s="53" t="s">
        <v>564</v>
      </c>
      <c r="AT34" s="53" t="s">
        <v>565</v>
      </c>
      <c r="AU34" s="53" t="s">
        <v>561</v>
      </c>
      <c r="AV34" s="53" t="s">
        <v>566</v>
      </c>
      <c r="AW34" s="53" t="s">
        <v>567</v>
      </c>
      <c r="AX34" s="53" t="s">
        <v>568</v>
      </c>
      <c r="AY34" s="53" t="s">
        <v>541</v>
      </c>
      <c r="AZ34" s="53">
        <v>8.9</v>
      </c>
      <c r="BA34" s="53" t="s">
        <v>569</v>
      </c>
      <c r="BB34" s="53" t="s">
        <v>570</v>
      </c>
      <c r="BC34" s="53" t="s">
        <v>571</v>
      </c>
    </row>
    <row r="35" spans="1:55" x14ac:dyDescent="0.3">
      <c r="A35" s="65"/>
      <c r="B35" s="51" t="s">
        <v>572</v>
      </c>
      <c r="C35" s="52">
        <v>45344</v>
      </c>
      <c r="D35" s="51" t="s">
        <v>573</v>
      </c>
      <c r="E35" s="52">
        <v>45458</v>
      </c>
      <c r="F35" s="51" t="s">
        <v>424</v>
      </c>
      <c r="G35" s="51" t="s">
        <v>574</v>
      </c>
      <c r="H35" s="51" t="s">
        <v>575</v>
      </c>
      <c r="I35" s="51" t="s">
        <v>576</v>
      </c>
      <c r="J35" s="52">
        <v>45316</v>
      </c>
      <c r="K35" s="52">
        <v>45528</v>
      </c>
      <c r="L35" s="52">
        <v>45344</v>
      </c>
      <c r="M35" s="52">
        <v>45469</v>
      </c>
      <c r="N35" s="52">
        <v>45468</v>
      </c>
      <c r="O35" s="51" t="s">
        <v>577</v>
      </c>
      <c r="P35" s="52">
        <v>45523</v>
      </c>
      <c r="Q35" s="52">
        <v>45300</v>
      </c>
      <c r="R35" s="51" t="s">
        <v>439</v>
      </c>
      <c r="S35" s="51" t="s">
        <v>440</v>
      </c>
      <c r="T35" s="52">
        <v>45367</v>
      </c>
      <c r="U35" s="52">
        <v>45408</v>
      </c>
      <c r="V35" s="52">
        <v>45317</v>
      </c>
      <c r="W35" s="52">
        <v>45464</v>
      </c>
      <c r="X35" s="51" t="s">
        <v>433</v>
      </c>
      <c r="Y35" s="53" t="s">
        <v>578</v>
      </c>
      <c r="Z35" s="53" t="s">
        <v>431</v>
      </c>
      <c r="AA35" s="53" t="s">
        <v>576</v>
      </c>
      <c r="AB35" s="53" t="s">
        <v>579</v>
      </c>
      <c r="AC35" s="53" t="s">
        <v>580</v>
      </c>
      <c r="AD35" s="53" t="s">
        <v>439</v>
      </c>
      <c r="AE35" s="53" t="s">
        <v>443</v>
      </c>
      <c r="AF35" s="54">
        <v>45310</v>
      </c>
      <c r="AG35" s="53" t="s">
        <v>416</v>
      </c>
      <c r="AH35" s="53" t="s">
        <v>581</v>
      </c>
      <c r="AI35" s="54">
        <v>45561</v>
      </c>
      <c r="AJ35" s="54">
        <v>45533</v>
      </c>
      <c r="AK35" s="53" t="s">
        <v>442</v>
      </c>
      <c r="AL35" s="53" t="s">
        <v>582</v>
      </c>
      <c r="AM35" s="53" t="s">
        <v>583</v>
      </c>
      <c r="AN35" s="53" t="s">
        <v>584</v>
      </c>
      <c r="AO35" s="53" t="s">
        <v>452</v>
      </c>
      <c r="AP35" s="53" t="s">
        <v>585</v>
      </c>
      <c r="AQ35" s="53" t="s">
        <v>586</v>
      </c>
      <c r="AR35" s="53" t="s">
        <v>587</v>
      </c>
      <c r="AS35" s="53" t="s">
        <v>471</v>
      </c>
      <c r="AT35" s="54">
        <v>45520</v>
      </c>
      <c r="AU35" s="54">
        <v>45548</v>
      </c>
      <c r="AV35" s="53" t="s">
        <v>442</v>
      </c>
      <c r="AW35" s="54">
        <v>45493</v>
      </c>
      <c r="AX35" s="54">
        <v>45552</v>
      </c>
      <c r="AY35" s="54">
        <v>45430</v>
      </c>
      <c r="AZ35" s="54">
        <v>45431</v>
      </c>
      <c r="BA35" s="54">
        <v>45530</v>
      </c>
      <c r="BB35" s="54">
        <v>45497</v>
      </c>
      <c r="BC35" s="54">
        <v>45377</v>
      </c>
    </row>
    <row r="36" spans="1:55" x14ac:dyDescent="0.3">
      <c r="A36" s="65"/>
      <c r="B36" s="51" t="s">
        <v>588</v>
      </c>
      <c r="C36" s="51" t="s">
        <v>589</v>
      </c>
      <c r="D36" s="52">
        <v>45339</v>
      </c>
      <c r="E36" s="51" t="s">
        <v>590</v>
      </c>
      <c r="F36" s="52">
        <v>45299</v>
      </c>
      <c r="G36" s="52">
        <v>45365</v>
      </c>
      <c r="H36" s="52">
        <v>45300</v>
      </c>
      <c r="I36" s="52">
        <v>45335</v>
      </c>
      <c r="J36" s="52">
        <v>45485</v>
      </c>
      <c r="K36" s="52">
        <v>45330</v>
      </c>
      <c r="L36" s="52">
        <v>45330</v>
      </c>
      <c r="M36" s="52">
        <v>45453</v>
      </c>
      <c r="N36" s="52">
        <v>45547</v>
      </c>
      <c r="O36" s="52">
        <v>45407</v>
      </c>
      <c r="P36" s="52">
        <v>45497</v>
      </c>
      <c r="Q36" s="52">
        <v>45444</v>
      </c>
      <c r="R36" s="52">
        <v>45339</v>
      </c>
      <c r="S36" s="52">
        <v>45421</v>
      </c>
      <c r="T36" s="52">
        <v>45522</v>
      </c>
      <c r="U36" s="52">
        <v>45396</v>
      </c>
      <c r="V36" s="52">
        <v>45342</v>
      </c>
      <c r="W36" s="52">
        <v>45451</v>
      </c>
      <c r="X36" s="52">
        <v>45347</v>
      </c>
      <c r="Y36" s="54">
        <v>45485</v>
      </c>
      <c r="Z36" s="54">
        <v>45435</v>
      </c>
      <c r="AA36" s="54">
        <v>45432</v>
      </c>
      <c r="AB36" s="54">
        <v>45368</v>
      </c>
      <c r="AC36" s="54">
        <v>45514</v>
      </c>
      <c r="AD36" s="54">
        <v>45394</v>
      </c>
      <c r="AE36" s="53">
        <v>15.2</v>
      </c>
      <c r="AF36" s="54">
        <v>45293</v>
      </c>
      <c r="AG36" s="54">
        <v>45425</v>
      </c>
      <c r="AH36" s="54">
        <v>45525</v>
      </c>
      <c r="AI36" s="54">
        <v>45519</v>
      </c>
      <c r="AJ36" s="54">
        <v>45363</v>
      </c>
      <c r="AK36" s="54">
        <v>45518</v>
      </c>
      <c r="AL36" s="54">
        <v>45309</v>
      </c>
      <c r="AM36" s="54">
        <v>45335</v>
      </c>
      <c r="AN36" s="54">
        <v>45309</v>
      </c>
      <c r="AO36" s="53" t="s">
        <v>591</v>
      </c>
      <c r="AP36" s="54">
        <v>45457</v>
      </c>
      <c r="AQ36" s="54">
        <v>45429</v>
      </c>
      <c r="AR36" s="54">
        <v>45340</v>
      </c>
      <c r="AS36" s="54">
        <v>45340</v>
      </c>
      <c r="AT36" s="54">
        <v>45555</v>
      </c>
      <c r="AU36" s="53" t="s">
        <v>553</v>
      </c>
      <c r="AV36" s="54">
        <v>45513</v>
      </c>
      <c r="AW36" s="54">
        <v>45303</v>
      </c>
      <c r="AX36" s="54">
        <v>45451</v>
      </c>
      <c r="AY36" s="54">
        <v>45552</v>
      </c>
      <c r="AZ36" s="53" t="s">
        <v>592</v>
      </c>
      <c r="BA36" s="54">
        <v>45368</v>
      </c>
      <c r="BB36" s="54">
        <v>45524</v>
      </c>
      <c r="BC36" s="54">
        <v>45390</v>
      </c>
    </row>
    <row r="37" spans="1:55" x14ac:dyDescent="0.3">
      <c r="A37" s="65"/>
      <c r="B37" s="51" t="s">
        <v>593</v>
      </c>
      <c r="C37" s="51" t="s">
        <v>594</v>
      </c>
      <c r="D37" s="52">
        <v>45506</v>
      </c>
      <c r="E37" s="51" t="s">
        <v>594</v>
      </c>
      <c r="F37" s="52">
        <v>45294</v>
      </c>
      <c r="G37" s="52">
        <v>45352</v>
      </c>
      <c r="H37" s="51" t="s">
        <v>595</v>
      </c>
      <c r="I37" s="51" t="s">
        <v>596</v>
      </c>
      <c r="J37" s="51" t="s">
        <v>594</v>
      </c>
      <c r="K37" s="52">
        <v>45323</v>
      </c>
      <c r="L37" s="51" t="s">
        <v>594</v>
      </c>
      <c r="M37" s="52">
        <v>45449</v>
      </c>
      <c r="N37" s="51" t="s">
        <v>594</v>
      </c>
      <c r="O37" s="52">
        <v>45361</v>
      </c>
      <c r="P37" s="51" t="s">
        <v>596</v>
      </c>
      <c r="Q37" s="51" t="s">
        <v>594</v>
      </c>
      <c r="R37" s="52">
        <v>45430</v>
      </c>
      <c r="S37" s="51" t="s">
        <v>597</v>
      </c>
      <c r="T37" s="52">
        <v>45389</v>
      </c>
      <c r="U37" s="51" t="s">
        <v>595</v>
      </c>
      <c r="V37" s="51" t="s">
        <v>598</v>
      </c>
      <c r="W37" s="51" t="s">
        <v>597</v>
      </c>
      <c r="X37" s="51" t="s">
        <v>599</v>
      </c>
      <c r="Y37" s="54">
        <v>45294</v>
      </c>
      <c r="Z37" s="53" t="s">
        <v>595</v>
      </c>
      <c r="AA37" s="54">
        <v>45390</v>
      </c>
      <c r="AB37" s="54">
        <v>45451</v>
      </c>
      <c r="AC37" s="54">
        <v>45326</v>
      </c>
      <c r="AD37" s="54">
        <v>45330</v>
      </c>
      <c r="AE37" s="54">
        <v>45418</v>
      </c>
      <c r="AF37" s="53" t="s">
        <v>594</v>
      </c>
      <c r="AG37" s="54">
        <v>45414</v>
      </c>
      <c r="AH37" s="54">
        <v>45425</v>
      </c>
      <c r="AI37" s="54">
        <v>45352</v>
      </c>
      <c r="AJ37" s="53" t="s">
        <v>600</v>
      </c>
      <c r="AK37" s="54">
        <v>45413</v>
      </c>
      <c r="AL37" s="54">
        <v>45325</v>
      </c>
      <c r="AM37" s="54">
        <v>45505</v>
      </c>
      <c r="AN37" s="54">
        <v>45419</v>
      </c>
      <c r="AO37" s="54">
        <v>45389</v>
      </c>
      <c r="AP37" s="54">
        <v>45542</v>
      </c>
      <c r="AQ37" s="54">
        <v>45456</v>
      </c>
      <c r="AR37" s="54">
        <v>45474</v>
      </c>
      <c r="AS37" s="54">
        <v>45337</v>
      </c>
      <c r="AT37" s="54">
        <v>45505</v>
      </c>
      <c r="AU37" s="54">
        <v>45358</v>
      </c>
      <c r="AV37" s="54">
        <v>45385</v>
      </c>
      <c r="AW37" s="53" t="s">
        <v>594</v>
      </c>
      <c r="AX37" s="53" t="s">
        <v>601</v>
      </c>
      <c r="AY37" s="54">
        <v>45389</v>
      </c>
      <c r="AZ37" s="54">
        <v>45523</v>
      </c>
      <c r="BA37" s="54">
        <v>45354</v>
      </c>
      <c r="BB37" s="53" t="s">
        <v>602</v>
      </c>
      <c r="BC37" s="53" t="s">
        <v>603</v>
      </c>
    </row>
    <row r="38" spans="1:55" x14ac:dyDescent="0.3">
      <c r="A38" s="65"/>
      <c r="B38" s="51" t="s">
        <v>604</v>
      </c>
      <c r="C38" s="51" t="s">
        <v>605</v>
      </c>
      <c r="D38" s="51" t="s">
        <v>320</v>
      </c>
      <c r="E38" s="51" t="s">
        <v>606</v>
      </c>
      <c r="F38" s="51" t="s">
        <v>363</v>
      </c>
      <c r="G38" s="51" t="s">
        <v>326</v>
      </c>
      <c r="H38" s="51" t="s">
        <v>388</v>
      </c>
      <c r="I38" s="51" t="s">
        <v>607</v>
      </c>
      <c r="J38" s="51" t="s">
        <v>608</v>
      </c>
      <c r="K38" s="51" t="s">
        <v>609</v>
      </c>
      <c r="L38" s="51" t="s">
        <v>390</v>
      </c>
      <c r="M38" s="52">
        <v>45598</v>
      </c>
      <c r="N38" s="51" t="s">
        <v>610</v>
      </c>
      <c r="O38" s="51" t="s">
        <v>317</v>
      </c>
      <c r="P38" s="51" t="s">
        <v>611</v>
      </c>
      <c r="Q38" s="51" t="s">
        <v>612</v>
      </c>
      <c r="R38" s="51">
        <v>0.76</v>
      </c>
      <c r="S38" s="51" t="s">
        <v>613</v>
      </c>
      <c r="T38" s="51" t="s">
        <v>614</v>
      </c>
      <c r="U38" s="51" t="s">
        <v>615</v>
      </c>
      <c r="V38" s="51" t="s">
        <v>616</v>
      </c>
      <c r="W38" s="51" t="s">
        <v>617</v>
      </c>
      <c r="X38" s="51" t="s">
        <v>315</v>
      </c>
      <c r="Y38" s="53" t="s">
        <v>329</v>
      </c>
      <c r="Z38" s="53" t="s">
        <v>233</v>
      </c>
      <c r="AA38" s="55">
        <v>45413</v>
      </c>
      <c r="AB38" s="53">
        <v>0.73</v>
      </c>
      <c r="AC38" s="53" t="s">
        <v>297</v>
      </c>
      <c r="AD38" s="53" t="s">
        <v>525</v>
      </c>
      <c r="AE38" s="53" t="s">
        <v>304</v>
      </c>
      <c r="AF38" s="54">
        <v>45630</v>
      </c>
      <c r="AG38" s="53" t="s">
        <v>329</v>
      </c>
      <c r="AH38" s="53" t="s">
        <v>289</v>
      </c>
      <c r="AI38" s="53">
        <v>2.08</v>
      </c>
      <c r="AJ38" s="53">
        <v>1.81</v>
      </c>
      <c r="AK38" s="53" t="s">
        <v>607</v>
      </c>
      <c r="AL38" s="53" t="s">
        <v>512</v>
      </c>
      <c r="AM38" s="54">
        <v>45566</v>
      </c>
      <c r="AN38" s="53" t="s">
        <v>490</v>
      </c>
      <c r="AO38" s="53" t="s">
        <v>342</v>
      </c>
      <c r="AP38" s="53">
        <v>0.85</v>
      </c>
      <c r="AQ38" s="53" t="s">
        <v>284</v>
      </c>
      <c r="AR38" s="53">
        <v>1.28</v>
      </c>
      <c r="AS38" s="56">
        <v>1.06</v>
      </c>
      <c r="AT38" s="53" t="s">
        <v>618</v>
      </c>
      <c r="AU38" s="55">
        <v>45354</v>
      </c>
      <c r="AV38" s="53">
        <v>1.59</v>
      </c>
      <c r="AW38" s="53" t="s">
        <v>619</v>
      </c>
      <c r="AX38" s="53" t="s">
        <v>620</v>
      </c>
      <c r="AY38" s="56">
        <v>3.04</v>
      </c>
      <c r="AZ38" s="53" t="s">
        <v>234</v>
      </c>
      <c r="BA38" s="53" t="s">
        <v>621</v>
      </c>
      <c r="BB38" s="53">
        <v>2.17</v>
      </c>
      <c r="BC38" s="53" t="s">
        <v>622</v>
      </c>
    </row>
    <row r="39" spans="1:55" x14ac:dyDescent="0.3">
      <c r="A39" s="65"/>
      <c r="B39" s="51" t="s">
        <v>623</v>
      </c>
      <c r="C39" s="51">
        <v>0.12</v>
      </c>
      <c r="D39" s="51">
        <v>0.24</v>
      </c>
      <c r="E39" s="51">
        <v>0.12</v>
      </c>
      <c r="F39" s="51">
        <v>0.38</v>
      </c>
      <c r="G39" s="51" t="s">
        <v>195</v>
      </c>
      <c r="H39" s="51" t="s">
        <v>195</v>
      </c>
      <c r="I39" s="51">
        <v>0.27</v>
      </c>
      <c r="J39" s="51">
        <v>0.2</v>
      </c>
      <c r="K39" s="51">
        <v>0.7</v>
      </c>
      <c r="L39" s="51" t="s">
        <v>624</v>
      </c>
      <c r="M39" s="51">
        <v>0.69</v>
      </c>
      <c r="N39" s="51" t="s">
        <v>195</v>
      </c>
      <c r="O39" s="51">
        <v>0.39</v>
      </c>
      <c r="P39" s="51">
        <v>0.17</v>
      </c>
      <c r="Q39" s="51">
        <v>0.48</v>
      </c>
      <c r="R39" s="51">
        <v>0.14000000000000001</v>
      </c>
      <c r="S39" s="51">
        <v>0.48</v>
      </c>
      <c r="T39" s="51">
        <v>0.73</v>
      </c>
      <c r="U39" s="51">
        <v>0.25</v>
      </c>
      <c r="V39" s="51">
        <v>0.39</v>
      </c>
      <c r="W39" s="51">
        <v>0.49</v>
      </c>
      <c r="X39" s="51">
        <v>0.16</v>
      </c>
      <c r="Y39" s="53" t="s">
        <v>195</v>
      </c>
      <c r="Z39" s="53">
        <v>0.24</v>
      </c>
      <c r="AA39" s="53">
        <v>0.46</v>
      </c>
      <c r="AB39" s="53">
        <v>0.57999999999999996</v>
      </c>
      <c r="AC39" s="53">
        <v>0.63</v>
      </c>
      <c r="AD39" s="53">
        <v>0.24</v>
      </c>
      <c r="AE39" s="53">
        <v>0.34</v>
      </c>
      <c r="AF39" s="53">
        <v>2.85</v>
      </c>
      <c r="AG39" s="53">
        <v>0.23</v>
      </c>
      <c r="AH39" s="53">
        <v>0.25</v>
      </c>
      <c r="AI39" s="53">
        <v>0.19</v>
      </c>
      <c r="AJ39" s="53">
        <v>0.3</v>
      </c>
      <c r="AK39" s="53">
        <v>0.33</v>
      </c>
      <c r="AL39" s="53">
        <v>0.25</v>
      </c>
      <c r="AM39" s="53">
        <v>0.86</v>
      </c>
      <c r="AN39" s="53">
        <v>0.39</v>
      </c>
      <c r="AO39" s="53">
        <v>1</v>
      </c>
      <c r="AP39" s="53">
        <v>0.28000000000000003</v>
      </c>
      <c r="AQ39" s="53">
        <v>0.26</v>
      </c>
      <c r="AR39" s="53">
        <v>0.46</v>
      </c>
      <c r="AS39" s="53">
        <v>0.73</v>
      </c>
      <c r="AT39" s="53" t="s">
        <v>195</v>
      </c>
      <c r="AU39" s="53" t="s">
        <v>195</v>
      </c>
      <c r="AV39" s="53">
        <v>0.47</v>
      </c>
      <c r="AW39" s="53">
        <v>0.28999999999999998</v>
      </c>
      <c r="AX39" s="53" t="s">
        <v>195</v>
      </c>
      <c r="AY39" s="53" t="s">
        <v>195</v>
      </c>
      <c r="AZ39" s="53" t="s">
        <v>195</v>
      </c>
      <c r="BA39" s="53">
        <v>0.73</v>
      </c>
      <c r="BB39" s="53">
        <v>0.86</v>
      </c>
      <c r="BC39" s="53" t="s">
        <v>195</v>
      </c>
    </row>
    <row r="40" spans="1:55" x14ac:dyDescent="0.3">
      <c r="A40" s="65"/>
      <c r="B40" s="51" t="s">
        <v>625</v>
      </c>
      <c r="C40" s="51">
        <v>40.200000000000003</v>
      </c>
      <c r="D40" s="51">
        <v>12.4</v>
      </c>
      <c r="E40" s="51">
        <v>43.4</v>
      </c>
      <c r="F40" s="51">
        <v>36.1</v>
      </c>
      <c r="G40" s="51">
        <v>40.799999999999997</v>
      </c>
      <c r="H40" s="51" t="s">
        <v>195</v>
      </c>
      <c r="I40" s="51">
        <v>38.799999999999997</v>
      </c>
      <c r="J40" s="51">
        <v>47.3</v>
      </c>
      <c r="K40" s="51">
        <v>38</v>
      </c>
      <c r="L40" s="51">
        <v>41</v>
      </c>
      <c r="M40" s="51">
        <v>33.6</v>
      </c>
      <c r="N40" s="51">
        <v>41</v>
      </c>
      <c r="O40" s="51">
        <v>30.9</v>
      </c>
      <c r="P40" s="51">
        <v>16</v>
      </c>
      <c r="Q40" s="51">
        <v>43.1</v>
      </c>
      <c r="R40" s="51">
        <v>16.100000000000001</v>
      </c>
      <c r="S40" s="51">
        <v>38.299999999999997</v>
      </c>
      <c r="T40" s="51">
        <v>33.700000000000003</v>
      </c>
      <c r="U40" s="51">
        <v>34.6</v>
      </c>
      <c r="V40" s="51">
        <v>25.1</v>
      </c>
      <c r="W40" s="51">
        <v>32.4</v>
      </c>
      <c r="X40" s="51">
        <v>28.5</v>
      </c>
      <c r="Y40" s="53">
        <v>32.4</v>
      </c>
      <c r="Z40" s="53">
        <v>15.3</v>
      </c>
      <c r="AA40" s="53">
        <v>31.7</v>
      </c>
      <c r="AB40" s="53">
        <v>29.5</v>
      </c>
      <c r="AC40" s="53">
        <v>40.299999999999997</v>
      </c>
      <c r="AD40" s="53">
        <v>25.1</v>
      </c>
      <c r="AE40" s="53">
        <v>30</v>
      </c>
      <c r="AF40" s="53">
        <v>40.4</v>
      </c>
      <c r="AG40" s="53">
        <v>36.6</v>
      </c>
      <c r="AH40" s="53">
        <v>20.7</v>
      </c>
      <c r="AI40" s="53">
        <v>38</v>
      </c>
      <c r="AJ40" s="53">
        <v>35</v>
      </c>
      <c r="AK40" s="53">
        <v>37.5</v>
      </c>
      <c r="AL40" s="53">
        <v>28.1</v>
      </c>
      <c r="AM40" s="53">
        <v>29.7</v>
      </c>
      <c r="AN40" s="53">
        <v>33.6</v>
      </c>
      <c r="AO40" s="53">
        <v>23</v>
      </c>
      <c r="AP40" s="53">
        <v>30.7</v>
      </c>
      <c r="AQ40" s="53">
        <v>24.4</v>
      </c>
      <c r="AR40" s="53">
        <v>30.6</v>
      </c>
      <c r="AS40" s="53">
        <v>26.8</v>
      </c>
      <c r="AT40" s="53">
        <v>38.1</v>
      </c>
      <c r="AU40" s="53">
        <v>34</v>
      </c>
      <c r="AV40" s="53">
        <v>35.4</v>
      </c>
      <c r="AW40" s="53">
        <v>30.9</v>
      </c>
      <c r="AX40" s="53">
        <v>33.9</v>
      </c>
      <c r="AY40" s="53">
        <v>29.9</v>
      </c>
      <c r="AZ40" s="53">
        <v>11.8</v>
      </c>
      <c r="BA40" s="53">
        <v>35.4</v>
      </c>
      <c r="BB40" s="53">
        <v>34.200000000000003</v>
      </c>
      <c r="BC40" s="53">
        <v>40</v>
      </c>
    </row>
    <row r="41" spans="1:55" x14ac:dyDescent="0.3">
      <c r="A41" s="65"/>
      <c r="B41" s="51" t="s">
        <v>626</v>
      </c>
      <c r="C41" s="51">
        <v>30.7</v>
      </c>
      <c r="D41" s="51">
        <v>4</v>
      </c>
      <c r="E41" s="51">
        <v>54.8</v>
      </c>
      <c r="F41" s="51">
        <v>45.4</v>
      </c>
      <c r="G41" s="51">
        <v>39.200000000000003</v>
      </c>
      <c r="H41" s="51">
        <v>15.9</v>
      </c>
      <c r="I41" s="51">
        <v>45.3</v>
      </c>
      <c r="J41" s="51">
        <v>52.8</v>
      </c>
      <c r="K41" s="51">
        <v>27.1</v>
      </c>
      <c r="L41" s="51">
        <v>48.9</v>
      </c>
      <c r="M41" s="51">
        <v>37.299999999999997</v>
      </c>
      <c r="N41" s="51">
        <v>37.6</v>
      </c>
      <c r="O41" s="51">
        <v>22.5</v>
      </c>
      <c r="P41" s="51">
        <v>4</v>
      </c>
      <c r="Q41" s="51">
        <v>2.6</v>
      </c>
      <c r="R41" s="51">
        <v>17.399999999999999</v>
      </c>
      <c r="S41" s="51">
        <v>34.5</v>
      </c>
      <c r="T41" s="51">
        <v>3.1</v>
      </c>
      <c r="U41" s="51">
        <v>24.4</v>
      </c>
      <c r="V41" s="51">
        <v>18.3</v>
      </c>
      <c r="W41" s="51">
        <v>26.5</v>
      </c>
      <c r="X41" s="51">
        <v>6.7</v>
      </c>
      <c r="Y41" s="53">
        <v>31.9</v>
      </c>
      <c r="Z41" s="53">
        <v>26.7</v>
      </c>
      <c r="AA41" s="53">
        <v>18.8</v>
      </c>
      <c r="AB41" s="53">
        <v>19.899999999999999</v>
      </c>
      <c r="AC41" s="53">
        <v>29</v>
      </c>
      <c r="AD41" s="53">
        <v>21.6</v>
      </c>
      <c r="AE41" s="53">
        <v>32.9</v>
      </c>
      <c r="AF41" s="53">
        <v>16.7</v>
      </c>
      <c r="AG41" s="53">
        <v>35.4</v>
      </c>
      <c r="AH41" s="53">
        <v>22.3</v>
      </c>
      <c r="AI41" s="53">
        <v>41.9</v>
      </c>
      <c r="AJ41" s="53">
        <v>37.5</v>
      </c>
      <c r="AK41" s="53">
        <v>34</v>
      </c>
      <c r="AL41" s="53">
        <v>24.2</v>
      </c>
      <c r="AM41" s="53">
        <v>32.1</v>
      </c>
      <c r="AN41" s="53">
        <v>27.2</v>
      </c>
      <c r="AO41" s="53">
        <v>16.600000000000001</v>
      </c>
      <c r="AP41" s="53">
        <v>28.6</v>
      </c>
      <c r="AQ41" s="53">
        <v>26</v>
      </c>
      <c r="AR41" s="53">
        <v>22.2</v>
      </c>
      <c r="AS41" s="53">
        <v>19.7</v>
      </c>
      <c r="AT41" s="53">
        <v>24.8</v>
      </c>
      <c r="AU41" s="53">
        <v>14.1</v>
      </c>
      <c r="AV41" s="53">
        <v>32.299999999999997</v>
      </c>
      <c r="AW41" s="53">
        <v>40.799999999999997</v>
      </c>
      <c r="AX41" s="53">
        <v>16.5</v>
      </c>
      <c r="AY41" s="53">
        <v>6</v>
      </c>
      <c r="AZ41" s="53">
        <v>17.600000000000001</v>
      </c>
      <c r="BA41" s="53">
        <v>26.5</v>
      </c>
      <c r="BB41" s="53">
        <v>39.299999999999997</v>
      </c>
      <c r="BC41" s="53">
        <v>44.6</v>
      </c>
    </row>
    <row r="42" spans="1:55" x14ac:dyDescent="0.3">
      <c r="A42" s="65"/>
      <c r="B42" s="51" t="s">
        <v>627</v>
      </c>
      <c r="C42" s="51">
        <v>0.23</v>
      </c>
      <c r="D42" s="51">
        <v>1.59</v>
      </c>
      <c r="E42" s="51">
        <v>0.1</v>
      </c>
      <c r="F42" s="51">
        <v>0.21</v>
      </c>
      <c r="G42" s="51" t="s">
        <v>195</v>
      </c>
      <c r="H42" s="51" t="s">
        <v>195</v>
      </c>
      <c r="I42" s="51">
        <v>0.06</v>
      </c>
      <c r="J42" s="51">
        <v>0.04</v>
      </c>
      <c r="K42" s="51">
        <v>0.04</v>
      </c>
      <c r="L42" s="51">
        <v>0.28000000000000003</v>
      </c>
      <c r="M42" s="51">
        <v>0.56000000000000005</v>
      </c>
      <c r="N42" s="51">
        <v>0.22</v>
      </c>
      <c r="O42" s="51">
        <v>2.9</v>
      </c>
      <c r="P42" s="51">
        <v>0.21</v>
      </c>
      <c r="Q42" s="51" t="s">
        <v>195</v>
      </c>
      <c r="R42" s="51">
        <v>2.44</v>
      </c>
      <c r="S42" s="51">
        <v>0.25</v>
      </c>
      <c r="T42" s="51">
        <v>0.06</v>
      </c>
      <c r="U42" s="51">
        <v>0.12</v>
      </c>
      <c r="V42" s="51">
        <v>0.15</v>
      </c>
      <c r="W42" s="51">
        <v>0.05</v>
      </c>
      <c r="X42" s="51">
        <v>0.25</v>
      </c>
      <c r="Y42" s="53">
        <v>0.5</v>
      </c>
      <c r="Z42" s="53">
        <v>1.17</v>
      </c>
      <c r="AA42" s="53">
        <v>2.31</v>
      </c>
      <c r="AB42" s="53">
        <v>2.21</v>
      </c>
      <c r="AC42" s="53">
        <v>1.81</v>
      </c>
      <c r="AD42" s="53">
        <v>1.92</v>
      </c>
      <c r="AE42" s="53">
        <v>1.9</v>
      </c>
      <c r="AF42" s="53" t="s">
        <v>195</v>
      </c>
      <c r="AG42" s="53">
        <v>1.3</v>
      </c>
      <c r="AH42" s="53">
        <v>2.73</v>
      </c>
      <c r="AI42" s="53">
        <v>0.27</v>
      </c>
      <c r="AJ42" s="53">
        <v>0.21</v>
      </c>
      <c r="AK42" s="53">
        <v>0.54</v>
      </c>
      <c r="AL42" s="53">
        <v>0.96</v>
      </c>
      <c r="AM42" s="53">
        <v>0.48</v>
      </c>
      <c r="AN42" s="53">
        <v>0.77</v>
      </c>
      <c r="AO42" s="53">
        <v>1.77</v>
      </c>
      <c r="AP42" s="53">
        <v>1.27</v>
      </c>
      <c r="AQ42" s="53">
        <v>1.26</v>
      </c>
      <c r="AR42" s="53">
        <v>0.33</v>
      </c>
      <c r="AS42" s="53">
        <v>1.55</v>
      </c>
      <c r="AT42" s="53">
        <v>0.13</v>
      </c>
      <c r="AU42" s="53" t="s">
        <v>195</v>
      </c>
      <c r="AV42" s="53">
        <v>0.31</v>
      </c>
      <c r="AW42" s="53">
        <v>0.05</v>
      </c>
      <c r="AX42" s="53">
        <v>0.08</v>
      </c>
      <c r="AY42" s="53">
        <v>0.25</v>
      </c>
      <c r="AZ42" s="53">
        <v>3</v>
      </c>
      <c r="BA42" s="53">
        <v>0.18</v>
      </c>
      <c r="BB42" s="53">
        <v>0.12</v>
      </c>
      <c r="BC42" s="53">
        <v>0.1</v>
      </c>
    </row>
    <row r="43" spans="1:55" x14ac:dyDescent="0.3">
      <c r="A43" s="65"/>
      <c r="B43" s="51" t="s">
        <v>628</v>
      </c>
      <c r="C43" s="51">
        <v>8</v>
      </c>
      <c r="D43" s="51">
        <v>71</v>
      </c>
      <c r="E43" s="51">
        <v>14</v>
      </c>
      <c r="F43" s="51">
        <v>38</v>
      </c>
      <c r="G43" s="51" t="s">
        <v>195</v>
      </c>
      <c r="H43" s="51" t="s">
        <v>195</v>
      </c>
      <c r="I43" s="51">
        <v>13</v>
      </c>
      <c r="J43" s="51">
        <v>11</v>
      </c>
      <c r="K43" s="51" t="s">
        <v>195</v>
      </c>
      <c r="L43" s="51">
        <v>7</v>
      </c>
      <c r="M43" s="51" t="s">
        <v>195</v>
      </c>
      <c r="N43" s="51" t="s">
        <v>195</v>
      </c>
      <c r="O43" s="51">
        <v>92</v>
      </c>
      <c r="P43" s="51">
        <v>2</v>
      </c>
      <c r="Q43" s="51" t="s">
        <v>195</v>
      </c>
      <c r="R43" s="51">
        <v>217</v>
      </c>
      <c r="S43" s="51">
        <v>2</v>
      </c>
      <c r="T43" s="51">
        <v>1.8</v>
      </c>
      <c r="U43" s="51">
        <v>6</v>
      </c>
      <c r="V43" s="51">
        <v>16.5</v>
      </c>
      <c r="W43" s="51" t="s">
        <v>195</v>
      </c>
      <c r="X43" s="51">
        <v>18</v>
      </c>
      <c r="Y43" s="53" t="s">
        <v>195</v>
      </c>
      <c r="Z43" s="53">
        <v>183</v>
      </c>
      <c r="AA43" s="53">
        <v>91.3</v>
      </c>
      <c r="AB43" s="53">
        <v>26</v>
      </c>
      <c r="AC43" s="53">
        <v>38.5</v>
      </c>
      <c r="AD43" s="53">
        <v>139</v>
      </c>
      <c r="AE43" s="53">
        <v>23</v>
      </c>
      <c r="AF43" s="53" t="s">
        <v>195</v>
      </c>
      <c r="AG43" s="53" t="s">
        <v>195</v>
      </c>
      <c r="AH43" s="53" t="s">
        <v>195</v>
      </c>
      <c r="AI43" s="53">
        <v>1.9</v>
      </c>
      <c r="AJ43" s="53">
        <v>2</v>
      </c>
      <c r="AK43" s="53">
        <v>23</v>
      </c>
      <c r="AL43" s="53">
        <v>9</v>
      </c>
      <c r="AM43" s="53">
        <v>35.5</v>
      </c>
      <c r="AN43" s="53">
        <v>53</v>
      </c>
      <c r="AO43" s="53">
        <v>592</v>
      </c>
      <c r="AP43" s="53">
        <v>165</v>
      </c>
      <c r="AQ43" s="53">
        <v>152</v>
      </c>
      <c r="AR43" s="53">
        <v>24</v>
      </c>
      <c r="AS43" s="53">
        <v>160</v>
      </c>
      <c r="AT43" s="53">
        <v>4</v>
      </c>
      <c r="AU43" s="53" t="s">
        <v>195</v>
      </c>
      <c r="AV43" s="53">
        <v>38.299999999999997</v>
      </c>
      <c r="AW43" s="53">
        <v>1</v>
      </c>
      <c r="AX43" s="53">
        <v>6</v>
      </c>
      <c r="AY43" s="53">
        <v>6</v>
      </c>
      <c r="AZ43" s="53" t="s">
        <v>195</v>
      </c>
      <c r="BA43" s="53">
        <v>24</v>
      </c>
      <c r="BB43" s="53">
        <v>40</v>
      </c>
      <c r="BC43" s="53">
        <v>6</v>
      </c>
    </row>
    <row r="44" spans="1:55" x14ac:dyDescent="0.3">
      <c r="A44" s="66"/>
      <c r="B44" s="51" t="s">
        <v>629</v>
      </c>
      <c r="C44" s="51">
        <v>4</v>
      </c>
      <c r="D44" s="51">
        <v>18</v>
      </c>
      <c r="E44" s="51">
        <v>12</v>
      </c>
      <c r="F44" s="51">
        <v>8</v>
      </c>
      <c r="G44" s="51" t="s">
        <v>195</v>
      </c>
      <c r="H44" s="51" t="s">
        <v>195</v>
      </c>
      <c r="I44" s="51">
        <v>7</v>
      </c>
      <c r="J44" s="51">
        <v>13</v>
      </c>
      <c r="K44" s="51" t="s">
        <v>195</v>
      </c>
      <c r="L44" s="51">
        <v>7</v>
      </c>
      <c r="M44" s="51" t="s">
        <v>195</v>
      </c>
      <c r="N44" s="51" t="s">
        <v>195</v>
      </c>
      <c r="O44" s="51">
        <v>27</v>
      </c>
      <c r="P44" s="51">
        <v>48</v>
      </c>
      <c r="Q44" s="51" t="s">
        <v>195</v>
      </c>
      <c r="R44" s="51">
        <v>42</v>
      </c>
      <c r="S44" s="51">
        <v>5</v>
      </c>
      <c r="T44" s="51">
        <v>28</v>
      </c>
      <c r="U44" s="51">
        <v>28</v>
      </c>
      <c r="V44" s="51">
        <v>8.5</v>
      </c>
      <c r="W44" s="51" t="s">
        <v>195</v>
      </c>
      <c r="X44" s="51">
        <v>13</v>
      </c>
      <c r="Y44" s="53" t="s">
        <v>195</v>
      </c>
      <c r="Z44" s="53">
        <v>71</v>
      </c>
      <c r="AA44" s="53">
        <v>8</v>
      </c>
      <c r="AB44" s="53">
        <v>9.3000000000000007</v>
      </c>
      <c r="AC44" s="53">
        <v>12.5</v>
      </c>
      <c r="AD44" s="53">
        <v>15</v>
      </c>
      <c r="AE44" s="53">
        <v>23</v>
      </c>
      <c r="AF44" s="53" t="s">
        <v>195</v>
      </c>
      <c r="AG44" s="53">
        <v>1.1000000000000001</v>
      </c>
      <c r="AH44" s="53" t="s">
        <v>195</v>
      </c>
      <c r="AI44" s="53">
        <v>3</v>
      </c>
      <c r="AJ44" s="53">
        <v>11</v>
      </c>
      <c r="AK44" s="53">
        <v>14</v>
      </c>
      <c r="AL44" s="53">
        <v>9</v>
      </c>
      <c r="AM44" s="53">
        <v>12.3</v>
      </c>
      <c r="AN44" s="53">
        <v>16</v>
      </c>
      <c r="AO44" s="53">
        <v>51</v>
      </c>
      <c r="AP44" s="53">
        <v>54</v>
      </c>
      <c r="AQ44" s="53">
        <v>77</v>
      </c>
      <c r="AR44" s="53">
        <v>18</v>
      </c>
      <c r="AS44" s="53">
        <v>50</v>
      </c>
      <c r="AT44" s="53">
        <v>3</v>
      </c>
      <c r="AU44" s="53" t="s">
        <v>195</v>
      </c>
      <c r="AV44" s="53">
        <v>19</v>
      </c>
      <c r="AW44" s="53">
        <v>1</v>
      </c>
      <c r="AX44" s="53">
        <v>14</v>
      </c>
      <c r="AY44" s="53">
        <v>30</v>
      </c>
      <c r="AZ44" s="53" t="s">
        <v>195</v>
      </c>
      <c r="BA44" s="53">
        <v>15</v>
      </c>
      <c r="BB44" s="53">
        <v>14</v>
      </c>
      <c r="BC44" s="53">
        <v>5</v>
      </c>
    </row>
    <row r="45" spans="1:55" x14ac:dyDescent="0.3">
      <c r="A45" s="1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</row>
    <row r="46" spans="1:55" x14ac:dyDescent="0.3">
      <c r="A46" s="67" t="s">
        <v>630</v>
      </c>
      <c r="B46" s="51" t="s">
        <v>631</v>
      </c>
      <c r="C46" s="51" t="s">
        <v>632</v>
      </c>
      <c r="D46" s="51" t="s">
        <v>633</v>
      </c>
      <c r="E46" s="51" t="s">
        <v>634</v>
      </c>
      <c r="F46" s="51" t="s">
        <v>635</v>
      </c>
      <c r="G46" s="51" t="s">
        <v>636</v>
      </c>
      <c r="H46" s="51" t="s">
        <v>637</v>
      </c>
      <c r="I46" s="51" t="s">
        <v>638</v>
      </c>
      <c r="J46" s="51" t="s">
        <v>639</v>
      </c>
      <c r="K46" s="51" t="s">
        <v>640</v>
      </c>
      <c r="L46" s="51" t="s">
        <v>641</v>
      </c>
      <c r="M46" s="51" t="s">
        <v>642</v>
      </c>
      <c r="N46" s="51" t="s">
        <v>643</v>
      </c>
      <c r="O46" s="51" t="s">
        <v>644</v>
      </c>
      <c r="P46" s="51" t="s">
        <v>645</v>
      </c>
      <c r="Q46" s="51" t="s">
        <v>646</v>
      </c>
      <c r="R46" s="51" t="s">
        <v>647</v>
      </c>
      <c r="S46" s="51" t="s">
        <v>648</v>
      </c>
      <c r="T46" s="51" t="s">
        <v>649</v>
      </c>
      <c r="U46" s="51" t="s">
        <v>650</v>
      </c>
      <c r="V46" s="51" t="s">
        <v>651</v>
      </c>
      <c r="W46" s="51" t="s">
        <v>652</v>
      </c>
      <c r="X46" s="51" t="s">
        <v>653</v>
      </c>
      <c r="Y46" s="53" t="s">
        <v>654</v>
      </c>
      <c r="Z46" s="53" t="s">
        <v>655</v>
      </c>
      <c r="AA46" s="53" t="s">
        <v>656</v>
      </c>
      <c r="AB46" s="53" t="s">
        <v>657</v>
      </c>
      <c r="AC46" s="53" t="s">
        <v>658</v>
      </c>
      <c r="AD46" s="57" t="s">
        <v>659</v>
      </c>
      <c r="AE46" s="53" t="s">
        <v>660</v>
      </c>
      <c r="AF46" s="53" t="s">
        <v>661</v>
      </c>
      <c r="AG46" s="53" t="s">
        <v>662</v>
      </c>
      <c r="AH46" s="53" t="s">
        <v>663</v>
      </c>
      <c r="AI46" s="53" t="s">
        <v>664</v>
      </c>
      <c r="AJ46" s="53" t="s">
        <v>665</v>
      </c>
      <c r="AK46" s="53" t="s">
        <v>666</v>
      </c>
      <c r="AL46" s="53" t="s">
        <v>667</v>
      </c>
      <c r="AM46" s="53" t="s">
        <v>668</v>
      </c>
      <c r="AN46" s="53" t="s">
        <v>669</v>
      </c>
      <c r="AO46" s="53" t="s">
        <v>670</v>
      </c>
      <c r="AP46" s="53" t="s">
        <v>671</v>
      </c>
      <c r="AQ46" s="53" t="s">
        <v>672</v>
      </c>
      <c r="AR46" s="53" t="s">
        <v>673</v>
      </c>
      <c r="AS46" s="53" t="s">
        <v>674</v>
      </c>
      <c r="AT46" s="53" t="s">
        <v>675</v>
      </c>
      <c r="AU46" s="53" t="s">
        <v>676</v>
      </c>
      <c r="AV46" s="53" t="s">
        <v>677</v>
      </c>
      <c r="AW46" s="53" t="s">
        <v>678</v>
      </c>
      <c r="AX46" s="53" t="s">
        <v>679</v>
      </c>
      <c r="AY46" s="53" t="s">
        <v>680</v>
      </c>
      <c r="AZ46" s="53" t="s">
        <v>681</v>
      </c>
      <c r="BA46" s="53" t="s">
        <v>682</v>
      </c>
      <c r="BB46" s="53" t="s">
        <v>683</v>
      </c>
      <c r="BC46" s="53" t="s">
        <v>684</v>
      </c>
    </row>
    <row r="47" spans="1:55" x14ac:dyDescent="0.3">
      <c r="A47" s="65"/>
      <c r="B47" s="51" t="s">
        <v>685</v>
      </c>
      <c r="C47" s="51" t="s">
        <v>686</v>
      </c>
      <c r="D47" s="51" t="s">
        <v>687</v>
      </c>
      <c r="E47" s="51" t="s">
        <v>688</v>
      </c>
      <c r="F47" s="51" t="s">
        <v>689</v>
      </c>
      <c r="G47" s="51" t="s">
        <v>690</v>
      </c>
      <c r="H47" s="51" t="s">
        <v>691</v>
      </c>
      <c r="I47" s="51" t="s">
        <v>692</v>
      </c>
      <c r="J47" s="51" t="s">
        <v>693</v>
      </c>
      <c r="K47" s="51" t="s">
        <v>694</v>
      </c>
      <c r="L47" s="51" t="s">
        <v>695</v>
      </c>
      <c r="M47" s="51" t="s">
        <v>696</v>
      </c>
      <c r="N47" s="51" t="s">
        <v>697</v>
      </c>
      <c r="O47" s="51" t="s">
        <v>698</v>
      </c>
      <c r="P47" s="51" t="s">
        <v>699</v>
      </c>
      <c r="Q47" s="51" t="s">
        <v>700</v>
      </c>
      <c r="R47" s="51" t="s">
        <v>701</v>
      </c>
      <c r="S47" s="51" t="s">
        <v>702</v>
      </c>
      <c r="T47" s="51" t="s">
        <v>703</v>
      </c>
      <c r="U47" s="51" t="s">
        <v>704</v>
      </c>
      <c r="V47" s="51" t="s">
        <v>705</v>
      </c>
      <c r="W47" s="51" t="s">
        <v>706</v>
      </c>
      <c r="X47" s="51" t="s">
        <v>707</v>
      </c>
      <c r="Y47" s="53" t="s">
        <v>708</v>
      </c>
      <c r="Z47" s="53" t="s">
        <v>709</v>
      </c>
      <c r="AA47" s="53" t="s">
        <v>710</v>
      </c>
      <c r="AB47" s="53" t="s">
        <v>711</v>
      </c>
      <c r="AC47" s="53" t="s">
        <v>712</v>
      </c>
      <c r="AD47" s="53" t="s">
        <v>713</v>
      </c>
      <c r="AE47" s="53" t="s">
        <v>714</v>
      </c>
      <c r="AF47" s="53" t="s">
        <v>715</v>
      </c>
      <c r="AG47" s="53" t="s">
        <v>716</v>
      </c>
      <c r="AH47" s="53" t="s">
        <v>712</v>
      </c>
      <c r="AI47" s="53" t="s">
        <v>717</v>
      </c>
      <c r="AJ47" s="53" t="s">
        <v>718</v>
      </c>
      <c r="AK47" s="53" t="s">
        <v>719</v>
      </c>
      <c r="AL47" s="53" t="s">
        <v>720</v>
      </c>
      <c r="AM47" s="53" t="s">
        <v>721</v>
      </c>
      <c r="AN47" s="53" t="s">
        <v>722</v>
      </c>
      <c r="AO47" s="53" t="s">
        <v>723</v>
      </c>
      <c r="AP47" s="53" t="s">
        <v>724</v>
      </c>
      <c r="AQ47" s="53" t="s">
        <v>725</v>
      </c>
      <c r="AR47" s="53" t="s">
        <v>726</v>
      </c>
      <c r="AS47" s="53" t="s">
        <v>727</v>
      </c>
      <c r="AT47" s="53" t="s">
        <v>728</v>
      </c>
      <c r="AU47" s="53" t="s">
        <v>729</v>
      </c>
      <c r="AV47" s="53" t="s">
        <v>730</v>
      </c>
      <c r="AW47" s="53" t="s">
        <v>731</v>
      </c>
      <c r="AX47" s="53" t="s">
        <v>732</v>
      </c>
      <c r="AY47" s="53" t="s">
        <v>670</v>
      </c>
      <c r="AZ47" s="53" t="s">
        <v>733</v>
      </c>
      <c r="BA47" s="53" t="s">
        <v>734</v>
      </c>
      <c r="BB47" s="53" t="s">
        <v>735</v>
      </c>
      <c r="BC47" s="53" t="s">
        <v>736</v>
      </c>
    </row>
    <row r="48" spans="1:55" x14ac:dyDescent="0.3">
      <c r="A48" s="66"/>
      <c r="B48" s="51" t="s">
        <v>737</v>
      </c>
      <c r="C48" s="51" t="s">
        <v>738</v>
      </c>
      <c r="D48" s="51" t="s">
        <v>739</v>
      </c>
      <c r="E48" s="51" t="s">
        <v>740</v>
      </c>
      <c r="F48" s="51" t="s">
        <v>230</v>
      </c>
      <c r="G48" s="51" t="s">
        <v>741</v>
      </c>
      <c r="H48" s="51">
        <v>1.75</v>
      </c>
      <c r="I48" s="51" t="s">
        <v>742</v>
      </c>
      <c r="J48" s="51" t="s">
        <v>239</v>
      </c>
      <c r="K48" s="51" t="s">
        <v>616</v>
      </c>
      <c r="L48" s="52">
        <v>45598</v>
      </c>
      <c r="M48" s="51" t="s">
        <v>280</v>
      </c>
      <c r="N48" s="51" t="s">
        <v>743</v>
      </c>
      <c r="O48" s="51">
        <v>-2.8</v>
      </c>
      <c r="P48" s="51">
        <v>-0.4</v>
      </c>
      <c r="Q48" s="51" t="s">
        <v>744</v>
      </c>
      <c r="R48" s="51" t="s">
        <v>745</v>
      </c>
      <c r="S48" s="51" t="s">
        <v>746</v>
      </c>
      <c r="T48" s="51" t="s">
        <v>274</v>
      </c>
      <c r="U48" s="51" t="s">
        <v>615</v>
      </c>
      <c r="V48" s="51" t="s">
        <v>507</v>
      </c>
      <c r="W48" s="51" t="s">
        <v>488</v>
      </c>
      <c r="X48" s="51" t="s">
        <v>747</v>
      </c>
      <c r="Y48" s="53" t="s">
        <v>748</v>
      </c>
      <c r="Z48" s="56">
        <v>1.03</v>
      </c>
      <c r="AA48" s="53" t="s">
        <v>749</v>
      </c>
      <c r="AB48" s="53" t="s">
        <v>750</v>
      </c>
      <c r="AC48" s="53" t="s">
        <v>751</v>
      </c>
      <c r="AD48" s="53" t="s">
        <v>752</v>
      </c>
      <c r="AE48" s="53" t="s">
        <v>753</v>
      </c>
      <c r="AF48" s="53">
        <v>-2.1</v>
      </c>
      <c r="AG48" s="53" t="s">
        <v>754</v>
      </c>
      <c r="AH48" s="53" t="s">
        <v>755</v>
      </c>
      <c r="AI48" s="53" t="s">
        <v>310</v>
      </c>
      <c r="AJ48" s="56">
        <v>1.06</v>
      </c>
      <c r="AK48" s="53" t="s">
        <v>229</v>
      </c>
      <c r="AL48" s="53" t="s">
        <v>756</v>
      </c>
      <c r="AM48" s="56">
        <v>0.23</v>
      </c>
      <c r="AN48" s="53" t="s">
        <v>306</v>
      </c>
      <c r="AO48" s="53">
        <v>-3.22</v>
      </c>
      <c r="AP48" s="53" t="s">
        <v>273</v>
      </c>
      <c r="AQ48" s="53" t="s">
        <v>757</v>
      </c>
      <c r="AR48" s="53" t="s">
        <v>243</v>
      </c>
      <c r="AS48" s="53" t="s">
        <v>758</v>
      </c>
      <c r="AT48" s="53" t="s">
        <v>274</v>
      </c>
      <c r="AU48" s="56">
        <v>3.03</v>
      </c>
      <c r="AV48" s="53" t="s">
        <v>759</v>
      </c>
      <c r="AW48" s="53" t="s">
        <v>760</v>
      </c>
      <c r="AX48" s="53" t="s">
        <v>761</v>
      </c>
      <c r="AY48" s="53" t="s">
        <v>324</v>
      </c>
      <c r="AZ48" s="53" t="s">
        <v>762</v>
      </c>
      <c r="BA48" s="53" t="s">
        <v>763</v>
      </c>
      <c r="BB48" s="53" t="s">
        <v>764</v>
      </c>
      <c r="BC48" s="53" t="s">
        <v>765</v>
      </c>
    </row>
  </sheetData>
  <mergeCells count="4">
    <mergeCell ref="A4:A25"/>
    <mergeCell ref="A27:A31"/>
    <mergeCell ref="A34:A44"/>
    <mergeCell ref="A46:A48"/>
  </mergeCells>
  <hyperlinks>
    <hyperlink ref="B1" r:id="rId1" xr:uid="{01051AFD-37A3-4CA8-A01D-12C7F273F75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Peaks identification (mz 191)</vt:lpstr>
      <vt:lpstr>Comparation Peters et al., 2005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Benjamin de Souza - Estudante</cp:lastModifiedBy>
  <dcterms:modified xsi:type="dcterms:W3CDTF">2025-03-29T17:53:58Z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2025-02-19T16:35:55Z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5d1d351e-f056-4821-9665-69d6ee85ea77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