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4" i="1" l="1"/>
  <c r="E3" i="1"/>
  <c r="E7" i="1" l="1"/>
  <c r="E8" i="1" s="1"/>
  <c r="E9" i="1" s="1"/>
  <c r="E6" i="1"/>
</calcChain>
</file>

<file path=xl/sharedStrings.xml><?xml version="1.0" encoding="utf-8"?>
<sst xmlns="http://schemas.openxmlformats.org/spreadsheetml/2006/main" count="28" uniqueCount="24">
  <si>
    <t>KOZENY-CARMAN</t>
  </si>
  <si>
    <t>φ</t>
  </si>
  <si>
    <t>Ap</t>
  </si>
  <si>
    <t>Lp</t>
  </si>
  <si>
    <t>Spv</t>
  </si>
  <si>
    <t>Svgr</t>
  </si>
  <si>
    <t>kkc</t>
  </si>
  <si>
    <t>Porosidade</t>
  </si>
  <si>
    <t>Area total</t>
  </si>
  <si>
    <t>Perimetro total</t>
  </si>
  <si>
    <t>Superficie especifica</t>
  </si>
  <si>
    <t>Area especifica</t>
  </si>
  <si>
    <t>Permeabilidade</t>
  </si>
  <si>
    <t>Unidade</t>
  </si>
  <si>
    <t>(μm²)</t>
  </si>
  <si>
    <t>(μm)</t>
  </si>
  <si>
    <t>(1/μm)</t>
  </si>
  <si>
    <t>CONVERSÃO</t>
  </si>
  <si>
    <t>=</t>
  </si>
  <si>
    <t>(mD)</t>
  </si>
  <si>
    <t>Diametro</t>
  </si>
  <si>
    <t>d</t>
  </si>
  <si>
    <t>Area (μm²)</t>
  </si>
  <si>
    <t>Perim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</si>
</sst>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7"/>
  <sheetViews>
    <sheetView tabSelected="1" workbookViewId="0">
      <selection activeCell="E9" sqref="E9"/>
    </sheetView>
  </sheetViews>
  <sheetFormatPr defaultRowHeight="15" x14ac:dyDescent="0.25"/>
  <cols>
    <col min="1" max="1" width="9.140625" customWidth="1"/>
    <col min="2" max="2" width="10.85546875" customWidth="1"/>
    <col min="16" max="17" width="9.140625" style="7"/>
  </cols>
  <sheetData>
    <row r="1" spans="1:17" x14ac:dyDescent="0.25">
      <c r="A1" s="8" t="s">
        <v>0</v>
      </c>
      <c r="B1" s="8"/>
      <c r="C1" s="1" t="s">
        <v>13</v>
      </c>
      <c r="D1" s="1"/>
      <c r="E1" s="1"/>
      <c r="O1" s="6"/>
      <c r="P1" s="7" t="s">
        <v>22</v>
      </c>
      <c r="Q1" s="7" t="s">
        <v>23</v>
      </c>
    </row>
    <row r="2" spans="1:17" x14ac:dyDescent="0.25">
      <c r="A2" s="8" t="s">
        <v>7</v>
      </c>
      <c r="B2" s="8"/>
      <c r="C2" s="1"/>
      <c r="D2" s="2" t="s">
        <v>1</v>
      </c>
      <c r="E2" s="5">
        <v>0.19079499999999999</v>
      </c>
      <c r="P2" s="7">
        <v>403.96100000000001</v>
      </c>
      <c r="Q2" s="7">
        <v>190.78</v>
      </c>
    </row>
    <row r="3" spans="1:17" x14ac:dyDescent="0.25">
      <c r="A3" s="8" t="s">
        <v>8</v>
      </c>
      <c r="B3" s="8"/>
      <c r="C3" s="2" t="s">
        <v>14</v>
      </c>
      <c r="D3" s="1" t="s">
        <v>2</v>
      </c>
      <c r="E3" s="6">
        <f>SUM(P2:P1317)</f>
        <v>265551.27600000048</v>
      </c>
      <c r="P3" s="7">
        <v>9.4930000000000003</v>
      </c>
      <c r="Q3" s="7">
        <v>10.768000000000001</v>
      </c>
    </row>
    <row r="4" spans="1:17" x14ac:dyDescent="0.25">
      <c r="A4" s="8" t="s">
        <v>9</v>
      </c>
      <c r="B4" s="8"/>
      <c r="C4" s="1" t="s">
        <v>15</v>
      </c>
      <c r="D4" s="1" t="s">
        <v>3</v>
      </c>
      <c r="E4" s="5">
        <f>SUM(Q2:Q1317)</f>
        <v>97571.70899999977</v>
      </c>
      <c r="P4" s="7">
        <v>11259.232</v>
      </c>
      <c r="Q4" s="7">
        <v>2942.752</v>
      </c>
    </row>
    <row r="5" spans="1:17" x14ac:dyDescent="0.25">
      <c r="A5" s="8"/>
      <c r="B5" s="8"/>
      <c r="C5" s="1"/>
      <c r="D5" s="1"/>
      <c r="E5" s="5"/>
      <c r="P5" s="7">
        <v>18.984999999999999</v>
      </c>
      <c r="Q5" s="7">
        <v>37.512999999999998</v>
      </c>
    </row>
    <row r="6" spans="1:17" x14ac:dyDescent="0.25">
      <c r="A6" s="9" t="s">
        <v>20</v>
      </c>
      <c r="B6" s="9"/>
      <c r="C6" s="1" t="s">
        <v>15</v>
      </c>
      <c r="D6" s="1" t="s">
        <v>21</v>
      </c>
      <c r="E6" s="5">
        <f>2*SQRT(E3/PI())</f>
        <v>581.47260103815915</v>
      </c>
      <c r="P6" s="7">
        <v>6803.0020000000004</v>
      </c>
      <c r="Q6" s="7">
        <v>1269.8969999999999</v>
      </c>
    </row>
    <row r="7" spans="1:17" x14ac:dyDescent="0.25">
      <c r="A7" s="8" t="s">
        <v>10</v>
      </c>
      <c r="B7" s="8"/>
      <c r="C7" s="1" t="s">
        <v>16</v>
      </c>
      <c r="D7" s="1" t="s">
        <v>4</v>
      </c>
      <c r="E7" s="5">
        <f>(4*E4)/(PI()*E3)</f>
        <v>0.46782738240802602</v>
      </c>
      <c r="P7" s="7">
        <v>5.274</v>
      </c>
      <c r="Q7" s="7">
        <v>11.619</v>
      </c>
    </row>
    <row r="8" spans="1:17" x14ac:dyDescent="0.25">
      <c r="A8" s="8" t="s">
        <v>11</v>
      </c>
      <c r="B8" s="8"/>
      <c r="C8" s="1" t="s">
        <v>16</v>
      </c>
      <c r="D8" s="1" t="s">
        <v>5</v>
      </c>
      <c r="E8" s="5">
        <f>E7*(E2/(1-E2))</f>
        <v>0.11030471317717924</v>
      </c>
      <c r="P8" s="7">
        <v>2359.4290000000001</v>
      </c>
      <c r="Q8" s="7">
        <v>535.82399999999996</v>
      </c>
    </row>
    <row r="9" spans="1:17" x14ac:dyDescent="0.25">
      <c r="A9" s="8" t="s">
        <v>12</v>
      </c>
      <c r="B9" s="8"/>
      <c r="C9" s="1" t="s">
        <v>19</v>
      </c>
      <c r="D9" s="1" t="s">
        <v>6</v>
      </c>
      <c r="E9" s="5">
        <f>((1/(5*(E8^2))*((E2^3)/((1-E2)^2))))/A13</f>
        <v>176.6175111309098</v>
      </c>
      <c r="P9" s="7">
        <v>36.915999999999997</v>
      </c>
      <c r="Q9" s="7">
        <v>32.906999999999996</v>
      </c>
    </row>
    <row r="10" spans="1:17" x14ac:dyDescent="0.25">
      <c r="A10" s="1"/>
      <c r="B10" s="1"/>
      <c r="C10" s="1"/>
      <c r="D10" s="1"/>
      <c r="E10" s="1"/>
      <c r="P10" s="7">
        <v>15.821</v>
      </c>
      <c r="Q10" s="7">
        <v>33.155999999999999</v>
      </c>
    </row>
    <row r="11" spans="1:17" x14ac:dyDescent="0.25">
      <c r="A11" s="1"/>
      <c r="B11" s="1"/>
      <c r="C11" s="1"/>
      <c r="D11" s="1"/>
      <c r="E11" s="1"/>
      <c r="P11" s="7">
        <v>209.89099999999999</v>
      </c>
      <c r="Q11" s="7">
        <v>112.497</v>
      </c>
    </row>
    <row r="12" spans="1:17" x14ac:dyDescent="0.25">
      <c r="A12" s="1" t="s">
        <v>17</v>
      </c>
      <c r="B12" s="1"/>
      <c r="C12" s="1"/>
      <c r="D12" s="1"/>
      <c r="E12" s="1"/>
      <c r="P12" s="7">
        <v>11.602</v>
      </c>
      <c r="Q12" s="7">
        <v>22.989000000000001</v>
      </c>
    </row>
    <row r="13" spans="1:17" x14ac:dyDescent="0.25">
      <c r="A13" s="4">
        <v>9.871700000000001E-4</v>
      </c>
      <c r="B13" s="3" t="s">
        <v>14</v>
      </c>
      <c r="C13" s="3" t="s">
        <v>18</v>
      </c>
      <c r="D13" s="3">
        <v>1</v>
      </c>
      <c r="E13" s="3" t="s">
        <v>19</v>
      </c>
      <c r="P13" s="7">
        <v>396.57799999999997</v>
      </c>
      <c r="Q13" s="7">
        <v>150.21600000000001</v>
      </c>
    </row>
    <row r="14" spans="1:17" x14ac:dyDescent="0.25">
      <c r="P14" s="7">
        <v>11.602</v>
      </c>
      <c r="Q14" s="7">
        <v>26.495999999999999</v>
      </c>
    </row>
    <row r="15" spans="1:17" x14ac:dyDescent="0.25">
      <c r="P15" s="7">
        <v>6.3280000000000003</v>
      </c>
      <c r="Q15" s="7">
        <v>10.167</v>
      </c>
    </row>
    <row r="16" spans="1:17" x14ac:dyDescent="0.25">
      <c r="P16" s="7">
        <v>8.4380000000000006</v>
      </c>
      <c r="Q16" s="7">
        <v>17.428999999999998</v>
      </c>
    </row>
    <row r="17" spans="16:17" x14ac:dyDescent="0.25">
      <c r="P17" s="7">
        <v>12.657</v>
      </c>
      <c r="Q17" s="7">
        <v>22.989000000000001</v>
      </c>
    </row>
    <row r="18" spans="16:17" x14ac:dyDescent="0.25">
      <c r="P18" s="7">
        <v>5.274</v>
      </c>
      <c r="Q18" s="7">
        <v>12.221</v>
      </c>
    </row>
    <row r="19" spans="16:17" x14ac:dyDescent="0.25">
      <c r="P19" s="7">
        <v>15.821</v>
      </c>
      <c r="Q19" s="7">
        <v>25.645</v>
      </c>
    </row>
    <row r="20" spans="16:17" x14ac:dyDescent="0.25">
      <c r="P20" s="7">
        <v>6.3280000000000003</v>
      </c>
      <c r="Q20" s="7">
        <v>16.577999999999999</v>
      </c>
    </row>
    <row r="21" spans="16:17" x14ac:dyDescent="0.25">
      <c r="P21" s="7">
        <v>1620.0640000000001</v>
      </c>
      <c r="Q21" s="7">
        <v>672.34900000000005</v>
      </c>
    </row>
    <row r="22" spans="16:17" x14ac:dyDescent="0.25">
      <c r="P22" s="7">
        <v>8.4380000000000006</v>
      </c>
      <c r="Q22" s="7">
        <v>15.727</v>
      </c>
    </row>
    <row r="23" spans="16:17" x14ac:dyDescent="0.25">
      <c r="P23" s="7">
        <v>899.68399999999997</v>
      </c>
      <c r="Q23" s="7">
        <v>287.09399999999999</v>
      </c>
    </row>
    <row r="24" spans="16:17" x14ac:dyDescent="0.25">
      <c r="P24" s="7">
        <v>16.876000000000001</v>
      </c>
      <c r="Q24" s="7">
        <v>33.758000000000003</v>
      </c>
    </row>
    <row r="25" spans="16:17" x14ac:dyDescent="0.25">
      <c r="P25" s="7">
        <v>9.4930000000000003</v>
      </c>
      <c r="Q25" s="7">
        <v>16.577999999999999</v>
      </c>
    </row>
    <row r="26" spans="16:17" x14ac:dyDescent="0.25">
      <c r="P26" s="7">
        <v>1230.8689999999999</v>
      </c>
      <c r="Q26" s="7">
        <v>414.40699999999998</v>
      </c>
    </row>
    <row r="27" spans="16:17" x14ac:dyDescent="0.25">
      <c r="P27" s="7">
        <v>13.711</v>
      </c>
      <c r="Q27" s="7">
        <v>20.934999999999999</v>
      </c>
    </row>
    <row r="28" spans="16:17" x14ac:dyDescent="0.25">
      <c r="P28" s="7">
        <v>5.274</v>
      </c>
      <c r="Q28" s="7">
        <v>14.523999999999999</v>
      </c>
    </row>
    <row r="29" spans="16:17" x14ac:dyDescent="0.25">
      <c r="P29" s="7">
        <v>6.3280000000000003</v>
      </c>
      <c r="Q29" s="7">
        <v>13.673</v>
      </c>
    </row>
    <row r="30" spans="16:17" x14ac:dyDescent="0.25">
      <c r="P30" s="7">
        <v>11.602</v>
      </c>
      <c r="Q30" s="7">
        <v>18.632000000000001</v>
      </c>
    </row>
    <row r="31" spans="16:17" x14ac:dyDescent="0.25">
      <c r="P31" s="7">
        <v>6.3280000000000003</v>
      </c>
      <c r="Q31" s="7">
        <v>12.821999999999999</v>
      </c>
    </row>
    <row r="32" spans="16:17" x14ac:dyDescent="0.25">
      <c r="P32" s="7">
        <v>5.274</v>
      </c>
      <c r="Q32" s="7">
        <v>11.619</v>
      </c>
    </row>
    <row r="33" spans="16:17" x14ac:dyDescent="0.25">
      <c r="P33" s="7">
        <v>7.383</v>
      </c>
      <c r="Q33" s="7">
        <v>16.577999999999999</v>
      </c>
    </row>
    <row r="34" spans="16:17" x14ac:dyDescent="0.25">
      <c r="P34" s="7">
        <v>12.657</v>
      </c>
      <c r="Q34" s="7">
        <v>17.428999999999998</v>
      </c>
    </row>
    <row r="35" spans="16:17" x14ac:dyDescent="0.25">
      <c r="P35" s="7">
        <v>11.602</v>
      </c>
      <c r="Q35" s="7">
        <v>16.577999999999999</v>
      </c>
    </row>
    <row r="36" spans="16:17" x14ac:dyDescent="0.25">
      <c r="P36" s="7">
        <v>6.3280000000000003</v>
      </c>
      <c r="Q36" s="7">
        <v>10.768000000000001</v>
      </c>
    </row>
    <row r="37" spans="16:17" x14ac:dyDescent="0.25">
      <c r="P37" s="7">
        <v>5.274</v>
      </c>
      <c r="Q37" s="7">
        <v>12.221</v>
      </c>
    </row>
    <row r="38" spans="16:17" x14ac:dyDescent="0.25">
      <c r="P38" s="7">
        <v>5.274</v>
      </c>
      <c r="Q38" s="7">
        <v>10.167</v>
      </c>
    </row>
    <row r="39" spans="16:17" x14ac:dyDescent="0.25">
      <c r="P39" s="7">
        <v>10.547000000000001</v>
      </c>
      <c r="Q39" s="7">
        <v>21.536999999999999</v>
      </c>
    </row>
    <row r="40" spans="16:17" x14ac:dyDescent="0.25">
      <c r="P40" s="7">
        <v>37.97</v>
      </c>
      <c r="Q40" s="7">
        <v>56.497999999999998</v>
      </c>
    </row>
    <row r="41" spans="16:17" x14ac:dyDescent="0.25">
      <c r="P41" s="7">
        <v>6.3280000000000003</v>
      </c>
      <c r="Q41" s="7">
        <v>12.221</v>
      </c>
    </row>
    <row r="42" spans="16:17" x14ac:dyDescent="0.25">
      <c r="P42" s="7">
        <v>31.641999999999999</v>
      </c>
      <c r="Q42" s="7">
        <v>61.103999999999999</v>
      </c>
    </row>
    <row r="43" spans="16:17" x14ac:dyDescent="0.25">
      <c r="P43" s="7">
        <v>8.4380000000000006</v>
      </c>
      <c r="Q43" s="7">
        <v>18.03</v>
      </c>
    </row>
    <row r="44" spans="16:17" x14ac:dyDescent="0.25">
      <c r="P44" s="7">
        <v>116.02</v>
      </c>
      <c r="Q44" s="7">
        <v>98.72</v>
      </c>
    </row>
    <row r="45" spans="16:17" x14ac:dyDescent="0.25">
      <c r="P45" s="7">
        <v>9.4930000000000003</v>
      </c>
      <c r="Q45" s="7">
        <v>16.329000000000001</v>
      </c>
    </row>
    <row r="46" spans="16:17" x14ac:dyDescent="0.25">
      <c r="P46" s="7">
        <v>6.3280000000000003</v>
      </c>
      <c r="Q46" s="7">
        <v>13.673</v>
      </c>
    </row>
    <row r="47" spans="16:17" x14ac:dyDescent="0.25">
      <c r="P47" s="7">
        <v>15.821</v>
      </c>
      <c r="Q47" s="7">
        <v>31.704000000000001</v>
      </c>
    </row>
    <row r="48" spans="16:17" x14ac:dyDescent="0.25">
      <c r="P48" s="7">
        <v>8.4380000000000006</v>
      </c>
      <c r="Q48" s="7">
        <v>16.577999999999999</v>
      </c>
    </row>
    <row r="49" spans="16:17" x14ac:dyDescent="0.25">
      <c r="P49" s="7">
        <v>10.547000000000001</v>
      </c>
      <c r="Q49" s="7">
        <v>22.989000000000001</v>
      </c>
    </row>
    <row r="50" spans="16:17" x14ac:dyDescent="0.25">
      <c r="P50" s="7">
        <v>95.98</v>
      </c>
      <c r="Q50" s="7">
        <v>127.416</v>
      </c>
    </row>
    <row r="51" spans="16:17" x14ac:dyDescent="0.25">
      <c r="P51" s="7">
        <v>8.4380000000000006</v>
      </c>
      <c r="Q51" s="7">
        <v>15.125999999999999</v>
      </c>
    </row>
    <row r="52" spans="16:17" x14ac:dyDescent="0.25">
      <c r="P52" s="7">
        <v>6.3280000000000003</v>
      </c>
      <c r="Q52" s="7">
        <v>13.673</v>
      </c>
    </row>
    <row r="53" spans="16:17" x14ac:dyDescent="0.25">
      <c r="P53" s="7">
        <v>3591.3519999999999</v>
      </c>
      <c r="Q53" s="7">
        <v>912.01300000000003</v>
      </c>
    </row>
    <row r="54" spans="16:17" x14ac:dyDescent="0.25">
      <c r="P54" s="7">
        <v>5.274</v>
      </c>
      <c r="Q54" s="7">
        <v>10.768000000000001</v>
      </c>
    </row>
    <row r="55" spans="16:17" x14ac:dyDescent="0.25">
      <c r="P55" s="7">
        <v>6.3280000000000003</v>
      </c>
      <c r="Q55" s="7">
        <v>13.673</v>
      </c>
    </row>
    <row r="56" spans="16:17" x14ac:dyDescent="0.25">
      <c r="P56" s="7">
        <v>8.4380000000000006</v>
      </c>
      <c r="Q56" s="7">
        <v>16.329000000000001</v>
      </c>
    </row>
    <row r="57" spans="16:17" x14ac:dyDescent="0.25">
      <c r="P57" s="7">
        <v>6.3280000000000003</v>
      </c>
      <c r="Q57" s="7">
        <v>12.221</v>
      </c>
    </row>
    <row r="58" spans="16:17" x14ac:dyDescent="0.25">
      <c r="P58" s="7">
        <v>13.711</v>
      </c>
      <c r="Q58" s="7">
        <v>25.042999999999999</v>
      </c>
    </row>
    <row r="59" spans="16:17" x14ac:dyDescent="0.25">
      <c r="P59" s="7">
        <v>6.3280000000000003</v>
      </c>
      <c r="Q59" s="7">
        <v>13.673</v>
      </c>
    </row>
    <row r="60" spans="16:17" x14ac:dyDescent="0.25">
      <c r="P60" s="7">
        <v>5.274</v>
      </c>
      <c r="Q60" s="7">
        <v>13.071999999999999</v>
      </c>
    </row>
    <row r="61" spans="16:17" x14ac:dyDescent="0.25">
      <c r="P61" s="7">
        <v>8.4380000000000006</v>
      </c>
      <c r="Q61" s="7">
        <v>12.821999999999999</v>
      </c>
    </row>
    <row r="62" spans="16:17" x14ac:dyDescent="0.25">
      <c r="P62" s="7">
        <v>10.547000000000001</v>
      </c>
      <c r="Q62" s="7">
        <v>25.042999999999999</v>
      </c>
    </row>
    <row r="63" spans="16:17" x14ac:dyDescent="0.25">
      <c r="P63" s="7">
        <v>12.657</v>
      </c>
      <c r="Q63" s="7">
        <v>19.483000000000001</v>
      </c>
    </row>
    <row r="64" spans="16:17" x14ac:dyDescent="0.25">
      <c r="P64" s="7">
        <v>5.274</v>
      </c>
      <c r="Q64" s="7">
        <v>11.619</v>
      </c>
    </row>
    <row r="65" spans="16:17" x14ac:dyDescent="0.25">
      <c r="P65" s="7">
        <v>69.611999999999995</v>
      </c>
      <c r="Q65" s="7">
        <v>73.677000000000007</v>
      </c>
    </row>
    <row r="66" spans="16:17" x14ac:dyDescent="0.25">
      <c r="P66" s="7">
        <v>5.274</v>
      </c>
      <c r="Q66" s="7">
        <v>12.221</v>
      </c>
    </row>
    <row r="67" spans="16:17" x14ac:dyDescent="0.25">
      <c r="P67" s="7">
        <v>69.611999999999995</v>
      </c>
      <c r="Q67" s="7">
        <v>53.841999999999999</v>
      </c>
    </row>
    <row r="68" spans="16:17" x14ac:dyDescent="0.25">
      <c r="P68" s="7">
        <v>5.274</v>
      </c>
      <c r="Q68" s="7">
        <v>14.523999999999999</v>
      </c>
    </row>
    <row r="69" spans="16:17" x14ac:dyDescent="0.25">
      <c r="P69" s="7">
        <v>5.274</v>
      </c>
      <c r="Q69" s="7">
        <v>13.071999999999999</v>
      </c>
    </row>
    <row r="70" spans="16:17" x14ac:dyDescent="0.25">
      <c r="P70" s="7">
        <v>51.682000000000002</v>
      </c>
      <c r="Q70" s="7">
        <v>68.117000000000004</v>
      </c>
    </row>
    <row r="71" spans="16:17" x14ac:dyDescent="0.25">
      <c r="P71" s="7">
        <v>10.547000000000001</v>
      </c>
      <c r="Q71" s="7">
        <v>18.881</v>
      </c>
    </row>
    <row r="72" spans="16:17" x14ac:dyDescent="0.25">
      <c r="P72" s="7">
        <v>6.3280000000000003</v>
      </c>
      <c r="Q72" s="7">
        <v>12.821999999999999</v>
      </c>
    </row>
    <row r="73" spans="16:17" x14ac:dyDescent="0.25">
      <c r="P73" s="7">
        <v>5.274</v>
      </c>
      <c r="Q73" s="7">
        <v>10.167</v>
      </c>
    </row>
    <row r="74" spans="16:17" x14ac:dyDescent="0.25">
      <c r="P74" s="7">
        <v>5.274</v>
      </c>
      <c r="Q74" s="7">
        <v>13.071999999999999</v>
      </c>
    </row>
    <row r="75" spans="16:17" x14ac:dyDescent="0.25">
      <c r="P75" s="7">
        <v>7.383</v>
      </c>
      <c r="Q75" s="7">
        <v>13.673</v>
      </c>
    </row>
    <row r="76" spans="16:17" x14ac:dyDescent="0.25">
      <c r="P76" s="7">
        <v>18.984999999999999</v>
      </c>
      <c r="Q76" s="7">
        <v>27.097000000000001</v>
      </c>
    </row>
    <row r="77" spans="16:17" x14ac:dyDescent="0.25">
      <c r="P77" s="7">
        <v>7.383</v>
      </c>
      <c r="Q77" s="7">
        <v>11.37</v>
      </c>
    </row>
    <row r="78" spans="16:17" x14ac:dyDescent="0.25">
      <c r="P78" s="7">
        <v>6.3280000000000003</v>
      </c>
      <c r="Q78" s="7">
        <v>13.673</v>
      </c>
    </row>
    <row r="79" spans="16:17" x14ac:dyDescent="0.25">
      <c r="P79" s="7">
        <v>5.274</v>
      </c>
      <c r="Q79" s="7">
        <v>9.3160000000000007</v>
      </c>
    </row>
    <row r="80" spans="16:17" x14ac:dyDescent="0.25">
      <c r="P80" s="7">
        <v>5.274</v>
      </c>
      <c r="Q80" s="7">
        <v>12.821999999999999</v>
      </c>
    </row>
    <row r="81" spans="16:17" x14ac:dyDescent="0.25">
      <c r="P81" s="7">
        <v>7.383</v>
      </c>
      <c r="Q81" s="7">
        <v>14.875999999999999</v>
      </c>
    </row>
    <row r="82" spans="16:17" x14ac:dyDescent="0.25">
      <c r="P82" s="7">
        <v>2356.2649999999999</v>
      </c>
      <c r="Q82" s="7">
        <v>1199.9570000000001</v>
      </c>
    </row>
    <row r="83" spans="16:17" x14ac:dyDescent="0.25">
      <c r="P83" s="7">
        <v>5.274</v>
      </c>
      <c r="Q83" s="7">
        <v>9.9179999999999993</v>
      </c>
    </row>
    <row r="84" spans="16:17" x14ac:dyDescent="0.25">
      <c r="P84" s="7">
        <v>6.3280000000000003</v>
      </c>
      <c r="Q84" s="7">
        <v>13.071999999999999</v>
      </c>
    </row>
    <row r="85" spans="16:17" x14ac:dyDescent="0.25">
      <c r="P85" s="7">
        <v>6.3280000000000003</v>
      </c>
      <c r="Q85" s="7">
        <v>10.768000000000001</v>
      </c>
    </row>
    <row r="86" spans="16:17" x14ac:dyDescent="0.25">
      <c r="P86" s="7">
        <v>8.4380000000000006</v>
      </c>
      <c r="Q86" s="7">
        <v>16.577999999999999</v>
      </c>
    </row>
    <row r="87" spans="16:17" x14ac:dyDescent="0.25">
      <c r="P87" s="7">
        <v>9.4930000000000003</v>
      </c>
      <c r="Q87" s="7">
        <v>18.03</v>
      </c>
    </row>
    <row r="88" spans="16:17" x14ac:dyDescent="0.25">
      <c r="P88" s="7">
        <v>8.4380000000000006</v>
      </c>
      <c r="Q88" s="7">
        <v>14.275</v>
      </c>
    </row>
    <row r="89" spans="16:17" x14ac:dyDescent="0.25">
      <c r="P89" s="7">
        <v>5.274</v>
      </c>
      <c r="Q89" s="7">
        <v>10.167</v>
      </c>
    </row>
    <row r="90" spans="16:17" x14ac:dyDescent="0.25">
      <c r="P90" s="7">
        <v>6.3280000000000003</v>
      </c>
      <c r="Q90" s="7">
        <v>13.071999999999999</v>
      </c>
    </row>
    <row r="91" spans="16:17" x14ac:dyDescent="0.25">
      <c r="P91" s="7">
        <v>5.274</v>
      </c>
      <c r="Q91" s="7">
        <v>13.071999999999999</v>
      </c>
    </row>
    <row r="92" spans="16:17" x14ac:dyDescent="0.25">
      <c r="P92" s="7">
        <v>7.383</v>
      </c>
      <c r="Q92" s="7">
        <v>15.727</v>
      </c>
    </row>
    <row r="93" spans="16:17" x14ac:dyDescent="0.25">
      <c r="P93" s="7">
        <v>5.274</v>
      </c>
      <c r="Q93" s="7">
        <v>10.167</v>
      </c>
    </row>
    <row r="94" spans="16:17" x14ac:dyDescent="0.25">
      <c r="P94" s="7">
        <v>5.274</v>
      </c>
      <c r="Q94" s="7">
        <v>11.619</v>
      </c>
    </row>
    <row r="95" spans="16:17" x14ac:dyDescent="0.25">
      <c r="P95" s="7">
        <v>11.602</v>
      </c>
      <c r="Q95" s="7">
        <v>21.536999999999999</v>
      </c>
    </row>
    <row r="96" spans="16:17" x14ac:dyDescent="0.25">
      <c r="P96" s="7">
        <v>5.274</v>
      </c>
      <c r="Q96" s="7">
        <v>11.37</v>
      </c>
    </row>
    <row r="97" spans="16:17" x14ac:dyDescent="0.25">
      <c r="P97" s="7">
        <v>8.4380000000000006</v>
      </c>
      <c r="Q97" s="7">
        <v>19.483000000000001</v>
      </c>
    </row>
    <row r="98" spans="16:17" x14ac:dyDescent="0.25">
      <c r="P98" s="7">
        <v>181.41300000000001</v>
      </c>
      <c r="Q98" s="7">
        <v>146.75299999999999</v>
      </c>
    </row>
    <row r="99" spans="16:17" x14ac:dyDescent="0.25">
      <c r="P99" s="7">
        <v>5.274</v>
      </c>
      <c r="Q99" s="7">
        <v>13.673</v>
      </c>
    </row>
    <row r="100" spans="16:17" x14ac:dyDescent="0.25">
      <c r="P100" s="7">
        <v>6.3280000000000003</v>
      </c>
      <c r="Q100" s="7">
        <v>13.673</v>
      </c>
    </row>
    <row r="101" spans="16:17" x14ac:dyDescent="0.25">
      <c r="P101" s="7">
        <v>5.274</v>
      </c>
      <c r="Q101" s="7">
        <v>12.221</v>
      </c>
    </row>
    <row r="102" spans="16:17" x14ac:dyDescent="0.25">
      <c r="P102" s="7">
        <v>6.3280000000000003</v>
      </c>
      <c r="Q102" s="7">
        <v>9.3160000000000007</v>
      </c>
    </row>
    <row r="103" spans="16:17" x14ac:dyDescent="0.25">
      <c r="P103" s="7">
        <v>6.3280000000000003</v>
      </c>
      <c r="Q103" s="7">
        <v>12.221</v>
      </c>
    </row>
    <row r="104" spans="16:17" x14ac:dyDescent="0.25">
      <c r="P104" s="7">
        <v>8.4380000000000006</v>
      </c>
      <c r="Q104" s="7">
        <v>17.428999999999998</v>
      </c>
    </row>
    <row r="105" spans="16:17" x14ac:dyDescent="0.25">
      <c r="P105" s="7">
        <v>5035.2759999999998</v>
      </c>
      <c r="Q105" s="7">
        <v>1524.461</v>
      </c>
    </row>
    <row r="106" spans="16:17" x14ac:dyDescent="0.25">
      <c r="P106" s="7">
        <v>5.274</v>
      </c>
      <c r="Q106" s="7">
        <v>10.768000000000001</v>
      </c>
    </row>
    <row r="107" spans="16:17" x14ac:dyDescent="0.25">
      <c r="P107" s="7">
        <v>11.602</v>
      </c>
      <c r="Q107" s="7">
        <v>23.591000000000001</v>
      </c>
    </row>
    <row r="108" spans="16:17" x14ac:dyDescent="0.25">
      <c r="P108" s="7">
        <v>643.38499999999999</v>
      </c>
      <c r="Q108" s="7">
        <v>219.72499999999999</v>
      </c>
    </row>
    <row r="109" spans="16:17" x14ac:dyDescent="0.25">
      <c r="P109" s="7">
        <v>234.15</v>
      </c>
      <c r="Q109" s="7">
        <v>177.85499999999999</v>
      </c>
    </row>
    <row r="110" spans="16:17" x14ac:dyDescent="0.25">
      <c r="P110" s="7">
        <v>5.274</v>
      </c>
      <c r="Q110" s="7">
        <v>9.9179999999999993</v>
      </c>
    </row>
    <row r="111" spans="16:17" x14ac:dyDescent="0.25">
      <c r="P111" s="7">
        <v>28.478000000000002</v>
      </c>
      <c r="Q111" s="7">
        <v>43.323</v>
      </c>
    </row>
    <row r="112" spans="16:17" x14ac:dyDescent="0.25">
      <c r="P112" s="7">
        <v>5.274</v>
      </c>
      <c r="Q112" s="7">
        <v>10.167</v>
      </c>
    </row>
    <row r="113" spans="16:17" x14ac:dyDescent="0.25">
      <c r="P113" s="7">
        <v>8.4380000000000006</v>
      </c>
      <c r="Q113" s="7">
        <v>15.125999999999999</v>
      </c>
    </row>
    <row r="114" spans="16:17" x14ac:dyDescent="0.25">
      <c r="P114" s="7">
        <v>8.4380000000000006</v>
      </c>
      <c r="Q114" s="7">
        <v>14.523999999999999</v>
      </c>
    </row>
    <row r="115" spans="16:17" x14ac:dyDescent="0.25">
      <c r="P115" s="7">
        <v>8.4380000000000006</v>
      </c>
      <c r="Q115" s="7">
        <v>13.071999999999999</v>
      </c>
    </row>
    <row r="116" spans="16:17" x14ac:dyDescent="0.25">
      <c r="P116" s="7">
        <v>30.587</v>
      </c>
      <c r="Q116" s="7">
        <v>40.168999999999997</v>
      </c>
    </row>
    <row r="117" spans="16:17" x14ac:dyDescent="0.25">
      <c r="P117" s="7">
        <v>31.641999999999999</v>
      </c>
      <c r="Q117" s="7">
        <v>37.264000000000003</v>
      </c>
    </row>
    <row r="118" spans="16:17" x14ac:dyDescent="0.25">
      <c r="P118" s="7">
        <v>7.383</v>
      </c>
      <c r="Q118" s="7">
        <v>10.768000000000001</v>
      </c>
    </row>
    <row r="119" spans="16:17" x14ac:dyDescent="0.25">
      <c r="P119" s="7">
        <v>5.274</v>
      </c>
      <c r="Q119" s="7">
        <v>14.523999999999999</v>
      </c>
    </row>
    <row r="120" spans="16:17" x14ac:dyDescent="0.25">
      <c r="P120" s="7">
        <v>71.721999999999994</v>
      </c>
      <c r="Q120" s="7">
        <v>95.111000000000004</v>
      </c>
    </row>
    <row r="121" spans="16:17" x14ac:dyDescent="0.25">
      <c r="P121" s="7">
        <v>27.422999999999998</v>
      </c>
      <c r="Q121" s="7">
        <v>46.58</v>
      </c>
    </row>
    <row r="122" spans="16:17" x14ac:dyDescent="0.25">
      <c r="P122" s="7">
        <v>7.383</v>
      </c>
      <c r="Q122" s="7">
        <v>15.125999999999999</v>
      </c>
    </row>
    <row r="123" spans="16:17" x14ac:dyDescent="0.25">
      <c r="P123" s="7">
        <v>5.274</v>
      </c>
      <c r="Q123" s="7">
        <v>11.619</v>
      </c>
    </row>
    <row r="124" spans="16:17" x14ac:dyDescent="0.25">
      <c r="P124" s="7">
        <v>8.4380000000000006</v>
      </c>
      <c r="Q124" s="7">
        <v>13.673</v>
      </c>
    </row>
    <row r="125" spans="16:17" x14ac:dyDescent="0.25">
      <c r="P125" s="7">
        <v>7.383</v>
      </c>
      <c r="Q125" s="7">
        <v>11.619</v>
      </c>
    </row>
    <row r="126" spans="16:17" x14ac:dyDescent="0.25">
      <c r="P126" s="7">
        <v>28.478000000000002</v>
      </c>
      <c r="Q126" s="7">
        <v>52.14</v>
      </c>
    </row>
    <row r="127" spans="16:17" x14ac:dyDescent="0.25">
      <c r="P127" s="7">
        <v>6.3280000000000003</v>
      </c>
      <c r="Q127" s="7">
        <v>12.221</v>
      </c>
    </row>
    <row r="128" spans="16:17" x14ac:dyDescent="0.25">
      <c r="P128" s="7">
        <v>6.3280000000000003</v>
      </c>
      <c r="Q128" s="7">
        <v>14.523999999999999</v>
      </c>
    </row>
    <row r="129" spans="16:17" x14ac:dyDescent="0.25">
      <c r="P129" s="7">
        <v>9.4930000000000003</v>
      </c>
      <c r="Q129" s="7">
        <v>15.125999999999999</v>
      </c>
    </row>
    <row r="130" spans="16:17" x14ac:dyDescent="0.25">
      <c r="P130" s="7">
        <v>11.602</v>
      </c>
      <c r="Q130" s="7">
        <v>21.786000000000001</v>
      </c>
    </row>
    <row r="131" spans="16:17" x14ac:dyDescent="0.25">
      <c r="P131" s="7">
        <v>68.557000000000002</v>
      </c>
      <c r="Q131" s="7">
        <v>63.51</v>
      </c>
    </row>
    <row r="132" spans="16:17" x14ac:dyDescent="0.25">
      <c r="P132" s="7">
        <v>13.711</v>
      </c>
      <c r="Q132" s="7">
        <v>18.632000000000001</v>
      </c>
    </row>
    <row r="133" spans="16:17" x14ac:dyDescent="0.25">
      <c r="P133" s="7">
        <v>6.3280000000000003</v>
      </c>
      <c r="Q133" s="7">
        <v>10.768000000000001</v>
      </c>
    </row>
    <row r="134" spans="16:17" x14ac:dyDescent="0.25">
      <c r="P134" s="7">
        <v>7.383</v>
      </c>
      <c r="Q134" s="7">
        <v>14.523999999999999</v>
      </c>
    </row>
    <row r="135" spans="16:17" x14ac:dyDescent="0.25">
      <c r="P135" s="7">
        <v>7.383</v>
      </c>
      <c r="Q135" s="7">
        <v>12.221</v>
      </c>
    </row>
    <row r="136" spans="16:17" x14ac:dyDescent="0.25">
      <c r="P136" s="7">
        <v>5.274</v>
      </c>
      <c r="Q136" s="7">
        <v>13.673</v>
      </c>
    </row>
    <row r="137" spans="16:17" x14ac:dyDescent="0.25">
      <c r="P137" s="7">
        <v>9.4930000000000003</v>
      </c>
      <c r="Q137" s="7">
        <v>18.632000000000001</v>
      </c>
    </row>
    <row r="138" spans="16:17" x14ac:dyDescent="0.25">
      <c r="P138" s="7">
        <v>6.3280000000000003</v>
      </c>
      <c r="Q138" s="7">
        <v>12.821999999999999</v>
      </c>
    </row>
    <row r="139" spans="16:17" x14ac:dyDescent="0.25">
      <c r="P139" s="7">
        <v>39.024999999999999</v>
      </c>
      <c r="Q139" s="7">
        <v>68.718000000000004</v>
      </c>
    </row>
    <row r="140" spans="16:17" x14ac:dyDescent="0.25">
      <c r="P140" s="7">
        <v>6.3280000000000003</v>
      </c>
      <c r="Q140" s="7">
        <v>9.3160000000000007</v>
      </c>
    </row>
    <row r="141" spans="16:17" x14ac:dyDescent="0.25">
      <c r="P141" s="7">
        <v>11.602</v>
      </c>
      <c r="Q141" s="7">
        <v>24.442</v>
      </c>
    </row>
    <row r="142" spans="16:17" x14ac:dyDescent="0.25">
      <c r="P142" s="7">
        <v>364.93599999999998</v>
      </c>
      <c r="Q142" s="7">
        <v>209.06</v>
      </c>
    </row>
    <row r="143" spans="16:17" x14ac:dyDescent="0.25">
      <c r="P143" s="7">
        <v>5.274</v>
      </c>
      <c r="Q143" s="7">
        <v>13.071999999999999</v>
      </c>
    </row>
    <row r="144" spans="16:17" x14ac:dyDescent="0.25">
      <c r="P144" s="7">
        <v>5.274</v>
      </c>
      <c r="Q144" s="7">
        <v>11.619</v>
      </c>
    </row>
    <row r="145" spans="16:17" x14ac:dyDescent="0.25">
      <c r="P145" s="7">
        <v>109.69199999999999</v>
      </c>
      <c r="Q145" s="7">
        <v>163.33099999999999</v>
      </c>
    </row>
    <row r="146" spans="16:17" x14ac:dyDescent="0.25">
      <c r="P146" s="7">
        <v>10.547000000000001</v>
      </c>
      <c r="Q146" s="7">
        <v>15.727</v>
      </c>
    </row>
    <row r="147" spans="16:17" x14ac:dyDescent="0.25">
      <c r="P147" s="7">
        <v>6.3280000000000003</v>
      </c>
      <c r="Q147" s="7">
        <v>10.768000000000001</v>
      </c>
    </row>
    <row r="148" spans="16:17" x14ac:dyDescent="0.25">
      <c r="P148" s="7">
        <v>6.3280000000000003</v>
      </c>
      <c r="Q148" s="7">
        <v>11.972</v>
      </c>
    </row>
    <row r="149" spans="16:17" x14ac:dyDescent="0.25">
      <c r="P149" s="7">
        <v>6.3280000000000003</v>
      </c>
      <c r="Q149" s="7">
        <v>8.7140000000000004</v>
      </c>
    </row>
    <row r="150" spans="16:17" x14ac:dyDescent="0.25">
      <c r="P150" s="7">
        <v>31.641999999999999</v>
      </c>
      <c r="Q150" s="7">
        <v>57.597999999999999</v>
      </c>
    </row>
    <row r="151" spans="16:17" x14ac:dyDescent="0.25">
      <c r="P151" s="7">
        <v>21.094999999999999</v>
      </c>
      <c r="Q151" s="7">
        <v>33.508000000000003</v>
      </c>
    </row>
    <row r="152" spans="16:17" x14ac:dyDescent="0.25">
      <c r="P152" s="7">
        <v>6.3280000000000003</v>
      </c>
      <c r="Q152" s="7">
        <v>12.821999999999999</v>
      </c>
    </row>
    <row r="153" spans="16:17" x14ac:dyDescent="0.25">
      <c r="P153" s="7">
        <v>632.83699999999999</v>
      </c>
      <c r="Q153" s="7">
        <v>203.001</v>
      </c>
    </row>
    <row r="154" spans="16:17" x14ac:dyDescent="0.25">
      <c r="P154" s="7">
        <v>21.094999999999999</v>
      </c>
      <c r="Q154" s="7">
        <v>27.346</v>
      </c>
    </row>
    <row r="155" spans="16:17" x14ac:dyDescent="0.25">
      <c r="P155" s="7">
        <v>8.4380000000000006</v>
      </c>
      <c r="Q155" s="7">
        <v>15.125999999999999</v>
      </c>
    </row>
    <row r="156" spans="16:17" x14ac:dyDescent="0.25">
      <c r="P156" s="7">
        <v>44.298999999999999</v>
      </c>
      <c r="Q156" s="7">
        <v>59.05</v>
      </c>
    </row>
    <row r="157" spans="16:17" x14ac:dyDescent="0.25">
      <c r="P157" s="7">
        <v>6.3280000000000003</v>
      </c>
      <c r="Q157" s="7">
        <v>11.619</v>
      </c>
    </row>
    <row r="158" spans="16:17" x14ac:dyDescent="0.25">
      <c r="P158" s="7">
        <v>8.4380000000000006</v>
      </c>
      <c r="Q158" s="7">
        <v>13.673</v>
      </c>
    </row>
    <row r="159" spans="16:17" x14ac:dyDescent="0.25">
      <c r="P159" s="7">
        <v>18.984999999999999</v>
      </c>
      <c r="Q159" s="7">
        <v>26.495999999999999</v>
      </c>
    </row>
    <row r="160" spans="16:17" x14ac:dyDescent="0.25">
      <c r="P160" s="7">
        <v>6.3280000000000003</v>
      </c>
      <c r="Q160" s="7">
        <v>13.673</v>
      </c>
    </row>
    <row r="161" spans="16:17" x14ac:dyDescent="0.25">
      <c r="P161" s="7">
        <v>9.4930000000000003</v>
      </c>
      <c r="Q161" s="7">
        <v>16.577999999999999</v>
      </c>
    </row>
    <row r="162" spans="16:17" x14ac:dyDescent="0.25">
      <c r="P162" s="7">
        <v>6.3280000000000003</v>
      </c>
      <c r="Q162" s="7">
        <v>13.673</v>
      </c>
    </row>
    <row r="163" spans="16:17" x14ac:dyDescent="0.25">
      <c r="P163" s="7">
        <v>6.3280000000000003</v>
      </c>
      <c r="Q163" s="7">
        <v>13.673</v>
      </c>
    </row>
    <row r="164" spans="16:17" x14ac:dyDescent="0.25">
      <c r="P164" s="7">
        <v>5.274</v>
      </c>
      <c r="Q164" s="7">
        <v>12.821999999999999</v>
      </c>
    </row>
    <row r="165" spans="16:17" x14ac:dyDescent="0.25">
      <c r="P165" s="7">
        <v>5.274</v>
      </c>
      <c r="Q165" s="7">
        <v>10.768000000000001</v>
      </c>
    </row>
    <row r="166" spans="16:17" x14ac:dyDescent="0.25">
      <c r="P166" s="7">
        <v>126.56699999999999</v>
      </c>
      <c r="Q166" s="7">
        <v>126.06699999999999</v>
      </c>
    </row>
    <row r="167" spans="16:17" x14ac:dyDescent="0.25">
      <c r="P167" s="7">
        <v>36.915999999999997</v>
      </c>
      <c r="Q167" s="7">
        <v>51.29</v>
      </c>
    </row>
    <row r="168" spans="16:17" x14ac:dyDescent="0.25">
      <c r="P168" s="7">
        <v>9.4930000000000003</v>
      </c>
      <c r="Q168" s="7">
        <v>17.428999999999998</v>
      </c>
    </row>
    <row r="169" spans="16:17" x14ac:dyDescent="0.25">
      <c r="P169" s="7">
        <v>5.274</v>
      </c>
      <c r="Q169" s="7">
        <v>9.9179999999999993</v>
      </c>
    </row>
    <row r="170" spans="16:17" x14ac:dyDescent="0.25">
      <c r="P170" s="7">
        <v>7.383</v>
      </c>
      <c r="Q170" s="7">
        <v>15.125999999999999</v>
      </c>
    </row>
    <row r="171" spans="16:17" x14ac:dyDescent="0.25">
      <c r="P171" s="7">
        <v>9.4930000000000003</v>
      </c>
      <c r="Q171" s="7">
        <v>20.084</v>
      </c>
    </row>
    <row r="172" spans="16:17" x14ac:dyDescent="0.25">
      <c r="P172" s="7">
        <v>17.93</v>
      </c>
      <c r="Q172" s="7">
        <v>25.645</v>
      </c>
    </row>
    <row r="173" spans="16:17" x14ac:dyDescent="0.25">
      <c r="P173" s="7">
        <v>6.3280000000000003</v>
      </c>
      <c r="Q173" s="7">
        <v>10.768000000000001</v>
      </c>
    </row>
    <row r="174" spans="16:17" x14ac:dyDescent="0.25">
      <c r="P174" s="7">
        <v>7.383</v>
      </c>
      <c r="Q174" s="7">
        <v>13.071999999999999</v>
      </c>
    </row>
    <row r="175" spans="16:17" x14ac:dyDescent="0.25">
      <c r="P175" s="7">
        <v>6.3280000000000003</v>
      </c>
      <c r="Q175" s="7">
        <v>12.821999999999999</v>
      </c>
    </row>
    <row r="176" spans="16:17" x14ac:dyDescent="0.25">
      <c r="P176" s="7">
        <v>5.274</v>
      </c>
      <c r="Q176" s="7">
        <v>10.768000000000001</v>
      </c>
    </row>
    <row r="177" spans="16:17" x14ac:dyDescent="0.25">
      <c r="P177" s="7">
        <v>6.3280000000000003</v>
      </c>
      <c r="Q177" s="7">
        <v>13.673</v>
      </c>
    </row>
    <row r="178" spans="16:17" x14ac:dyDescent="0.25">
      <c r="P178" s="7">
        <v>9.4930000000000003</v>
      </c>
      <c r="Q178" s="7">
        <v>13.673</v>
      </c>
    </row>
    <row r="179" spans="16:17" x14ac:dyDescent="0.25">
      <c r="P179" s="7">
        <v>10.547000000000001</v>
      </c>
      <c r="Q179" s="7">
        <v>18.632000000000001</v>
      </c>
    </row>
    <row r="180" spans="16:17" x14ac:dyDescent="0.25">
      <c r="P180" s="7">
        <v>478.84699999999998</v>
      </c>
      <c r="Q180" s="7">
        <v>182.21199999999999</v>
      </c>
    </row>
    <row r="181" spans="16:17" x14ac:dyDescent="0.25">
      <c r="P181" s="7">
        <v>21.094999999999999</v>
      </c>
      <c r="Q181" s="7">
        <v>37.264000000000003</v>
      </c>
    </row>
    <row r="182" spans="16:17" x14ac:dyDescent="0.25">
      <c r="P182" s="7">
        <v>12.657</v>
      </c>
      <c r="Q182" s="7">
        <v>26.745000000000001</v>
      </c>
    </row>
    <row r="183" spans="16:17" x14ac:dyDescent="0.25">
      <c r="P183" s="7">
        <v>2702.2159999999999</v>
      </c>
      <c r="Q183" s="7">
        <v>706.66600000000005</v>
      </c>
    </row>
    <row r="184" spans="16:17" x14ac:dyDescent="0.25">
      <c r="P184" s="7">
        <v>6.3280000000000003</v>
      </c>
      <c r="Q184" s="7">
        <v>12.221</v>
      </c>
    </row>
    <row r="185" spans="16:17" x14ac:dyDescent="0.25">
      <c r="P185" s="7">
        <v>6.3280000000000003</v>
      </c>
      <c r="Q185" s="7">
        <v>14.275</v>
      </c>
    </row>
    <row r="186" spans="16:17" x14ac:dyDescent="0.25">
      <c r="P186" s="7">
        <v>10185.518</v>
      </c>
      <c r="Q186" s="7">
        <v>2089.5830000000001</v>
      </c>
    </row>
    <row r="187" spans="16:17" x14ac:dyDescent="0.25">
      <c r="P187" s="7">
        <v>9.4930000000000003</v>
      </c>
      <c r="Q187" s="7">
        <v>18.632000000000001</v>
      </c>
    </row>
    <row r="188" spans="16:17" x14ac:dyDescent="0.25">
      <c r="P188" s="7">
        <v>6.3280000000000003</v>
      </c>
      <c r="Q188" s="7">
        <v>11.972</v>
      </c>
    </row>
    <row r="189" spans="16:17" x14ac:dyDescent="0.25">
      <c r="P189" s="7">
        <v>143.44300000000001</v>
      </c>
      <c r="Q189" s="7">
        <v>97.268000000000001</v>
      </c>
    </row>
    <row r="190" spans="16:17" x14ac:dyDescent="0.25">
      <c r="P190" s="7">
        <v>16.876000000000001</v>
      </c>
      <c r="Q190" s="7">
        <v>27.948</v>
      </c>
    </row>
    <row r="191" spans="16:17" x14ac:dyDescent="0.25">
      <c r="P191" s="7">
        <v>5.274</v>
      </c>
      <c r="Q191" s="7">
        <v>12.221</v>
      </c>
    </row>
    <row r="192" spans="16:17" x14ac:dyDescent="0.25">
      <c r="P192" s="7">
        <v>10.547000000000001</v>
      </c>
      <c r="Q192" s="7">
        <v>20.084</v>
      </c>
    </row>
    <row r="193" spans="16:17" x14ac:dyDescent="0.25">
      <c r="P193" s="7">
        <v>14.766</v>
      </c>
      <c r="Q193" s="7">
        <v>14.523999999999999</v>
      </c>
    </row>
    <row r="194" spans="16:17" x14ac:dyDescent="0.25">
      <c r="P194" s="7">
        <v>13.711</v>
      </c>
      <c r="Q194" s="7">
        <v>20.686</v>
      </c>
    </row>
    <row r="195" spans="16:17" x14ac:dyDescent="0.25">
      <c r="P195" s="7">
        <v>5.274</v>
      </c>
      <c r="Q195" s="7">
        <v>10.768000000000001</v>
      </c>
    </row>
    <row r="196" spans="16:17" x14ac:dyDescent="0.25">
      <c r="P196" s="7">
        <v>1020.978</v>
      </c>
      <c r="Q196" s="7">
        <v>323.00900000000001</v>
      </c>
    </row>
    <row r="197" spans="16:17" x14ac:dyDescent="0.25">
      <c r="P197" s="7">
        <v>27.422999999999998</v>
      </c>
      <c r="Q197" s="7">
        <v>40.168999999999997</v>
      </c>
    </row>
    <row r="198" spans="16:17" x14ac:dyDescent="0.25">
      <c r="P198" s="7">
        <v>6.3280000000000003</v>
      </c>
      <c r="Q198" s="7">
        <v>12.821999999999999</v>
      </c>
    </row>
    <row r="199" spans="16:17" x14ac:dyDescent="0.25">
      <c r="P199" s="7">
        <v>9.4930000000000003</v>
      </c>
      <c r="Q199" s="7">
        <v>22.388000000000002</v>
      </c>
    </row>
    <row r="200" spans="16:17" x14ac:dyDescent="0.25">
      <c r="P200" s="7">
        <v>32.697000000000003</v>
      </c>
      <c r="Q200" s="7">
        <v>55.045000000000002</v>
      </c>
    </row>
    <row r="201" spans="16:17" x14ac:dyDescent="0.25">
      <c r="P201" s="7">
        <v>5.274</v>
      </c>
      <c r="Q201" s="7">
        <v>10.768000000000001</v>
      </c>
    </row>
    <row r="202" spans="16:17" x14ac:dyDescent="0.25">
      <c r="P202" s="7">
        <v>39.024999999999999</v>
      </c>
      <c r="Q202" s="7">
        <v>64.361000000000004</v>
      </c>
    </row>
    <row r="203" spans="16:17" x14ac:dyDescent="0.25">
      <c r="P203" s="7">
        <v>12.657</v>
      </c>
      <c r="Q203" s="7">
        <v>24.442</v>
      </c>
    </row>
    <row r="204" spans="16:17" x14ac:dyDescent="0.25">
      <c r="P204" s="7">
        <v>69.611999999999995</v>
      </c>
      <c r="Q204" s="7">
        <v>111.19</v>
      </c>
    </row>
    <row r="205" spans="16:17" x14ac:dyDescent="0.25">
      <c r="P205" s="7">
        <v>16.876000000000001</v>
      </c>
      <c r="Q205" s="7">
        <v>29.4</v>
      </c>
    </row>
    <row r="206" spans="16:17" x14ac:dyDescent="0.25">
      <c r="P206" s="7">
        <v>11.602</v>
      </c>
      <c r="Q206" s="7">
        <v>14.523999999999999</v>
      </c>
    </row>
    <row r="207" spans="16:17" x14ac:dyDescent="0.25">
      <c r="P207" s="7">
        <v>6.3280000000000003</v>
      </c>
      <c r="Q207" s="7">
        <v>14.523999999999999</v>
      </c>
    </row>
    <row r="208" spans="16:17" x14ac:dyDescent="0.25">
      <c r="P208" s="7">
        <v>673.97199999999998</v>
      </c>
      <c r="Q208" s="7">
        <v>295.95400000000001</v>
      </c>
    </row>
    <row r="209" spans="16:17" x14ac:dyDescent="0.25">
      <c r="P209" s="7">
        <v>34.805999999999997</v>
      </c>
      <c r="Q209" s="7">
        <v>43.674999999999997</v>
      </c>
    </row>
    <row r="210" spans="16:17" x14ac:dyDescent="0.25">
      <c r="P210" s="7">
        <v>8.4380000000000006</v>
      </c>
      <c r="Q210" s="7">
        <v>20.934999999999999</v>
      </c>
    </row>
    <row r="211" spans="16:17" x14ac:dyDescent="0.25">
      <c r="P211" s="7">
        <v>7.383</v>
      </c>
      <c r="Q211" s="7">
        <v>16.577999999999999</v>
      </c>
    </row>
    <row r="212" spans="16:17" x14ac:dyDescent="0.25">
      <c r="P212" s="7">
        <v>5.274</v>
      </c>
      <c r="Q212" s="7">
        <v>8.7140000000000004</v>
      </c>
    </row>
    <row r="213" spans="16:17" x14ac:dyDescent="0.25">
      <c r="P213" s="7">
        <v>170.86600000000001</v>
      </c>
      <c r="Q213" s="7">
        <v>138.53700000000001</v>
      </c>
    </row>
    <row r="214" spans="16:17" x14ac:dyDescent="0.25">
      <c r="P214" s="7">
        <v>6.3280000000000003</v>
      </c>
      <c r="Q214" s="7">
        <v>9.3160000000000007</v>
      </c>
    </row>
    <row r="215" spans="16:17" x14ac:dyDescent="0.25">
      <c r="P215" s="7">
        <v>14.766</v>
      </c>
      <c r="Q215" s="7">
        <v>29.4</v>
      </c>
    </row>
    <row r="216" spans="16:17" x14ac:dyDescent="0.25">
      <c r="P216" s="7">
        <v>5.274</v>
      </c>
      <c r="Q216" s="7">
        <v>13.673</v>
      </c>
    </row>
    <row r="217" spans="16:17" x14ac:dyDescent="0.25">
      <c r="P217" s="7">
        <v>5.274</v>
      </c>
      <c r="Q217" s="7">
        <v>13.071999999999999</v>
      </c>
    </row>
    <row r="218" spans="16:17" x14ac:dyDescent="0.25">
      <c r="P218" s="7">
        <v>12.657</v>
      </c>
      <c r="Q218" s="7">
        <v>18.881</v>
      </c>
    </row>
    <row r="219" spans="16:17" x14ac:dyDescent="0.25">
      <c r="P219" s="7">
        <v>5.274</v>
      </c>
      <c r="Q219" s="7">
        <v>9.9179999999999993</v>
      </c>
    </row>
    <row r="220" spans="16:17" x14ac:dyDescent="0.25">
      <c r="P220" s="7">
        <v>6.3280000000000003</v>
      </c>
      <c r="Q220" s="7">
        <v>8.7140000000000004</v>
      </c>
    </row>
    <row r="221" spans="16:17" x14ac:dyDescent="0.25">
      <c r="P221" s="7">
        <v>2602.0160000000001</v>
      </c>
      <c r="Q221" s="7">
        <v>882.71600000000001</v>
      </c>
    </row>
    <row r="222" spans="16:17" x14ac:dyDescent="0.25">
      <c r="P222" s="7">
        <v>82.269000000000005</v>
      </c>
      <c r="Q222" s="7">
        <v>83.242000000000004</v>
      </c>
    </row>
    <row r="223" spans="16:17" x14ac:dyDescent="0.25">
      <c r="P223" s="7">
        <v>5.274</v>
      </c>
      <c r="Q223" s="7">
        <v>9.9179999999999993</v>
      </c>
    </row>
    <row r="224" spans="16:17" x14ac:dyDescent="0.25">
      <c r="P224" s="7">
        <v>5.274</v>
      </c>
      <c r="Q224" s="7">
        <v>9.9179999999999993</v>
      </c>
    </row>
    <row r="225" spans="16:17" x14ac:dyDescent="0.25">
      <c r="P225" s="7">
        <v>5.274</v>
      </c>
      <c r="Q225" s="7">
        <v>10.768000000000001</v>
      </c>
    </row>
    <row r="226" spans="16:17" x14ac:dyDescent="0.25">
      <c r="P226" s="7">
        <v>8.4380000000000006</v>
      </c>
      <c r="Q226" s="7">
        <v>13.673</v>
      </c>
    </row>
    <row r="227" spans="16:17" x14ac:dyDescent="0.25">
      <c r="P227" s="7">
        <v>2503.9270000000001</v>
      </c>
      <c r="Q227" s="7">
        <v>526.654</v>
      </c>
    </row>
    <row r="228" spans="16:17" x14ac:dyDescent="0.25">
      <c r="P228" s="7">
        <v>5.274</v>
      </c>
      <c r="Q228" s="7">
        <v>8.7140000000000004</v>
      </c>
    </row>
    <row r="229" spans="16:17" x14ac:dyDescent="0.25">
      <c r="P229" s="7">
        <v>7.383</v>
      </c>
      <c r="Q229" s="7">
        <v>15.125999999999999</v>
      </c>
    </row>
    <row r="230" spans="16:17" x14ac:dyDescent="0.25">
      <c r="P230" s="7">
        <v>11.602</v>
      </c>
      <c r="Q230" s="7">
        <v>15.727</v>
      </c>
    </row>
    <row r="231" spans="16:17" x14ac:dyDescent="0.25">
      <c r="P231" s="7">
        <v>5.274</v>
      </c>
      <c r="Q231" s="7">
        <v>10.768000000000001</v>
      </c>
    </row>
    <row r="232" spans="16:17" x14ac:dyDescent="0.25">
      <c r="P232" s="7">
        <v>9.4930000000000003</v>
      </c>
      <c r="Q232" s="7">
        <v>17.18</v>
      </c>
    </row>
    <row r="233" spans="16:17" x14ac:dyDescent="0.25">
      <c r="P233" s="7">
        <v>5.274</v>
      </c>
      <c r="Q233" s="7">
        <v>7.8639999999999999</v>
      </c>
    </row>
    <row r="234" spans="16:17" x14ac:dyDescent="0.25">
      <c r="P234" s="7">
        <v>1028.3610000000001</v>
      </c>
      <c r="Q234" s="7">
        <v>572.28</v>
      </c>
    </row>
    <row r="235" spans="16:17" x14ac:dyDescent="0.25">
      <c r="P235" s="7">
        <v>5.274</v>
      </c>
      <c r="Q235" s="7">
        <v>13.071999999999999</v>
      </c>
    </row>
    <row r="236" spans="16:17" x14ac:dyDescent="0.25">
      <c r="P236" s="7">
        <v>6.3280000000000003</v>
      </c>
      <c r="Q236" s="7">
        <v>10.768000000000001</v>
      </c>
    </row>
    <row r="237" spans="16:17" x14ac:dyDescent="0.25">
      <c r="P237" s="7">
        <v>5.274</v>
      </c>
      <c r="Q237" s="7">
        <v>8.7140000000000004</v>
      </c>
    </row>
    <row r="238" spans="16:17" x14ac:dyDescent="0.25">
      <c r="P238" s="7">
        <v>7.383</v>
      </c>
      <c r="Q238" s="7">
        <v>12.821999999999999</v>
      </c>
    </row>
    <row r="239" spans="16:17" x14ac:dyDescent="0.25">
      <c r="P239" s="7">
        <v>9.4930000000000003</v>
      </c>
      <c r="Q239" s="7">
        <v>16.577999999999999</v>
      </c>
    </row>
    <row r="240" spans="16:17" x14ac:dyDescent="0.25">
      <c r="P240" s="7">
        <v>5.274</v>
      </c>
      <c r="Q240" s="7">
        <v>11.619</v>
      </c>
    </row>
    <row r="241" spans="16:17" x14ac:dyDescent="0.25">
      <c r="P241" s="7">
        <v>17.93</v>
      </c>
      <c r="Q241" s="7">
        <v>27.699000000000002</v>
      </c>
    </row>
    <row r="242" spans="16:17" x14ac:dyDescent="0.25">
      <c r="P242" s="7">
        <v>6.3280000000000003</v>
      </c>
      <c r="Q242" s="7">
        <v>15.727</v>
      </c>
    </row>
    <row r="243" spans="16:17" x14ac:dyDescent="0.25">
      <c r="P243" s="7">
        <v>20.04</v>
      </c>
      <c r="Q243" s="7">
        <v>35.21</v>
      </c>
    </row>
    <row r="244" spans="16:17" x14ac:dyDescent="0.25">
      <c r="P244" s="7">
        <v>42.189</v>
      </c>
      <c r="Q244" s="7">
        <v>46.829000000000001</v>
      </c>
    </row>
    <row r="245" spans="16:17" x14ac:dyDescent="0.25">
      <c r="P245" s="7">
        <v>5.274</v>
      </c>
      <c r="Q245" s="7">
        <v>10.768000000000001</v>
      </c>
    </row>
    <row r="246" spans="16:17" x14ac:dyDescent="0.25">
      <c r="P246" s="7">
        <v>6.3280000000000003</v>
      </c>
      <c r="Q246" s="7">
        <v>12.221</v>
      </c>
    </row>
    <row r="247" spans="16:17" x14ac:dyDescent="0.25">
      <c r="P247" s="7">
        <v>3162.078</v>
      </c>
      <c r="Q247" s="7">
        <v>1053.6610000000001</v>
      </c>
    </row>
    <row r="248" spans="16:17" x14ac:dyDescent="0.25">
      <c r="P248" s="7">
        <v>5.274</v>
      </c>
      <c r="Q248" s="7">
        <v>10.768000000000001</v>
      </c>
    </row>
    <row r="249" spans="16:17" x14ac:dyDescent="0.25">
      <c r="P249" s="7">
        <v>6.3280000000000003</v>
      </c>
      <c r="Q249" s="7">
        <v>14.875999999999999</v>
      </c>
    </row>
    <row r="250" spans="16:17" x14ac:dyDescent="0.25">
      <c r="P250" s="7">
        <v>5.274</v>
      </c>
      <c r="Q250" s="7">
        <v>11.121</v>
      </c>
    </row>
    <row r="251" spans="16:17" x14ac:dyDescent="0.25">
      <c r="P251" s="7">
        <v>15.821</v>
      </c>
      <c r="Q251" s="7">
        <v>25.893999999999998</v>
      </c>
    </row>
    <row r="252" spans="16:17" x14ac:dyDescent="0.25">
      <c r="P252" s="7">
        <v>6.3280000000000003</v>
      </c>
      <c r="Q252" s="7">
        <v>9.3160000000000007</v>
      </c>
    </row>
    <row r="253" spans="16:17" x14ac:dyDescent="0.25">
      <c r="P253" s="7">
        <v>184.578</v>
      </c>
      <c r="Q253" s="7">
        <v>146.75299999999999</v>
      </c>
    </row>
    <row r="254" spans="16:17" x14ac:dyDescent="0.25">
      <c r="P254" s="7">
        <v>7.383</v>
      </c>
      <c r="Q254" s="7">
        <v>9.9179999999999993</v>
      </c>
    </row>
    <row r="255" spans="16:17" x14ac:dyDescent="0.25">
      <c r="P255" s="7">
        <v>6.3280000000000003</v>
      </c>
      <c r="Q255" s="7">
        <v>17.428999999999998</v>
      </c>
    </row>
    <row r="256" spans="16:17" x14ac:dyDescent="0.25">
      <c r="P256" s="7">
        <v>23.204000000000001</v>
      </c>
      <c r="Q256" s="7">
        <v>43.674999999999997</v>
      </c>
    </row>
    <row r="257" spans="16:17" x14ac:dyDescent="0.25">
      <c r="P257" s="7">
        <v>6.3280000000000003</v>
      </c>
      <c r="Q257" s="7">
        <v>14.523999999999999</v>
      </c>
    </row>
    <row r="258" spans="16:17" x14ac:dyDescent="0.25">
      <c r="P258" s="7">
        <v>32.697000000000003</v>
      </c>
      <c r="Q258" s="7">
        <v>66.664000000000001</v>
      </c>
    </row>
    <row r="259" spans="16:17" x14ac:dyDescent="0.25">
      <c r="P259" s="7">
        <v>5.274</v>
      </c>
      <c r="Q259" s="7">
        <v>13.071999999999999</v>
      </c>
    </row>
    <row r="260" spans="16:17" x14ac:dyDescent="0.25">
      <c r="P260" s="7">
        <v>16.876000000000001</v>
      </c>
      <c r="Q260" s="7">
        <v>28.196999999999999</v>
      </c>
    </row>
    <row r="261" spans="16:17" x14ac:dyDescent="0.25">
      <c r="P261" s="7">
        <v>9.4930000000000003</v>
      </c>
      <c r="Q261" s="7">
        <v>14.875999999999999</v>
      </c>
    </row>
    <row r="262" spans="16:17" x14ac:dyDescent="0.25">
      <c r="P262" s="7">
        <v>6.3280000000000003</v>
      </c>
      <c r="Q262" s="7">
        <v>17.428999999999998</v>
      </c>
    </row>
    <row r="263" spans="16:17" x14ac:dyDescent="0.25">
      <c r="P263" s="7">
        <v>5.274</v>
      </c>
      <c r="Q263" s="7">
        <v>7.2619999999999996</v>
      </c>
    </row>
    <row r="264" spans="16:17" x14ac:dyDescent="0.25">
      <c r="P264" s="7">
        <v>26.367999999999999</v>
      </c>
      <c r="Q264" s="7">
        <v>34.359000000000002</v>
      </c>
    </row>
    <row r="265" spans="16:17" x14ac:dyDescent="0.25">
      <c r="P265" s="7">
        <v>9.4930000000000003</v>
      </c>
      <c r="Q265" s="7">
        <v>17.18</v>
      </c>
    </row>
    <row r="266" spans="16:17" x14ac:dyDescent="0.25">
      <c r="P266" s="7">
        <v>21.094999999999999</v>
      </c>
      <c r="Q266" s="7">
        <v>21.536999999999999</v>
      </c>
    </row>
    <row r="267" spans="16:17" x14ac:dyDescent="0.25">
      <c r="P267" s="7">
        <v>5.274</v>
      </c>
      <c r="Q267" s="7">
        <v>11.619</v>
      </c>
    </row>
    <row r="268" spans="16:17" x14ac:dyDescent="0.25">
      <c r="P268" s="7">
        <v>76.995000000000005</v>
      </c>
      <c r="Q268" s="7">
        <v>90.254999999999995</v>
      </c>
    </row>
    <row r="269" spans="16:17" x14ac:dyDescent="0.25">
      <c r="P269" s="7">
        <v>5.274</v>
      </c>
      <c r="Q269" s="7">
        <v>11.619</v>
      </c>
    </row>
    <row r="270" spans="16:17" x14ac:dyDescent="0.25">
      <c r="P270" s="7">
        <v>14.766</v>
      </c>
      <c r="Q270" s="7">
        <v>28.55</v>
      </c>
    </row>
    <row r="271" spans="16:17" x14ac:dyDescent="0.25">
      <c r="P271" s="7">
        <v>18.984999999999999</v>
      </c>
      <c r="Q271" s="7">
        <v>25.292000000000002</v>
      </c>
    </row>
    <row r="272" spans="16:17" x14ac:dyDescent="0.25">
      <c r="P272" s="7">
        <v>5.274</v>
      </c>
      <c r="Q272" s="7">
        <v>13.071999999999999</v>
      </c>
    </row>
    <row r="273" spans="16:17" x14ac:dyDescent="0.25">
      <c r="P273" s="7">
        <v>5.274</v>
      </c>
      <c r="Q273" s="7">
        <v>12.821999999999999</v>
      </c>
    </row>
    <row r="274" spans="16:17" x14ac:dyDescent="0.25">
      <c r="P274" s="7">
        <v>5.274</v>
      </c>
      <c r="Q274" s="7">
        <v>12.221</v>
      </c>
    </row>
    <row r="275" spans="16:17" x14ac:dyDescent="0.25">
      <c r="P275" s="7">
        <v>110.747</v>
      </c>
      <c r="Q275" s="7">
        <v>135.38300000000001</v>
      </c>
    </row>
    <row r="276" spans="16:17" x14ac:dyDescent="0.25">
      <c r="P276" s="7">
        <v>7.383</v>
      </c>
      <c r="Q276" s="7">
        <v>11.619</v>
      </c>
    </row>
    <row r="277" spans="16:17" x14ac:dyDescent="0.25">
      <c r="P277" s="7">
        <v>51.682000000000002</v>
      </c>
      <c r="Q277" s="7">
        <v>67.515000000000001</v>
      </c>
    </row>
    <row r="278" spans="16:17" x14ac:dyDescent="0.25">
      <c r="P278" s="7">
        <v>5.274</v>
      </c>
      <c r="Q278" s="7">
        <v>10.768000000000001</v>
      </c>
    </row>
    <row r="279" spans="16:17" x14ac:dyDescent="0.25">
      <c r="P279" s="7">
        <v>10.547000000000001</v>
      </c>
      <c r="Q279" s="7">
        <v>17.780999999999999</v>
      </c>
    </row>
    <row r="280" spans="16:17" x14ac:dyDescent="0.25">
      <c r="P280" s="7">
        <v>68.557000000000002</v>
      </c>
      <c r="Q280" s="7">
        <v>74.528000000000006</v>
      </c>
    </row>
    <row r="281" spans="16:17" x14ac:dyDescent="0.25">
      <c r="P281" s="7">
        <v>5.274</v>
      </c>
      <c r="Q281" s="7">
        <v>9.9179999999999993</v>
      </c>
    </row>
    <row r="282" spans="16:17" x14ac:dyDescent="0.25">
      <c r="P282" s="7">
        <v>5.274</v>
      </c>
      <c r="Q282" s="7">
        <v>10.519</v>
      </c>
    </row>
    <row r="283" spans="16:17" x14ac:dyDescent="0.25">
      <c r="P283" s="7">
        <v>6.3280000000000003</v>
      </c>
      <c r="Q283" s="7">
        <v>8.7140000000000004</v>
      </c>
    </row>
    <row r="284" spans="16:17" x14ac:dyDescent="0.25">
      <c r="P284" s="7">
        <v>35.860999999999997</v>
      </c>
      <c r="Q284" s="7">
        <v>52.39</v>
      </c>
    </row>
    <row r="285" spans="16:17" x14ac:dyDescent="0.25">
      <c r="P285" s="7">
        <v>40.08</v>
      </c>
      <c r="Q285" s="7">
        <v>69.465999999999994</v>
      </c>
    </row>
    <row r="286" spans="16:17" x14ac:dyDescent="0.25">
      <c r="P286" s="7">
        <v>17.93</v>
      </c>
      <c r="Q286" s="7">
        <v>31.454000000000001</v>
      </c>
    </row>
    <row r="287" spans="16:17" x14ac:dyDescent="0.25">
      <c r="P287" s="7">
        <v>40.08</v>
      </c>
      <c r="Q287" s="7">
        <v>68.366</v>
      </c>
    </row>
    <row r="288" spans="16:17" x14ac:dyDescent="0.25">
      <c r="P288" s="7">
        <v>6.3280000000000003</v>
      </c>
      <c r="Q288" s="7">
        <v>10.768000000000001</v>
      </c>
    </row>
    <row r="289" spans="16:17" x14ac:dyDescent="0.25">
      <c r="P289" s="7">
        <v>5.274</v>
      </c>
      <c r="Q289" s="7">
        <v>7.8639999999999999</v>
      </c>
    </row>
    <row r="290" spans="16:17" x14ac:dyDescent="0.25">
      <c r="P290" s="7">
        <v>29.532</v>
      </c>
      <c r="Q290" s="7">
        <v>51.787999999999997</v>
      </c>
    </row>
    <row r="291" spans="16:17" x14ac:dyDescent="0.25">
      <c r="P291" s="7">
        <v>6.3280000000000003</v>
      </c>
      <c r="Q291" s="7">
        <v>13.673</v>
      </c>
    </row>
    <row r="292" spans="16:17" x14ac:dyDescent="0.25">
      <c r="P292" s="7">
        <v>8.4380000000000006</v>
      </c>
      <c r="Q292" s="7">
        <v>15.727</v>
      </c>
    </row>
    <row r="293" spans="16:17" x14ac:dyDescent="0.25">
      <c r="P293" s="7">
        <v>6.3280000000000003</v>
      </c>
      <c r="Q293" s="7">
        <v>9.3160000000000007</v>
      </c>
    </row>
    <row r="294" spans="16:17" x14ac:dyDescent="0.25">
      <c r="P294" s="7">
        <v>9.4930000000000003</v>
      </c>
      <c r="Q294" s="7">
        <v>14.275</v>
      </c>
    </row>
    <row r="295" spans="16:17" x14ac:dyDescent="0.25">
      <c r="P295" s="7">
        <v>177.19399999999999</v>
      </c>
      <c r="Q295" s="7">
        <v>107.331</v>
      </c>
    </row>
    <row r="296" spans="16:17" x14ac:dyDescent="0.25">
      <c r="P296" s="7">
        <v>6.3280000000000003</v>
      </c>
      <c r="Q296" s="7">
        <v>11.619</v>
      </c>
    </row>
    <row r="297" spans="16:17" x14ac:dyDescent="0.25">
      <c r="P297" s="7">
        <v>12.657</v>
      </c>
      <c r="Q297" s="7">
        <v>25.645</v>
      </c>
    </row>
    <row r="298" spans="16:17" x14ac:dyDescent="0.25">
      <c r="P298" s="7">
        <v>7.383</v>
      </c>
      <c r="Q298" s="7">
        <v>14.275</v>
      </c>
    </row>
    <row r="299" spans="16:17" x14ac:dyDescent="0.25">
      <c r="P299" s="7">
        <v>5.274</v>
      </c>
      <c r="Q299" s="7">
        <v>10.167</v>
      </c>
    </row>
    <row r="300" spans="16:17" x14ac:dyDescent="0.25">
      <c r="P300" s="7">
        <v>8.4380000000000006</v>
      </c>
      <c r="Q300" s="7">
        <v>17.780999999999999</v>
      </c>
    </row>
    <row r="301" spans="16:17" x14ac:dyDescent="0.25">
      <c r="P301" s="7">
        <v>24.259</v>
      </c>
      <c r="Q301" s="7">
        <v>36.412999999999997</v>
      </c>
    </row>
    <row r="302" spans="16:17" x14ac:dyDescent="0.25">
      <c r="P302" s="7">
        <v>8.4380000000000006</v>
      </c>
      <c r="Q302" s="7">
        <v>17.780999999999999</v>
      </c>
    </row>
    <row r="303" spans="16:17" x14ac:dyDescent="0.25">
      <c r="P303" s="7">
        <v>6.3280000000000003</v>
      </c>
      <c r="Q303" s="7">
        <v>12.821999999999999</v>
      </c>
    </row>
    <row r="304" spans="16:17" x14ac:dyDescent="0.25">
      <c r="P304" s="7">
        <v>12.657</v>
      </c>
      <c r="Q304" s="7">
        <v>25.645</v>
      </c>
    </row>
    <row r="305" spans="16:17" x14ac:dyDescent="0.25">
      <c r="P305" s="7">
        <v>5.274</v>
      </c>
      <c r="Q305" s="7">
        <v>10.167</v>
      </c>
    </row>
    <row r="306" spans="16:17" x14ac:dyDescent="0.25">
      <c r="P306" s="7">
        <v>7.383</v>
      </c>
      <c r="Q306" s="7">
        <v>15.125999999999999</v>
      </c>
    </row>
    <row r="307" spans="16:17" x14ac:dyDescent="0.25">
      <c r="P307" s="7">
        <v>6.3280000000000003</v>
      </c>
      <c r="Q307" s="7">
        <v>11.972</v>
      </c>
    </row>
    <row r="308" spans="16:17" x14ac:dyDescent="0.25">
      <c r="P308" s="7">
        <v>5.274</v>
      </c>
      <c r="Q308" s="7">
        <v>10.768000000000001</v>
      </c>
    </row>
    <row r="309" spans="16:17" x14ac:dyDescent="0.25">
      <c r="P309" s="7">
        <v>9.4930000000000003</v>
      </c>
      <c r="Q309" s="7">
        <v>16.577999999999999</v>
      </c>
    </row>
    <row r="310" spans="16:17" x14ac:dyDescent="0.25">
      <c r="P310" s="7">
        <v>8.4380000000000006</v>
      </c>
      <c r="Q310" s="7">
        <v>17.18</v>
      </c>
    </row>
    <row r="311" spans="16:17" x14ac:dyDescent="0.25">
      <c r="P311" s="7">
        <v>7.383</v>
      </c>
      <c r="Q311" s="7">
        <v>11.619</v>
      </c>
    </row>
    <row r="312" spans="16:17" x14ac:dyDescent="0.25">
      <c r="P312" s="7">
        <v>1809.915</v>
      </c>
      <c r="Q312" s="7">
        <v>469.09899999999999</v>
      </c>
    </row>
    <row r="313" spans="16:17" x14ac:dyDescent="0.25">
      <c r="P313" s="7">
        <v>5.274</v>
      </c>
      <c r="Q313" s="7">
        <v>11.619</v>
      </c>
    </row>
    <row r="314" spans="16:17" x14ac:dyDescent="0.25">
      <c r="P314" s="7">
        <v>6.3280000000000003</v>
      </c>
      <c r="Q314" s="7">
        <v>12.221</v>
      </c>
    </row>
    <row r="315" spans="16:17" x14ac:dyDescent="0.25">
      <c r="P315" s="7">
        <v>6.3280000000000003</v>
      </c>
      <c r="Q315" s="7">
        <v>15.727</v>
      </c>
    </row>
    <row r="316" spans="16:17" x14ac:dyDescent="0.25">
      <c r="P316" s="7">
        <v>30.587</v>
      </c>
      <c r="Q316" s="7">
        <v>54.942</v>
      </c>
    </row>
    <row r="317" spans="16:17" x14ac:dyDescent="0.25">
      <c r="P317" s="7">
        <v>6.3280000000000003</v>
      </c>
      <c r="Q317" s="7">
        <v>10.768000000000001</v>
      </c>
    </row>
    <row r="318" spans="16:17" x14ac:dyDescent="0.25">
      <c r="P318" s="7">
        <v>6.3280000000000003</v>
      </c>
      <c r="Q318" s="7">
        <v>12.821999999999999</v>
      </c>
    </row>
    <row r="319" spans="16:17" x14ac:dyDescent="0.25">
      <c r="P319" s="7">
        <v>5.274</v>
      </c>
      <c r="Q319" s="7">
        <v>9.9179999999999993</v>
      </c>
    </row>
    <row r="320" spans="16:17" x14ac:dyDescent="0.25">
      <c r="P320" s="7">
        <v>5.274</v>
      </c>
      <c r="Q320" s="7">
        <v>8.7140000000000004</v>
      </c>
    </row>
    <row r="321" spans="16:17" x14ac:dyDescent="0.25">
      <c r="P321" s="7">
        <v>8.4380000000000006</v>
      </c>
      <c r="Q321" s="7">
        <v>16.329000000000001</v>
      </c>
    </row>
    <row r="322" spans="16:17" x14ac:dyDescent="0.25">
      <c r="P322" s="7">
        <v>21.094999999999999</v>
      </c>
      <c r="Q322" s="7">
        <v>30.251000000000001</v>
      </c>
    </row>
    <row r="323" spans="16:17" x14ac:dyDescent="0.25">
      <c r="P323" s="7">
        <v>92.816000000000003</v>
      </c>
      <c r="Q323" s="7">
        <v>120.25700000000001</v>
      </c>
    </row>
    <row r="324" spans="16:17" x14ac:dyDescent="0.25">
      <c r="P324" s="7">
        <v>3000.7040000000002</v>
      </c>
      <c r="Q324" s="7">
        <v>1202.261</v>
      </c>
    </row>
    <row r="325" spans="16:17" x14ac:dyDescent="0.25">
      <c r="P325" s="7">
        <v>6.3280000000000003</v>
      </c>
      <c r="Q325" s="7">
        <v>12.821999999999999</v>
      </c>
    </row>
    <row r="326" spans="16:17" x14ac:dyDescent="0.25">
      <c r="P326" s="7">
        <v>6.3280000000000003</v>
      </c>
      <c r="Q326" s="7">
        <v>12.221</v>
      </c>
    </row>
    <row r="327" spans="16:17" x14ac:dyDescent="0.25">
      <c r="P327" s="7">
        <v>5.274</v>
      </c>
      <c r="Q327" s="7">
        <v>10.768000000000001</v>
      </c>
    </row>
    <row r="328" spans="16:17" x14ac:dyDescent="0.25">
      <c r="P328" s="7">
        <v>34.805999999999997</v>
      </c>
      <c r="Q328" s="7">
        <v>57.347999999999999</v>
      </c>
    </row>
    <row r="329" spans="16:17" x14ac:dyDescent="0.25">
      <c r="P329" s="7">
        <v>6.3280000000000003</v>
      </c>
      <c r="Q329" s="7">
        <v>11.619</v>
      </c>
    </row>
    <row r="330" spans="16:17" x14ac:dyDescent="0.25">
      <c r="P330" s="7">
        <v>4137.7020000000002</v>
      </c>
      <c r="Q330" s="7">
        <v>1454.789</v>
      </c>
    </row>
    <row r="331" spans="16:17" x14ac:dyDescent="0.25">
      <c r="P331" s="7">
        <v>7.383</v>
      </c>
      <c r="Q331" s="7">
        <v>15.727</v>
      </c>
    </row>
    <row r="332" spans="16:17" x14ac:dyDescent="0.25">
      <c r="P332" s="7">
        <v>18.984999999999999</v>
      </c>
      <c r="Q332" s="7">
        <v>37.264000000000003</v>
      </c>
    </row>
    <row r="333" spans="16:17" x14ac:dyDescent="0.25">
      <c r="P333" s="7">
        <v>6.3280000000000003</v>
      </c>
      <c r="Q333" s="7">
        <v>9.3160000000000007</v>
      </c>
    </row>
    <row r="334" spans="16:17" x14ac:dyDescent="0.25">
      <c r="P334" s="7">
        <v>6.3280000000000003</v>
      </c>
      <c r="Q334" s="7">
        <v>11.619</v>
      </c>
    </row>
    <row r="335" spans="16:17" x14ac:dyDescent="0.25">
      <c r="P335" s="7">
        <v>9.4930000000000003</v>
      </c>
      <c r="Q335" s="7">
        <v>16.577999999999999</v>
      </c>
    </row>
    <row r="336" spans="16:17" x14ac:dyDescent="0.25">
      <c r="P336" s="7">
        <v>5.274</v>
      </c>
      <c r="Q336" s="7">
        <v>10.167</v>
      </c>
    </row>
    <row r="337" spans="16:17" x14ac:dyDescent="0.25">
      <c r="P337" s="7">
        <v>7.383</v>
      </c>
      <c r="Q337" s="7">
        <v>14.275</v>
      </c>
    </row>
    <row r="338" spans="16:17" x14ac:dyDescent="0.25">
      <c r="P338" s="7">
        <v>26.367999999999999</v>
      </c>
      <c r="Q338" s="7">
        <v>35.21</v>
      </c>
    </row>
    <row r="339" spans="16:17" x14ac:dyDescent="0.25">
      <c r="P339" s="7">
        <v>5.274</v>
      </c>
      <c r="Q339" s="7">
        <v>13.071999999999999</v>
      </c>
    </row>
    <row r="340" spans="16:17" x14ac:dyDescent="0.25">
      <c r="P340" s="7">
        <v>6.3280000000000003</v>
      </c>
      <c r="Q340" s="7">
        <v>13.071999999999999</v>
      </c>
    </row>
    <row r="341" spans="16:17" x14ac:dyDescent="0.25">
      <c r="P341" s="7">
        <v>29.532</v>
      </c>
      <c r="Q341" s="7">
        <v>33.758000000000003</v>
      </c>
    </row>
    <row r="342" spans="16:17" x14ac:dyDescent="0.25">
      <c r="P342" s="7">
        <v>1242.471</v>
      </c>
      <c r="Q342" s="7">
        <v>706.45899999999995</v>
      </c>
    </row>
    <row r="343" spans="16:17" x14ac:dyDescent="0.25">
      <c r="P343" s="7">
        <v>16.876000000000001</v>
      </c>
      <c r="Q343" s="7">
        <v>25.292000000000002</v>
      </c>
    </row>
    <row r="344" spans="16:17" x14ac:dyDescent="0.25">
      <c r="P344" s="7">
        <v>35.860999999999997</v>
      </c>
      <c r="Q344" s="7">
        <v>43.674999999999997</v>
      </c>
    </row>
    <row r="345" spans="16:17" x14ac:dyDescent="0.25">
      <c r="P345" s="7">
        <v>262.62799999999999</v>
      </c>
      <c r="Q345" s="7">
        <v>281.53399999999999</v>
      </c>
    </row>
    <row r="346" spans="16:17" x14ac:dyDescent="0.25">
      <c r="P346" s="7">
        <v>9.4930000000000003</v>
      </c>
      <c r="Q346" s="7">
        <v>16.577999999999999</v>
      </c>
    </row>
    <row r="347" spans="16:17" x14ac:dyDescent="0.25">
      <c r="P347" s="7">
        <v>13.711</v>
      </c>
      <c r="Q347" s="7">
        <v>22.388000000000002</v>
      </c>
    </row>
    <row r="348" spans="16:17" x14ac:dyDescent="0.25">
      <c r="P348" s="7">
        <v>21.094999999999999</v>
      </c>
      <c r="Q348" s="7">
        <v>34.359000000000002</v>
      </c>
    </row>
    <row r="349" spans="16:17" x14ac:dyDescent="0.25">
      <c r="P349" s="7">
        <v>6.3280000000000003</v>
      </c>
      <c r="Q349" s="7">
        <v>12.221</v>
      </c>
    </row>
    <row r="350" spans="16:17" x14ac:dyDescent="0.25">
      <c r="P350" s="7">
        <v>5.274</v>
      </c>
      <c r="Q350" s="7">
        <v>13.673</v>
      </c>
    </row>
    <row r="351" spans="16:17" x14ac:dyDescent="0.25">
      <c r="P351" s="7">
        <v>12.657</v>
      </c>
      <c r="Q351" s="7">
        <v>28.798999999999999</v>
      </c>
    </row>
    <row r="352" spans="16:17" x14ac:dyDescent="0.25">
      <c r="P352" s="7">
        <v>10.547000000000001</v>
      </c>
      <c r="Q352" s="7">
        <v>22.989000000000001</v>
      </c>
    </row>
    <row r="353" spans="16:17" x14ac:dyDescent="0.25">
      <c r="P353" s="7">
        <v>5.274</v>
      </c>
      <c r="Q353" s="7">
        <v>8.7140000000000004</v>
      </c>
    </row>
    <row r="354" spans="16:17" x14ac:dyDescent="0.25">
      <c r="P354" s="7">
        <v>15.821</v>
      </c>
      <c r="Q354" s="7">
        <v>33.758000000000003</v>
      </c>
    </row>
    <row r="355" spans="16:17" x14ac:dyDescent="0.25">
      <c r="P355" s="7">
        <v>11.602</v>
      </c>
      <c r="Q355" s="7">
        <v>27.596</v>
      </c>
    </row>
    <row r="356" spans="16:17" x14ac:dyDescent="0.25">
      <c r="P356" s="7">
        <v>5.274</v>
      </c>
      <c r="Q356" s="7">
        <v>8.7140000000000004</v>
      </c>
    </row>
    <row r="357" spans="16:17" x14ac:dyDescent="0.25">
      <c r="P357" s="7">
        <v>14.766</v>
      </c>
      <c r="Q357" s="7">
        <v>27.948</v>
      </c>
    </row>
    <row r="358" spans="16:17" x14ac:dyDescent="0.25">
      <c r="P358" s="7">
        <v>9.4930000000000003</v>
      </c>
      <c r="Q358" s="7">
        <v>16.577999999999999</v>
      </c>
    </row>
    <row r="359" spans="16:17" x14ac:dyDescent="0.25">
      <c r="P359" s="7">
        <v>7.383</v>
      </c>
      <c r="Q359" s="7">
        <v>16.577999999999999</v>
      </c>
    </row>
    <row r="360" spans="16:17" x14ac:dyDescent="0.25">
      <c r="P360" s="7">
        <v>5.274</v>
      </c>
      <c r="Q360" s="7">
        <v>7.2619999999999996</v>
      </c>
    </row>
    <row r="361" spans="16:17" x14ac:dyDescent="0.25">
      <c r="P361" s="7">
        <v>6.3280000000000003</v>
      </c>
      <c r="Q361" s="7">
        <v>9.3160000000000007</v>
      </c>
    </row>
    <row r="362" spans="16:17" x14ac:dyDescent="0.25">
      <c r="P362" s="7">
        <v>51.682000000000002</v>
      </c>
      <c r="Q362" s="7">
        <v>78.533000000000001</v>
      </c>
    </row>
    <row r="363" spans="16:17" x14ac:dyDescent="0.25">
      <c r="P363" s="7">
        <v>5.274</v>
      </c>
      <c r="Q363" s="7">
        <v>7.2619999999999996</v>
      </c>
    </row>
    <row r="364" spans="16:17" x14ac:dyDescent="0.25">
      <c r="P364" s="7">
        <v>16.876000000000001</v>
      </c>
      <c r="Q364" s="7">
        <v>29.151</v>
      </c>
    </row>
    <row r="365" spans="16:17" x14ac:dyDescent="0.25">
      <c r="P365" s="7">
        <v>22.149000000000001</v>
      </c>
      <c r="Q365" s="7">
        <v>40.770000000000003</v>
      </c>
    </row>
    <row r="366" spans="16:17" x14ac:dyDescent="0.25">
      <c r="P366" s="7">
        <v>883.86300000000006</v>
      </c>
      <c r="Q366" s="7">
        <v>380.75200000000001</v>
      </c>
    </row>
    <row r="367" spans="16:17" x14ac:dyDescent="0.25">
      <c r="P367" s="7">
        <v>12.657</v>
      </c>
      <c r="Q367" s="7">
        <v>20.686</v>
      </c>
    </row>
    <row r="368" spans="16:17" x14ac:dyDescent="0.25">
      <c r="P368" s="7">
        <v>7.383</v>
      </c>
      <c r="Q368" s="7">
        <v>10.768000000000001</v>
      </c>
    </row>
    <row r="369" spans="16:17" x14ac:dyDescent="0.25">
      <c r="P369" s="7">
        <v>21.094999999999999</v>
      </c>
      <c r="Q369" s="7">
        <v>31.102</v>
      </c>
    </row>
    <row r="370" spans="16:17" x14ac:dyDescent="0.25">
      <c r="P370" s="7">
        <v>6.3280000000000003</v>
      </c>
      <c r="Q370" s="7">
        <v>11.619</v>
      </c>
    </row>
    <row r="371" spans="16:17" x14ac:dyDescent="0.25">
      <c r="P371" s="7">
        <v>1759.288</v>
      </c>
      <c r="Q371" s="7">
        <v>719.78</v>
      </c>
    </row>
    <row r="372" spans="16:17" x14ac:dyDescent="0.25">
      <c r="P372" s="7">
        <v>8.4380000000000006</v>
      </c>
      <c r="Q372" s="7">
        <v>19.483000000000001</v>
      </c>
    </row>
    <row r="373" spans="16:17" x14ac:dyDescent="0.25">
      <c r="P373" s="7">
        <v>11.602</v>
      </c>
      <c r="Q373" s="7">
        <v>20.084</v>
      </c>
    </row>
    <row r="374" spans="16:17" x14ac:dyDescent="0.25">
      <c r="P374" s="7">
        <v>6.3280000000000003</v>
      </c>
      <c r="Q374" s="7">
        <v>13.673</v>
      </c>
    </row>
    <row r="375" spans="16:17" x14ac:dyDescent="0.25">
      <c r="P375" s="7">
        <v>24.259</v>
      </c>
      <c r="Q375" s="7">
        <v>38.716000000000001</v>
      </c>
    </row>
    <row r="376" spans="16:17" x14ac:dyDescent="0.25">
      <c r="P376" s="7">
        <v>8.4380000000000006</v>
      </c>
      <c r="Q376" s="7">
        <v>16.577999999999999</v>
      </c>
    </row>
    <row r="377" spans="16:17" x14ac:dyDescent="0.25">
      <c r="P377" s="7">
        <v>8.4380000000000006</v>
      </c>
      <c r="Q377" s="7">
        <v>18.632000000000001</v>
      </c>
    </row>
    <row r="378" spans="16:17" x14ac:dyDescent="0.25">
      <c r="P378" s="7">
        <v>11.602</v>
      </c>
      <c r="Q378" s="7">
        <v>18.632000000000001</v>
      </c>
    </row>
    <row r="379" spans="16:17" x14ac:dyDescent="0.25">
      <c r="P379" s="7">
        <v>11.602</v>
      </c>
      <c r="Q379" s="7">
        <v>23.84</v>
      </c>
    </row>
    <row r="380" spans="16:17" x14ac:dyDescent="0.25">
      <c r="P380" s="7">
        <v>6.3280000000000003</v>
      </c>
      <c r="Q380" s="7">
        <v>11.37</v>
      </c>
    </row>
    <row r="381" spans="16:17" x14ac:dyDescent="0.25">
      <c r="P381" s="7">
        <v>9.4930000000000003</v>
      </c>
      <c r="Q381" s="7">
        <v>22.388000000000002</v>
      </c>
    </row>
    <row r="382" spans="16:17" x14ac:dyDescent="0.25">
      <c r="P382" s="7">
        <v>6.3280000000000003</v>
      </c>
      <c r="Q382" s="7">
        <v>11.619</v>
      </c>
    </row>
    <row r="383" spans="16:17" x14ac:dyDescent="0.25">
      <c r="P383" s="7">
        <v>5.274</v>
      </c>
      <c r="Q383" s="7">
        <v>13.071999999999999</v>
      </c>
    </row>
    <row r="384" spans="16:17" x14ac:dyDescent="0.25">
      <c r="P384" s="7">
        <v>6.3280000000000003</v>
      </c>
      <c r="Q384" s="7">
        <v>10.768000000000001</v>
      </c>
    </row>
    <row r="385" spans="16:17" x14ac:dyDescent="0.25">
      <c r="P385" s="7">
        <v>5.274</v>
      </c>
      <c r="Q385" s="7">
        <v>13.071999999999999</v>
      </c>
    </row>
    <row r="386" spans="16:17" x14ac:dyDescent="0.25">
      <c r="P386" s="7">
        <v>5.274</v>
      </c>
      <c r="Q386" s="7">
        <v>8.7140000000000004</v>
      </c>
    </row>
    <row r="387" spans="16:17" x14ac:dyDescent="0.25">
      <c r="P387" s="7">
        <v>5.274</v>
      </c>
      <c r="Q387" s="7">
        <v>11.619</v>
      </c>
    </row>
    <row r="388" spans="16:17" x14ac:dyDescent="0.25">
      <c r="P388" s="7">
        <v>9.4930000000000003</v>
      </c>
      <c r="Q388" s="7">
        <v>20.934999999999999</v>
      </c>
    </row>
    <row r="389" spans="16:17" x14ac:dyDescent="0.25">
      <c r="P389" s="7">
        <v>7.383</v>
      </c>
      <c r="Q389" s="7">
        <v>14.523999999999999</v>
      </c>
    </row>
    <row r="390" spans="16:17" x14ac:dyDescent="0.25">
      <c r="P390" s="7">
        <v>8.4380000000000006</v>
      </c>
      <c r="Q390" s="7">
        <v>16.577999999999999</v>
      </c>
    </row>
    <row r="391" spans="16:17" x14ac:dyDescent="0.25">
      <c r="P391" s="7">
        <v>18.984999999999999</v>
      </c>
      <c r="Q391" s="7">
        <v>24.442</v>
      </c>
    </row>
    <row r="392" spans="16:17" x14ac:dyDescent="0.25">
      <c r="P392" s="7">
        <v>9.4930000000000003</v>
      </c>
      <c r="Q392" s="7">
        <v>12.221</v>
      </c>
    </row>
    <row r="393" spans="16:17" x14ac:dyDescent="0.25">
      <c r="P393" s="7">
        <v>9.4930000000000003</v>
      </c>
      <c r="Q393" s="7">
        <v>16.577999999999999</v>
      </c>
    </row>
    <row r="394" spans="16:17" x14ac:dyDescent="0.25">
      <c r="P394" s="7">
        <v>6.3280000000000003</v>
      </c>
      <c r="Q394" s="7">
        <v>16.577999999999999</v>
      </c>
    </row>
    <row r="395" spans="16:17" x14ac:dyDescent="0.25">
      <c r="P395" s="7">
        <v>6.3280000000000003</v>
      </c>
      <c r="Q395" s="7">
        <v>15.727</v>
      </c>
    </row>
    <row r="396" spans="16:17" x14ac:dyDescent="0.25">
      <c r="P396" s="7">
        <v>7.383</v>
      </c>
      <c r="Q396" s="7">
        <v>11.619</v>
      </c>
    </row>
    <row r="397" spans="16:17" x14ac:dyDescent="0.25">
      <c r="P397" s="7">
        <v>21.094999999999999</v>
      </c>
      <c r="Q397" s="7">
        <v>32.305</v>
      </c>
    </row>
    <row r="398" spans="16:17" x14ac:dyDescent="0.25">
      <c r="P398" s="7">
        <v>20.04</v>
      </c>
      <c r="Q398" s="7">
        <v>33.758000000000003</v>
      </c>
    </row>
    <row r="399" spans="16:17" x14ac:dyDescent="0.25">
      <c r="P399" s="7">
        <v>93.870999999999995</v>
      </c>
      <c r="Q399" s="7">
        <v>109.98699999999999</v>
      </c>
    </row>
    <row r="400" spans="16:17" x14ac:dyDescent="0.25">
      <c r="P400" s="7">
        <v>191.96100000000001</v>
      </c>
      <c r="Q400" s="7">
        <v>155.81899999999999</v>
      </c>
    </row>
    <row r="401" spans="16:17" x14ac:dyDescent="0.25">
      <c r="P401" s="7">
        <v>5.274</v>
      </c>
      <c r="Q401" s="7">
        <v>12.221</v>
      </c>
    </row>
    <row r="402" spans="16:17" x14ac:dyDescent="0.25">
      <c r="P402" s="7">
        <v>20.04</v>
      </c>
      <c r="Q402" s="7">
        <v>28.798999999999999</v>
      </c>
    </row>
    <row r="403" spans="16:17" x14ac:dyDescent="0.25">
      <c r="P403" s="7">
        <v>5.274</v>
      </c>
      <c r="Q403" s="7">
        <v>11.619</v>
      </c>
    </row>
    <row r="404" spans="16:17" x14ac:dyDescent="0.25">
      <c r="P404" s="7">
        <v>16.876000000000001</v>
      </c>
      <c r="Q404" s="7">
        <v>34.006999999999998</v>
      </c>
    </row>
    <row r="405" spans="16:17" x14ac:dyDescent="0.25">
      <c r="P405" s="7">
        <v>7.383</v>
      </c>
      <c r="Q405" s="7">
        <v>10.768000000000001</v>
      </c>
    </row>
    <row r="406" spans="16:17" x14ac:dyDescent="0.25">
      <c r="P406" s="7">
        <v>5.274</v>
      </c>
      <c r="Q406" s="7">
        <v>13.071999999999999</v>
      </c>
    </row>
    <row r="407" spans="16:17" x14ac:dyDescent="0.25">
      <c r="P407" s="7">
        <v>6.3280000000000003</v>
      </c>
      <c r="Q407" s="7">
        <v>11.972</v>
      </c>
    </row>
    <row r="408" spans="16:17" x14ac:dyDescent="0.25">
      <c r="P408" s="7">
        <v>6.3280000000000003</v>
      </c>
      <c r="Q408" s="7">
        <v>16.577999999999999</v>
      </c>
    </row>
    <row r="409" spans="16:17" x14ac:dyDescent="0.25">
      <c r="P409" s="7">
        <v>9.4930000000000003</v>
      </c>
      <c r="Q409" s="7">
        <v>14.523999999999999</v>
      </c>
    </row>
    <row r="410" spans="16:17" x14ac:dyDescent="0.25">
      <c r="P410" s="7">
        <v>6.3280000000000003</v>
      </c>
      <c r="Q410" s="7">
        <v>15.125999999999999</v>
      </c>
    </row>
    <row r="411" spans="16:17" x14ac:dyDescent="0.25">
      <c r="P411" s="7">
        <v>6.3280000000000003</v>
      </c>
      <c r="Q411" s="7">
        <v>14.523999999999999</v>
      </c>
    </row>
    <row r="412" spans="16:17" x14ac:dyDescent="0.25">
      <c r="P412" s="7">
        <v>5.274</v>
      </c>
      <c r="Q412" s="7">
        <v>9.9179999999999993</v>
      </c>
    </row>
    <row r="413" spans="16:17" x14ac:dyDescent="0.25">
      <c r="P413" s="7">
        <v>5.274</v>
      </c>
      <c r="Q413" s="7">
        <v>11.619</v>
      </c>
    </row>
    <row r="414" spans="16:17" x14ac:dyDescent="0.25">
      <c r="P414" s="7">
        <v>5.274</v>
      </c>
      <c r="Q414" s="7">
        <v>10.768000000000001</v>
      </c>
    </row>
    <row r="415" spans="16:17" x14ac:dyDescent="0.25">
      <c r="P415" s="7">
        <v>8.4380000000000006</v>
      </c>
      <c r="Q415" s="7">
        <v>18.632000000000001</v>
      </c>
    </row>
    <row r="416" spans="16:17" x14ac:dyDescent="0.25">
      <c r="P416" s="7">
        <v>15.821</v>
      </c>
      <c r="Q416" s="7">
        <v>29.4</v>
      </c>
    </row>
    <row r="417" spans="16:17" x14ac:dyDescent="0.25">
      <c r="P417" s="7">
        <v>18.984999999999999</v>
      </c>
      <c r="Q417" s="7">
        <v>40.417999999999999</v>
      </c>
    </row>
    <row r="418" spans="16:17" x14ac:dyDescent="0.25">
      <c r="P418" s="7">
        <v>5.274</v>
      </c>
      <c r="Q418" s="7">
        <v>11.619</v>
      </c>
    </row>
    <row r="419" spans="16:17" x14ac:dyDescent="0.25">
      <c r="P419" s="7">
        <v>8.4380000000000006</v>
      </c>
      <c r="Q419" s="7">
        <v>14.523999999999999</v>
      </c>
    </row>
    <row r="420" spans="16:17" x14ac:dyDescent="0.25">
      <c r="P420" s="7">
        <v>13.711</v>
      </c>
      <c r="Q420" s="7">
        <v>21.536999999999999</v>
      </c>
    </row>
    <row r="421" spans="16:17" x14ac:dyDescent="0.25">
      <c r="P421" s="7">
        <v>5.274</v>
      </c>
      <c r="Q421" s="7">
        <v>8.7140000000000004</v>
      </c>
    </row>
    <row r="422" spans="16:17" x14ac:dyDescent="0.25">
      <c r="P422" s="7">
        <v>8.4380000000000006</v>
      </c>
      <c r="Q422" s="7">
        <v>15.976000000000001</v>
      </c>
    </row>
    <row r="423" spans="16:17" x14ac:dyDescent="0.25">
      <c r="P423" s="7">
        <v>15.821</v>
      </c>
      <c r="Q423" s="7">
        <v>29.4</v>
      </c>
    </row>
    <row r="424" spans="16:17" x14ac:dyDescent="0.25">
      <c r="P424" s="7">
        <v>11.602</v>
      </c>
      <c r="Q424" s="7">
        <v>25.893999999999998</v>
      </c>
    </row>
    <row r="425" spans="16:17" x14ac:dyDescent="0.25">
      <c r="P425" s="7">
        <v>8.4380000000000006</v>
      </c>
      <c r="Q425" s="7">
        <v>19.483000000000001</v>
      </c>
    </row>
    <row r="426" spans="16:17" x14ac:dyDescent="0.25">
      <c r="P426" s="7">
        <v>5.274</v>
      </c>
      <c r="Q426" s="7">
        <v>10.768000000000001</v>
      </c>
    </row>
    <row r="427" spans="16:17" x14ac:dyDescent="0.25">
      <c r="P427" s="7">
        <v>13.711</v>
      </c>
      <c r="Q427" s="7">
        <v>25.292000000000002</v>
      </c>
    </row>
    <row r="428" spans="16:17" x14ac:dyDescent="0.25">
      <c r="P428" s="7">
        <v>5.274</v>
      </c>
      <c r="Q428" s="7">
        <v>10.167</v>
      </c>
    </row>
    <row r="429" spans="16:17" x14ac:dyDescent="0.25">
      <c r="P429" s="7">
        <v>12.657</v>
      </c>
      <c r="Q429" s="7">
        <v>16.329000000000001</v>
      </c>
    </row>
    <row r="430" spans="16:17" x14ac:dyDescent="0.25">
      <c r="P430" s="7">
        <v>5.274</v>
      </c>
      <c r="Q430" s="7">
        <v>12.821999999999999</v>
      </c>
    </row>
    <row r="431" spans="16:17" x14ac:dyDescent="0.25">
      <c r="P431" s="7">
        <v>10.547000000000001</v>
      </c>
      <c r="Q431" s="7">
        <v>23.84</v>
      </c>
    </row>
    <row r="432" spans="16:17" x14ac:dyDescent="0.25">
      <c r="P432" s="7">
        <v>5.274</v>
      </c>
      <c r="Q432" s="7">
        <v>10.768000000000001</v>
      </c>
    </row>
    <row r="433" spans="16:17" x14ac:dyDescent="0.25">
      <c r="P433" s="7">
        <v>11.602</v>
      </c>
      <c r="Q433" s="7">
        <v>22.388000000000002</v>
      </c>
    </row>
    <row r="434" spans="16:17" x14ac:dyDescent="0.25">
      <c r="P434" s="7">
        <v>5.274</v>
      </c>
      <c r="Q434" s="7">
        <v>14.523999999999999</v>
      </c>
    </row>
    <row r="435" spans="16:17" x14ac:dyDescent="0.25">
      <c r="P435" s="7">
        <v>53.790999999999997</v>
      </c>
      <c r="Q435" s="7">
        <v>76.228999999999999</v>
      </c>
    </row>
    <row r="436" spans="16:17" x14ac:dyDescent="0.25">
      <c r="P436" s="7">
        <v>7.383</v>
      </c>
      <c r="Q436" s="7">
        <v>17.428999999999998</v>
      </c>
    </row>
    <row r="437" spans="16:17" x14ac:dyDescent="0.25">
      <c r="P437" s="7">
        <v>7.383</v>
      </c>
      <c r="Q437" s="7">
        <v>10.768000000000001</v>
      </c>
    </row>
    <row r="438" spans="16:17" x14ac:dyDescent="0.25">
      <c r="P438" s="7">
        <v>42.189</v>
      </c>
      <c r="Q438" s="7">
        <v>74.174999999999997</v>
      </c>
    </row>
    <row r="439" spans="16:17" x14ac:dyDescent="0.25">
      <c r="P439" s="7">
        <v>35.860999999999997</v>
      </c>
      <c r="Q439" s="7">
        <v>63.76</v>
      </c>
    </row>
    <row r="440" spans="16:17" x14ac:dyDescent="0.25">
      <c r="P440" s="7">
        <v>12.657</v>
      </c>
      <c r="Q440" s="7">
        <v>18.632000000000001</v>
      </c>
    </row>
    <row r="441" spans="16:17" x14ac:dyDescent="0.25">
      <c r="P441" s="7">
        <v>5.274</v>
      </c>
      <c r="Q441" s="7">
        <v>11.619</v>
      </c>
    </row>
    <row r="442" spans="16:17" x14ac:dyDescent="0.25">
      <c r="P442" s="7">
        <v>24.259</v>
      </c>
      <c r="Q442" s="7">
        <v>34.607999999999997</v>
      </c>
    </row>
    <row r="443" spans="16:17" x14ac:dyDescent="0.25">
      <c r="P443" s="7">
        <v>15.821</v>
      </c>
      <c r="Q443" s="7">
        <v>22.989000000000001</v>
      </c>
    </row>
    <row r="444" spans="16:17" x14ac:dyDescent="0.25">
      <c r="P444" s="7">
        <v>17.93</v>
      </c>
      <c r="Q444" s="7">
        <v>29.4</v>
      </c>
    </row>
    <row r="445" spans="16:17" x14ac:dyDescent="0.25">
      <c r="P445" s="7">
        <v>7.383</v>
      </c>
      <c r="Q445" s="7">
        <v>16.577999999999999</v>
      </c>
    </row>
    <row r="446" spans="16:17" x14ac:dyDescent="0.25">
      <c r="P446" s="7">
        <v>6.3280000000000003</v>
      </c>
      <c r="Q446" s="7">
        <v>11.37</v>
      </c>
    </row>
    <row r="447" spans="16:17" x14ac:dyDescent="0.25">
      <c r="P447" s="7">
        <v>5.274</v>
      </c>
      <c r="Q447" s="7">
        <v>10.768000000000001</v>
      </c>
    </row>
    <row r="448" spans="16:17" x14ac:dyDescent="0.25">
      <c r="P448" s="7">
        <v>23.204000000000001</v>
      </c>
      <c r="Q448" s="7">
        <v>29.4</v>
      </c>
    </row>
    <row r="449" spans="16:17" x14ac:dyDescent="0.25">
      <c r="P449" s="7">
        <v>25.312999999999999</v>
      </c>
      <c r="Q449" s="7">
        <v>41.621000000000002</v>
      </c>
    </row>
    <row r="450" spans="16:17" x14ac:dyDescent="0.25">
      <c r="P450" s="7">
        <v>8.4380000000000006</v>
      </c>
      <c r="Q450" s="7">
        <v>14.523999999999999</v>
      </c>
    </row>
    <row r="451" spans="16:17" x14ac:dyDescent="0.25">
      <c r="P451" s="7">
        <v>70.667000000000002</v>
      </c>
      <c r="Q451" s="7">
        <v>82.391000000000005</v>
      </c>
    </row>
    <row r="452" spans="16:17" x14ac:dyDescent="0.25">
      <c r="P452" s="7">
        <v>25.312999999999999</v>
      </c>
      <c r="Q452" s="7">
        <v>40.770000000000003</v>
      </c>
    </row>
    <row r="453" spans="16:17" x14ac:dyDescent="0.25">
      <c r="P453" s="7">
        <v>384.976</v>
      </c>
      <c r="Q453" s="7">
        <v>227.58799999999999</v>
      </c>
    </row>
    <row r="454" spans="16:17" x14ac:dyDescent="0.25">
      <c r="P454" s="7">
        <v>5.274</v>
      </c>
      <c r="Q454" s="7">
        <v>13.673</v>
      </c>
    </row>
    <row r="455" spans="16:17" x14ac:dyDescent="0.25">
      <c r="P455" s="7">
        <v>7.383</v>
      </c>
      <c r="Q455" s="7">
        <v>16.577999999999999</v>
      </c>
    </row>
    <row r="456" spans="16:17" x14ac:dyDescent="0.25">
      <c r="P456" s="7">
        <v>11.602</v>
      </c>
      <c r="Q456" s="7">
        <v>20.686</v>
      </c>
    </row>
    <row r="457" spans="16:17" x14ac:dyDescent="0.25">
      <c r="P457" s="7">
        <v>9.4930000000000003</v>
      </c>
      <c r="Q457" s="7">
        <v>17.780999999999999</v>
      </c>
    </row>
    <row r="458" spans="16:17" x14ac:dyDescent="0.25">
      <c r="P458" s="7">
        <v>25.312999999999999</v>
      </c>
      <c r="Q458" s="7">
        <v>32.906999999999996</v>
      </c>
    </row>
    <row r="459" spans="16:17" x14ac:dyDescent="0.25">
      <c r="P459" s="7">
        <v>5.274</v>
      </c>
      <c r="Q459" s="7">
        <v>11.972</v>
      </c>
    </row>
    <row r="460" spans="16:17" x14ac:dyDescent="0.25">
      <c r="P460" s="7">
        <v>26.367999999999999</v>
      </c>
      <c r="Q460" s="7">
        <v>43.674999999999997</v>
      </c>
    </row>
    <row r="461" spans="16:17" x14ac:dyDescent="0.25">
      <c r="P461" s="7">
        <v>17.93</v>
      </c>
      <c r="Q461" s="7">
        <v>25.893999999999998</v>
      </c>
    </row>
    <row r="462" spans="16:17" x14ac:dyDescent="0.25">
      <c r="P462" s="7">
        <v>7.383</v>
      </c>
      <c r="Q462" s="7">
        <v>15.727</v>
      </c>
    </row>
    <row r="463" spans="16:17" x14ac:dyDescent="0.25">
      <c r="P463" s="7">
        <v>22.149000000000001</v>
      </c>
      <c r="Q463" s="7">
        <v>34.359000000000002</v>
      </c>
    </row>
    <row r="464" spans="16:17" x14ac:dyDescent="0.25">
      <c r="P464" s="7">
        <v>11.602</v>
      </c>
      <c r="Q464" s="7">
        <v>18.632000000000001</v>
      </c>
    </row>
    <row r="465" spans="16:17" x14ac:dyDescent="0.25">
      <c r="P465" s="7">
        <v>5.274</v>
      </c>
      <c r="Q465" s="7">
        <v>11.619</v>
      </c>
    </row>
    <row r="466" spans="16:17" x14ac:dyDescent="0.25">
      <c r="P466" s="7">
        <v>6.3280000000000003</v>
      </c>
      <c r="Q466" s="7">
        <v>13.673</v>
      </c>
    </row>
    <row r="467" spans="16:17" x14ac:dyDescent="0.25">
      <c r="P467" s="7">
        <v>28.478000000000002</v>
      </c>
      <c r="Q467" s="7">
        <v>54.091000000000001</v>
      </c>
    </row>
    <row r="468" spans="16:17" x14ac:dyDescent="0.25">
      <c r="P468" s="7">
        <v>7.383</v>
      </c>
      <c r="Q468" s="7">
        <v>14.523999999999999</v>
      </c>
    </row>
    <row r="469" spans="16:17" x14ac:dyDescent="0.25">
      <c r="P469" s="7">
        <v>98.09</v>
      </c>
      <c r="Q469" s="7">
        <v>137.54</v>
      </c>
    </row>
    <row r="470" spans="16:17" x14ac:dyDescent="0.25">
      <c r="P470" s="7">
        <v>146.607</v>
      </c>
      <c r="Q470" s="7">
        <v>118.452</v>
      </c>
    </row>
    <row r="471" spans="16:17" x14ac:dyDescent="0.25">
      <c r="P471" s="7">
        <v>6.3280000000000003</v>
      </c>
      <c r="Q471" s="7">
        <v>13.673</v>
      </c>
    </row>
    <row r="472" spans="16:17" x14ac:dyDescent="0.25">
      <c r="P472" s="7">
        <v>7.383</v>
      </c>
      <c r="Q472" s="7">
        <v>14.523999999999999</v>
      </c>
    </row>
    <row r="473" spans="16:17" x14ac:dyDescent="0.25">
      <c r="P473" s="7">
        <v>6.3280000000000003</v>
      </c>
      <c r="Q473" s="7">
        <v>13.673</v>
      </c>
    </row>
    <row r="474" spans="16:17" x14ac:dyDescent="0.25">
      <c r="P474" s="7">
        <v>7.383</v>
      </c>
      <c r="Q474" s="7">
        <v>15.125999999999999</v>
      </c>
    </row>
    <row r="475" spans="16:17" x14ac:dyDescent="0.25">
      <c r="P475" s="7">
        <v>8.4380000000000006</v>
      </c>
      <c r="Q475" s="7">
        <v>15.125999999999999</v>
      </c>
    </row>
    <row r="476" spans="16:17" x14ac:dyDescent="0.25">
      <c r="P476" s="7">
        <v>1831.01</v>
      </c>
      <c r="Q476" s="7">
        <v>628.77700000000004</v>
      </c>
    </row>
    <row r="477" spans="16:17" x14ac:dyDescent="0.25">
      <c r="P477" s="7">
        <v>7.383</v>
      </c>
      <c r="Q477" s="7">
        <v>15.125999999999999</v>
      </c>
    </row>
    <row r="478" spans="16:17" x14ac:dyDescent="0.25">
      <c r="P478" s="7">
        <v>5.274</v>
      </c>
      <c r="Q478" s="7">
        <v>11.619</v>
      </c>
    </row>
    <row r="479" spans="16:17" x14ac:dyDescent="0.25">
      <c r="P479" s="7">
        <v>5.274</v>
      </c>
      <c r="Q479" s="7">
        <v>9.3160000000000007</v>
      </c>
    </row>
    <row r="480" spans="16:17" x14ac:dyDescent="0.25">
      <c r="P480" s="7">
        <v>5.274</v>
      </c>
      <c r="Q480" s="7">
        <v>10.768000000000001</v>
      </c>
    </row>
    <row r="481" spans="16:17" x14ac:dyDescent="0.25">
      <c r="P481" s="7">
        <v>37.97</v>
      </c>
      <c r="Q481" s="7">
        <v>56.747</v>
      </c>
    </row>
    <row r="482" spans="16:17" x14ac:dyDescent="0.25">
      <c r="P482" s="7">
        <v>5.274</v>
      </c>
      <c r="Q482" s="7">
        <v>9.3160000000000007</v>
      </c>
    </row>
    <row r="483" spans="16:17" x14ac:dyDescent="0.25">
      <c r="P483" s="7">
        <v>5.274</v>
      </c>
      <c r="Q483" s="7">
        <v>9.3160000000000007</v>
      </c>
    </row>
    <row r="484" spans="16:17" x14ac:dyDescent="0.25">
      <c r="P484" s="7">
        <v>21.094999999999999</v>
      </c>
      <c r="Q484" s="7">
        <v>30.251000000000001</v>
      </c>
    </row>
    <row r="485" spans="16:17" x14ac:dyDescent="0.25">
      <c r="P485" s="7">
        <v>639.16600000000005</v>
      </c>
      <c r="Q485" s="7">
        <v>406.60300000000001</v>
      </c>
    </row>
    <row r="486" spans="16:17" x14ac:dyDescent="0.25">
      <c r="P486" s="7">
        <v>29.532</v>
      </c>
      <c r="Q486" s="7">
        <v>28.55</v>
      </c>
    </row>
    <row r="487" spans="16:17" x14ac:dyDescent="0.25">
      <c r="P487" s="7">
        <v>13.711</v>
      </c>
      <c r="Q487" s="7">
        <v>18.632000000000001</v>
      </c>
    </row>
    <row r="488" spans="16:17" x14ac:dyDescent="0.25">
      <c r="P488" s="7">
        <v>9.4930000000000003</v>
      </c>
      <c r="Q488" s="7">
        <v>16.329000000000001</v>
      </c>
    </row>
    <row r="489" spans="16:17" x14ac:dyDescent="0.25">
      <c r="P489" s="7">
        <v>7.383</v>
      </c>
      <c r="Q489" s="7">
        <v>13.673</v>
      </c>
    </row>
    <row r="490" spans="16:17" x14ac:dyDescent="0.25">
      <c r="P490" s="7">
        <v>6.3280000000000003</v>
      </c>
      <c r="Q490" s="7">
        <v>15.125999999999999</v>
      </c>
    </row>
    <row r="491" spans="16:17" x14ac:dyDescent="0.25">
      <c r="P491" s="7">
        <v>17.93</v>
      </c>
      <c r="Q491" s="7">
        <v>25.292000000000002</v>
      </c>
    </row>
    <row r="492" spans="16:17" x14ac:dyDescent="0.25">
      <c r="P492" s="7">
        <v>9.4930000000000003</v>
      </c>
      <c r="Q492" s="7">
        <v>19.483000000000001</v>
      </c>
    </row>
    <row r="493" spans="16:17" x14ac:dyDescent="0.25">
      <c r="P493" s="7">
        <v>6.3280000000000003</v>
      </c>
      <c r="Q493" s="7">
        <v>13.673</v>
      </c>
    </row>
    <row r="494" spans="16:17" x14ac:dyDescent="0.25">
      <c r="P494" s="7">
        <v>1055.7840000000001</v>
      </c>
      <c r="Q494" s="7">
        <v>731.46</v>
      </c>
    </row>
    <row r="495" spans="16:17" x14ac:dyDescent="0.25">
      <c r="P495" s="7">
        <v>5.274</v>
      </c>
      <c r="Q495" s="7">
        <v>10.768000000000001</v>
      </c>
    </row>
    <row r="496" spans="16:17" x14ac:dyDescent="0.25">
      <c r="P496" s="7">
        <v>13.711</v>
      </c>
      <c r="Q496" s="7">
        <v>27.699000000000002</v>
      </c>
    </row>
    <row r="497" spans="16:17" x14ac:dyDescent="0.25">
      <c r="P497" s="7">
        <v>7.383</v>
      </c>
      <c r="Q497" s="7">
        <v>13.071999999999999</v>
      </c>
    </row>
    <row r="498" spans="16:17" x14ac:dyDescent="0.25">
      <c r="P498" s="7">
        <v>28.478000000000002</v>
      </c>
      <c r="Q498" s="7">
        <v>41.02</v>
      </c>
    </row>
    <row r="499" spans="16:17" x14ac:dyDescent="0.25">
      <c r="P499" s="7">
        <v>6.3280000000000003</v>
      </c>
      <c r="Q499" s="7">
        <v>12.221</v>
      </c>
    </row>
    <row r="500" spans="16:17" x14ac:dyDescent="0.25">
      <c r="P500" s="7">
        <v>15.821</v>
      </c>
      <c r="Q500" s="7">
        <v>26.495999999999999</v>
      </c>
    </row>
    <row r="501" spans="16:17" x14ac:dyDescent="0.25">
      <c r="P501" s="7">
        <v>43.244</v>
      </c>
      <c r="Q501" s="7">
        <v>64.858999999999995</v>
      </c>
    </row>
    <row r="502" spans="16:17" x14ac:dyDescent="0.25">
      <c r="P502" s="7">
        <v>10.547000000000001</v>
      </c>
      <c r="Q502" s="7">
        <v>24.690999999999999</v>
      </c>
    </row>
    <row r="503" spans="16:17" x14ac:dyDescent="0.25">
      <c r="P503" s="7">
        <v>5.274</v>
      </c>
      <c r="Q503" s="7">
        <v>8.7140000000000004</v>
      </c>
    </row>
    <row r="504" spans="16:17" x14ac:dyDescent="0.25">
      <c r="P504" s="7">
        <v>6.3280000000000003</v>
      </c>
      <c r="Q504" s="7">
        <v>11.619</v>
      </c>
    </row>
    <row r="505" spans="16:17" x14ac:dyDescent="0.25">
      <c r="P505" s="7">
        <v>70.667000000000002</v>
      </c>
      <c r="Q505" s="7">
        <v>78.034000000000006</v>
      </c>
    </row>
    <row r="506" spans="16:17" x14ac:dyDescent="0.25">
      <c r="P506" s="7">
        <v>8.4380000000000006</v>
      </c>
      <c r="Q506" s="7">
        <v>12.221</v>
      </c>
    </row>
    <row r="507" spans="16:17" x14ac:dyDescent="0.25">
      <c r="P507" s="7">
        <v>24.259</v>
      </c>
      <c r="Q507" s="7">
        <v>29.4</v>
      </c>
    </row>
    <row r="508" spans="16:17" x14ac:dyDescent="0.25">
      <c r="P508" s="7">
        <v>15.821</v>
      </c>
      <c r="Q508" s="7">
        <v>23.943000000000001</v>
      </c>
    </row>
    <row r="509" spans="16:17" x14ac:dyDescent="0.25">
      <c r="P509" s="7">
        <v>2587.25</v>
      </c>
      <c r="Q509" s="7">
        <v>580.702</v>
      </c>
    </row>
    <row r="510" spans="16:17" x14ac:dyDescent="0.25">
      <c r="P510" s="7">
        <v>5.274</v>
      </c>
      <c r="Q510" s="7">
        <v>8.7140000000000004</v>
      </c>
    </row>
    <row r="511" spans="16:17" x14ac:dyDescent="0.25">
      <c r="P511" s="7">
        <v>7.383</v>
      </c>
      <c r="Q511" s="7">
        <v>16.577999999999999</v>
      </c>
    </row>
    <row r="512" spans="16:17" x14ac:dyDescent="0.25">
      <c r="P512" s="7">
        <v>8.4380000000000006</v>
      </c>
      <c r="Q512" s="7">
        <v>20.084</v>
      </c>
    </row>
    <row r="513" spans="16:17" x14ac:dyDescent="0.25">
      <c r="P513" s="7">
        <v>5.274</v>
      </c>
      <c r="Q513" s="7">
        <v>11.619</v>
      </c>
    </row>
    <row r="514" spans="16:17" x14ac:dyDescent="0.25">
      <c r="P514" s="7">
        <v>7.383</v>
      </c>
      <c r="Q514" s="7">
        <v>13.673</v>
      </c>
    </row>
    <row r="515" spans="16:17" x14ac:dyDescent="0.25">
      <c r="P515" s="7">
        <v>6.3280000000000003</v>
      </c>
      <c r="Q515" s="7">
        <v>13.071999999999999</v>
      </c>
    </row>
    <row r="516" spans="16:17" x14ac:dyDescent="0.25">
      <c r="P516" s="7">
        <v>63.283999999999999</v>
      </c>
      <c r="Q516" s="7">
        <v>90.856999999999999</v>
      </c>
    </row>
    <row r="517" spans="16:17" x14ac:dyDescent="0.25">
      <c r="P517" s="7">
        <v>34.805999999999997</v>
      </c>
      <c r="Q517" s="7">
        <v>41.621000000000002</v>
      </c>
    </row>
    <row r="518" spans="16:17" x14ac:dyDescent="0.25">
      <c r="P518" s="7">
        <v>10.547000000000001</v>
      </c>
      <c r="Q518" s="7">
        <v>21.786000000000001</v>
      </c>
    </row>
    <row r="519" spans="16:17" x14ac:dyDescent="0.25">
      <c r="P519" s="7">
        <v>5.274</v>
      </c>
      <c r="Q519" s="7">
        <v>9.3160000000000007</v>
      </c>
    </row>
    <row r="520" spans="16:17" x14ac:dyDescent="0.25">
      <c r="P520" s="7">
        <v>9.4930000000000003</v>
      </c>
      <c r="Q520" s="7">
        <v>18.632000000000001</v>
      </c>
    </row>
    <row r="521" spans="16:17" x14ac:dyDescent="0.25">
      <c r="P521" s="7">
        <v>11.602</v>
      </c>
      <c r="Q521" s="7">
        <v>14.875999999999999</v>
      </c>
    </row>
    <row r="522" spans="16:17" x14ac:dyDescent="0.25">
      <c r="P522" s="7">
        <v>91.760999999999996</v>
      </c>
      <c r="Q522" s="7">
        <v>113.74299999999999</v>
      </c>
    </row>
    <row r="523" spans="16:17" x14ac:dyDescent="0.25">
      <c r="P523" s="7">
        <v>5.274</v>
      </c>
      <c r="Q523" s="7">
        <v>10.768000000000001</v>
      </c>
    </row>
    <row r="524" spans="16:17" x14ac:dyDescent="0.25">
      <c r="P524" s="7">
        <v>8.4380000000000006</v>
      </c>
      <c r="Q524" s="7">
        <v>16.577999999999999</v>
      </c>
    </row>
    <row r="525" spans="16:17" x14ac:dyDescent="0.25">
      <c r="P525" s="7">
        <v>6606.8220000000001</v>
      </c>
      <c r="Q525" s="7">
        <v>1067.5830000000001</v>
      </c>
    </row>
    <row r="526" spans="16:17" x14ac:dyDescent="0.25">
      <c r="P526" s="7">
        <v>5.274</v>
      </c>
      <c r="Q526" s="7">
        <v>10.167</v>
      </c>
    </row>
    <row r="527" spans="16:17" x14ac:dyDescent="0.25">
      <c r="P527" s="7">
        <v>8.4380000000000006</v>
      </c>
      <c r="Q527" s="7">
        <v>15.125999999999999</v>
      </c>
    </row>
    <row r="528" spans="16:17" x14ac:dyDescent="0.25">
      <c r="P528" s="7">
        <v>5.274</v>
      </c>
      <c r="Q528" s="7">
        <v>13.673</v>
      </c>
    </row>
    <row r="529" spans="16:17" x14ac:dyDescent="0.25">
      <c r="P529" s="7">
        <v>5.274</v>
      </c>
      <c r="Q529" s="7">
        <v>13.071999999999999</v>
      </c>
    </row>
    <row r="530" spans="16:17" x14ac:dyDescent="0.25">
      <c r="P530" s="7">
        <v>6.3280000000000003</v>
      </c>
      <c r="Q530" s="7">
        <v>11.619</v>
      </c>
    </row>
    <row r="531" spans="16:17" x14ac:dyDescent="0.25">
      <c r="P531" s="7">
        <v>7.383</v>
      </c>
      <c r="Q531" s="7">
        <v>15.125999999999999</v>
      </c>
    </row>
    <row r="532" spans="16:17" x14ac:dyDescent="0.25">
      <c r="P532" s="7">
        <v>9.4930000000000003</v>
      </c>
      <c r="Q532" s="7">
        <v>23.84</v>
      </c>
    </row>
    <row r="533" spans="16:17" x14ac:dyDescent="0.25">
      <c r="P533" s="7">
        <v>1277.277</v>
      </c>
      <c r="Q533" s="7">
        <v>632.18100000000004</v>
      </c>
    </row>
    <row r="534" spans="16:17" x14ac:dyDescent="0.25">
      <c r="P534" s="7">
        <v>9.4930000000000003</v>
      </c>
      <c r="Q534" s="7">
        <v>15.727</v>
      </c>
    </row>
    <row r="535" spans="16:17" x14ac:dyDescent="0.25">
      <c r="P535" s="7">
        <v>6.3280000000000003</v>
      </c>
      <c r="Q535" s="7">
        <v>13.673</v>
      </c>
    </row>
    <row r="536" spans="16:17" x14ac:dyDescent="0.25">
      <c r="P536" s="7">
        <v>6.3280000000000003</v>
      </c>
      <c r="Q536" s="7">
        <v>9.3160000000000007</v>
      </c>
    </row>
    <row r="537" spans="16:17" x14ac:dyDescent="0.25">
      <c r="P537" s="7">
        <v>6.3280000000000003</v>
      </c>
      <c r="Q537" s="7">
        <v>13.673</v>
      </c>
    </row>
    <row r="538" spans="16:17" x14ac:dyDescent="0.25">
      <c r="P538" s="7">
        <v>6.3280000000000003</v>
      </c>
      <c r="Q538" s="7">
        <v>13.071999999999999</v>
      </c>
    </row>
    <row r="539" spans="16:17" x14ac:dyDescent="0.25">
      <c r="P539" s="7">
        <v>8.4380000000000006</v>
      </c>
      <c r="Q539" s="7">
        <v>16.577999999999999</v>
      </c>
    </row>
    <row r="540" spans="16:17" x14ac:dyDescent="0.25">
      <c r="P540" s="7">
        <v>5.274</v>
      </c>
      <c r="Q540" s="7">
        <v>10.768000000000001</v>
      </c>
    </row>
    <row r="541" spans="16:17" x14ac:dyDescent="0.25">
      <c r="P541" s="7">
        <v>10.547000000000001</v>
      </c>
      <c r="Q541" s="7">
        <v>17.18</v>
      </c>
    </row>
    <row r="542" spans="16:17" x14ac:dyDescent="0.25">
      <c r="P542" s="7">
        <v>7.383</v>
      </c>
      <c r="Q542" s="7">
        <v>15.727</v>
      </c>
    </row>
    <row r="543" spans="16:17" x14ac:dyDescent="0.25">
      <c r="P543" s="7">
        <v>7.383</v>
      </c>
      <c r="Q543" s="7">
        <v>13.673</v>
      </c>
    </row>
    <row r="544" spans="16:17" x14ac:dyDescent="0.25">
      <c r="P544" s="7">
        <v>556.89700000000005</v>
      </c>
      <c r="Q544" s="7">
        <v>294.70800000000003</v>
      </c>
    </row>
    <row r="545" spans="16:17" x14ac:dyDescent="0.25">
      <c r="P545" s="7">
        <v>6.3280000000000003</v>
      </c>
      <c r="Q545" s="7">
        <v>13.673</v>
      </c>
    </row>
    <row r="546" spans="16:17" x14ac:dyDescent="0.25">
      <c r="P546" s="7">
        <v>7.383</v>
      </c>
      <c r="Q546" s="7">
        <v>10.167</v>
      </c>
    </row>
    <row r="547" spans="16:17" x14ac:dyDescent="0.25">
      <c r="P547" s="7">
        <v>8.4380000000000006</v>
      </c>
      <c r="Q547" s="7">
        <v>12.821999999999999</v>
      </c>
    </row>
    <row r="548" spans="16:17" x14ac:dyDescent="0.25">
      <c r="P548" s="7">
        <v>27.422999999999998</v>
      </c>
      <c r="Q548" s="7">
        <v>38.966000000000001</v>
      </c>
    </row>
    <row r="549" spans="16:17" x14ac:dyDescent="0.25">
      <c r="P549" s="7">
        <v>496.77699999999999</v>
      </c>
      <c r="Q549" s="7">
        <v>328.01</v>
      </c>
    </row>
    <row r="550" spans="16:17" x14ac:dyDescent="0.25">
      <c r="P550" s="7">
        <v>11.602</v>
      </c>
      <c r="Q550" s="7">
        <v>24.442</v>
      </c>
    </row>
    <row r="551" spans="16:17" x14ac:dyDescent="0.25">
      <c r="P551" s="7">
        <v>6.3280000000000003</v>
      </c>
      <c r="Q551" s="7">
        <v>13.673</v>
      </c>
    </row>
    <row r="552" spans="16:17" x14ac:dyDescent="0.25">
      <c r="P552" s="7">
        <v>7.383</v>
      </c>
      <c r="Q552" s="7">
        <v>13.673</v>
      </c>
    </row>
    <row r="553" spans="16:17" x14ac:dyDescent="0.25">
      <c r="P553" s="7">
        <v>225.71199999999999</v>
      </c>
      <c r="Q553" s="7">
        <v>174.95</v>
      </c>
    </row>
    <row r="554" spans="16:17" x14ac:dyDescent="0.25">
      <c r="P554" s="7">
        <v>9.4930000000000003</v>
      </c>
      <c r="Q554" s="7">
        <v>15.727</v>
      </c>
    </row>
    <row r="555" spans="16:17" x14ac:dyDescent="0.25">
      <c r="P555" s="7">
        <v>33.750999999999998</v>
      </c>
      <c r="Q555" s="7">
        <v>52.741999999999997</v>
      </c>
    </row>
    <row r="556" spans="16:17" x14ac:dyDescent="0.25">
      <c r="P556" s="7">
        <v>8.4380000000000006</v>
      </c>
      <c r="Q556" s="7">
        <v>16.577999999999999</v>
      </c>
    </row>
    <row r="557" spans="16:17" x14ac:dyDescent="0.25">
      <c r="P557" s="7">
        <v>5.274</v>
      </c>
      <c r="Q557" s="7">
        <v>7.8639999999999999</v>
      </c>
    </row>
    <row r="558" spans="16:17" x14ac:dyDescent="0.25">
      <c r="P558" s="7">
        <v>8.4380000000000006</v>
      </c>
      <c r="Q558" s="7">
        <v>15.727</v>
      </c>
    </row>
    <row r="559" spans="16:17" x14ac:dyDescent="0.25">
      <c r="P559" s="7">
        <v>6.3280000000000003</v>
      </c>
      <c r="Q559" s="7">
        <v>14.275</v>
      </c>
    </row>
    <row r="560" spans="16:17" x14ac:dyDescent="0.25">
      <c r="P560" s="7">
        <v>1127.5050000000001</v>
      </c>
      <c r="Q560" s="7">
        <v>392.97300000000001</v>
      </c>
    </row>
    <row r="561" spans="16:17" x14ac:dyDescent="0.25">
      <c r="P561" s="7">
        <v>10.547000000000001</v>
      </c>
      <c r="Q561" s="7">
        <v>15.125999999999999</v>
      </c>
    </row>
    <row r="562" spans="16:17" x14ac:dyDescent="0.25">
      <c r="P562" s="7">
        <v>5.274</v>
      </c>
      <c r="Q562" s="7">
        <v>13.673</v>
      </c>
    </row>
    <row r="563" spans="16:17" x14ac:dyDescent="0.25">
      <c r="P563" s="7">
        <v>6.3280000000000003</v>
      </c>
      <c r="Q563" s="7">
        <v>12.221</v>
      </c>
    </row>
    <row r="564" spans="16:17" x14ac:dyDescent="0.25">
      <c r="P564" s="7">
        <v>6.3280000000000003</v>
      </c>
      <c r="Q564" s="7">
        <v>10.768000000000001</v>
      </c>
    </row>
    <row r="565" spans="16:17" x14ac:dyDescent="0.25">
      <c r="P565" s="7">
        <v>5.274</v>
      </c>
      <c r="Q565" s="7">
        <v>13.673</v>
      </c>
    </row>
    <row r="566" spans="16:17" x14ac:dyDescent="0.25">
      <c r="P566" s="7">
        <v>6.3280000000000003</v>
      </c>
      <c r="Q566" s="7">
        <v>15.125999999999999</v>
      </c>
    </row>
    <row r="567" spans="16:17" x14ac:dyDescent="0.25">
      <c r="P567" s="7">
        <v>935.54499999999996</v>
      </c>
      <c r="Q567" s="7">
        <v>243.316</v>
      </c>
    </row>
    <row r="568" spans="16:17" x14ac:dyDescent="0.25">
      <c r="P568" s="7">
        <v>51.682000000000002</v>
      </c>
      <c r="Q568" s="7">
        <v>54.091000000000001</v>
      </c>
    </row>
    <row r="569" spans="16:17" x14ac:dyDescent="0.25">
      <c r="P569" s="7">
        <v>238.369</v>
      </c>
      <c r="Q569" s="7">
        <v>108.036</v>
      </c>
    </row>
    <row r="570" spans="16:17" x14ac:dyDescent="0.25">
      <c r="P570" s="7">
        <v>11.602</v>
      </c>
      <c r="Q570" s="7">
        <v>22.388000000000002</v>
      </c>
    </row>
    <row r="571" spans="16:17" x14ac:dyDescent="0.25">
      <c r="P571" s="7">
        <v>5.274</v>
      </c>
      <c r="Q571" s="7">
        <v>12.221</v>
      </c>
    </row>
    <row r="572" spans="16:17" x14ac:dyDescent="0.25">
      <c r="P572" s="7">
        <v>7.383</v>
      </c>
      <c r="Q572" s="7">
        <v>9.3160000000000007</v>
      </c>
    </row>
    <row r="573" spans="16:17" x14ac:dyDescent="0.25">
      <c r="P573" s="7">
        <v>6.3280000000000003</v>
      </c>
      <c r="Q573" s="7">
        <v>12.221</v>
      </c>
    </row>
    <row r="574" spans="16:17" x14ac:dyDescent="0.25">
      <c r="P574" s="7">
        <v>5.274</v>
      </c>
      <c r="Q574" s="7">
        <v>9.3160000000000007</v>
      </c>
    </row>
    <row r="575" spans="16:17" x14ac:dyDescent="0.25">
      <c r="P575" s="7">
        <v>7.383</v>
      </c>
      <c r="Q575" s="7">
        <v>12.821999999999999</v>
      </c>
    </row>
    <row r="576" spans="16:17" x14ac:dyDescent="0.25">
      <c r="P576" s="7">
        <v>48.518000000000001</v>
      </c>
      <c r="Q576" s="7">
        <v>59.652000000000001</v>
      </c>
    </row>
    <row r="577" spans="16:17" x14ac:dyDescent="0.25">
      <c r="P577" s="7">
        <v>5.274</v>
      </c>
      <c r="Q577" s="7">
        <v>8.7140000000000004</v>
      </c>
    </row>
    <row r="578" spans="16:17" x14ac:dyDescent="0.25">
      <c r="P578" s="7">
        <v>11.602</v>
      </c>
      <c r="Q578" s="7">
        <v>18.03</v>
      </c>
    </row>
    <row r="579" spans="16:17" x14ac:dyDescent="0.25">
      <c r="P579" s="7">
        <v>6.3280000000000003</v>
      </c>
      <c r="Q579" s="7">
        <v>14.875999999999999</v>
      </c>
    </row>
    <row r="580" spans="16:17" x14ac:dyDescent="0.25">
      <c r="P580" s="7">
        <v>5.274</v>
      </c>
      <c r="Q580" s="7">
        <v>8.7140000000000004</v>
      </c>
    </row>
    <row r="581" spans="16:17" x14ac:dyDescent="0.25">
      <c r="P581" s="7">
        <v>5.274</v>
      </c>
      <c r="Q581" s="7">
        <v>11.619</v>
      </c>
    </row>
    <row r="582" spans="16:17" x14ac:dyDescent="0.25">
      <c r="P582" s="7">
        <v>8.4380000000000006</v>
      </c>
      <c r="Q582" s="7">
        <v>15.727</v>
      </c>
    </row>
    <row r="583" spans="16:17" x14ac:dyDescent="0.25">
      <c r="P583" s="7">
        <v>24.259</v>
      </c>
      <c r="Q583" s="7">
        <v>37.512999999999998</v>
      </c>
    </row>
    <row r="584" spans="16:17" x14ac:dyDescent="0.25">
      <c r="P584" s="7">
        <v>43.244</v>
      </c>
      <c r="Q584" s="7">
        <v>41.621000000000002</v>
      </c>
    </row>
    <row r="585" spans="16:17" x14ac:dyDescent="0.25">
      <c r="P585" s="7">
        <v>5.274</v>
      </c>
      <c r="Q585" s="7">
        <v>13.673</v>
      </c>
    </row>
    <row r="586" spans="16:17" x14ac:dyDescent="0.25">
      <c r="P586" s="7">
        <v>5.274</v>
      </c>
      <c r="Q586" s="7">
        <v>10.167</v>
      </c>
    </row>
    <row r="587" spans="16:17" x14ac:dyDescent="0.25">
      <c r="P587" s="7">
        <v>8.4380000000000006</v>
      </c>
      <c r="Q587" s="7">
        <v>22.388000000000002</v>
      </c>
    </row>
    <row r="588" spans="16:17" x14ac:dyDescent="0.25">
      <c r="P588" s="7">
        <v>34875.669000000002</v>
      </c>
      <c r="Q588" s="7">
        <v>4149.558</v>
      </c>
    </row>
    <row r="589" spans="16:17" x14ac:dyDescent="0.25">
      <c r="P589" s="7">
        <v>6.3280000000000003</v>
      </c>
      <c r="Q589" s="7">
        <v>14.275</v>
      </c>
    </row>
    <row r="590" spans="16:17" x14ac:dyDescent="0.25">
      <c r="P590" s="7">
        <v>5.274</v>
      </c>
      <c r="Q590" s="7">
        <v>8.7140000000000004</v>
      </c>
    </row>
    <row r="591" spans="16:17" x14ac:dyDescent="0.25">
      <c r="P591" s="7">
        <v>46.408000000000001</v>
      </c>
      <c r="Q591" s="7">
        <v>71.872</v>
      </c>
    </row>
    <row r="592" spans="16:17" x14ac:dyDescent="0.25">
      <c r="P592" s="7">
        <v>5.274</v>
      </c>
      <c r="Q592" s="7">
        <v>12.221</v>
      </c>
    </row>
    <row r="593" spans="16:17" x14ac:dyDescent="0.25">
      <c r="P593" s="7">
        <v>1359.546</v>
      </c>
      <c r="Q593" s="7">
        <v>638.94399999999996</v>
      </c>
    </row>
    <row r="594" spans="16:17" x14ac:dyDescent="0.25">
      <c r="P594" s="7">
        <v>29.532</v>
      </c>
      <c r="Q594" s="7">
        <v>53.094000000000001</v>
      </c>
    </row>
    <row r="595" spans="16:17" x14ac:dyDescent="0.25">
      <c r="P595" s="7">
        <v>8.4380000000000006</v>
      </c>
      <c r="Q595" s="7">
        <v>16.329000000000001</v>
      </c>
    </row>
    <row r="596" spans="16:17" x14ac:dyDescent="0.25">
      <c r="P596" s="7">
        <v>6.3280000000000003</v>
      </c>
      <c r="Q596" s="7">
        <v>12.821999999999999</v>
      </c>
    </row>
    <row r="597" spans="16:17" x14ac:dyDescent="0.25">
      <c r="P597" s="7">
        <v>3509.0830000000001</v>
      </c>
      <c r="Q597" s="7">
        <v>686.68499999999995</v>
      </c>
    </row>
    <row r="598" spans="16:17" x14ac:dyDescent="0.25">
      <c r="P598" s="7">
        <v>29.532</v>
      </c>
      <c r="Q598" s="7">
        <v>40.168999999999997</v>
      </c>
    </row>
    <row r="599" spans="16:17" x14ac:dyDescent="0.25">
      <c r="P599" s="7">
        <v>5.274</v>
      </c>
      <c r="Q599" s="7">
        <v>12.221</v>
      </c>
    </row>
    <row r="600" spans="16:17" x14ac:dyDescent="0.25">
      <c r="P600" s="7">
        <v>114.965</v>
      </c>
      <c r="Q600" s="7">
        <v>121.254</v>
      </c>
    </row>
    <row r="601" spans="16:17" x14ac:dyDescent="0.25">
      <c r="P601" s="7">
        <v>43.244</v>
      </c>
      <c r="Q601" s="7">
        <v>58.448</v>
      </c>
    </row>
    <row r="602" spans="16:17" x14ac:dyDescent="0.25">
      <c r="P602" s="7">
        <v>9.4930000000000003</v>
      </c>
      <c r="Q602" s="7">
        <v>19.234000000000002</v>
      </c>
    </row>
    <row r="603" spans="16:17" x14ac:dyDescent="0.25">
      <c r="P603" s="7">
        <v>5.274</v>
      </c>
      <c r="Q603" s="7">
        <v>8.7140000000000004</v>
      </c>
    </row>
    <row r="604" spans="16:17" x14ac:dyDescent="0.25">
      <c r="P604" s="7">
        <v>5.274</v>
      </c>
      <c r="Q604" s="7">
        <v>10.768000000000001</v>
      </c>
    </row>
    <row r="605" spans="16:17" x14ac:dyDescent="0.25">
      <c r="P605" s="7">
        <v>12.657</v>
      </c>
      <c r="Q605" s="7">
        <v>25.292000000000002</v>
      </c>
    </row>
    <row r="606" spans="16:17" x14ac:dyDescent="0.25">
      <c r="P606" s="7">
        <v>164.53800000000001</v>
      </c>
      <c r="Q606" s="7">
        <v>221.42599999999999</v>
      </c>
    </row>
    <row r="607" spans="16:17" x14ac:dyDescent="0.25">
      <c r="P607" s="7">
        <v>13.711</v>
      </c>
      <c r="Q607" s="7">
        <v>26.495999999999999</v>
      </c>
    </row>
    <row r="608" spans="16:17" x14ac:dyDescent="0.25">
      <c r="P608" s="7">
        <v>5.274</v>
      </c>
      <c r="Q608" s="7">
        <v>10.768000000000001</v>
      </c>
    </row>
    <row r="609" spans="16:17" x14ac:dyDescent="0.25">
      <c r="P609" s="7">
        <v>123.40300000000001</v>
      </c>
      <c r="Q609" s="7">
        <v>84.093000000000004</v>
      </c>
    </row>
    <row r="610" spans="16:17" x14ac:dyDescent="0.25">
      <c r="P610" s="7">
        <v>8.4380000000000006</v>
      </c>
      <c r="Q610" s="7">
        <v>15.125999999999999</v>
      </c>
    </row>
    <row r="611" spans="16:17" x14ac:dyDescent="0.25">
      <c r="P611" s="7">
        <v>20.04</v>
      </c>
      <c r="Q611" s="7">
        <v>25.292000000000002</v>
      </c>
    </row>
    <row r="612" spans="16:17" x14ac:dyDescent="0.25">
      <c r="P612" s="7">
        <v>7.383</v>
      </c>
      <c r="Q612" s="7">
        <v>16.577999999999999</v>
      </c>
    </row>
    <row r="613" spans="16:17" x14ac:dyDescent="0.25">
      <c r="P613" s="7">
        <v>6.3280000000000003</v>
      </c>
      <c r="Q613" s="7">
        <v>13.071999999999999</v>
      </c>
    </row>
    <row r="614" spans="16:17" x14ac:dyDescent="0.25">
      <c r="P614" s="7">
        <v>9.4930000000000003</v>
      </c>
      <c r="Q614" s="7">
        <v>17.780999999999999</v>
      </c>
    </row>
    <row r="615" spans="16:17" x14ac:dyDescent="0.25">
      <c r="P615" s="7">
        <v>11.602</v>
      </c>
      <c r="Q615" s="7">
        <v>22.138000000000002</v>
      </c>
    </row>
    <row r="616" spans="16:17" x14ac:dyDescent="0.25">
      <c r="P616" s="7">
        <v>8.4380000000000006</v>
      </c>
      <c r="Q616" s="7">
        <v>17.780999999999999</v>
      </c>
    </row>
    <row r="617" spans="16:17" x14ac:dyDescent="0.25">
      <c r="P617" s="7">
        <v>13.711</v>
      </c>
      <c r="Q617" s="7">
        <v>23.84</v>
      </c>
    </row>
    <row r="618" spans="16:17" x14ac:dyDescent="0.25">
      <c r="P618" s="7">
        <v>28.478000000000002</v>
      </c>
      <c r="Q618" s="7">
        <v>52.639000000000003</v>
      </c>
    </row>
    <row r="619" spans="16:17" x14ac:dyDescent="0.25">
      <c r="P619" s="7">
        <v>15.821</v>
      </c>
      <c r="Q619" s="7">
        <v>20.934999999999999</v>
      </c>
    </row>
    <row r="620" spans="16:17" x14ac:dyDescent="0.25">
      <c r="P620" s="7">
        <v>10.547000000000001</v>
      </c>
      <c r="Q620" s="7">
        <v>23.84</v>
      </c>
    </row>
    <row r="621" spans="16:17" x14ac:dyDescent="0.25">
      <c r="P621" s="7">
        <v>6.3280000000000003</v>
      </c>
      <c r="Q621" s="7">
        <v>13.071999999999999</v>
      </c>
    </row>
    <row r="622" spans="16:17" x14ac:dyDescent="0.25">
      <c r="P622" s="7">
        <v>22.149000000000001</v>
      </c>
      <c r="Q622" s="7">
        <v>47.68</v>
      </c>
    </row>
    <row r="623" spans="16:17" x14ac:dyDescent="0.25">
      <c r="P623" s="7">
        <v>5.274</v>
      </c>
      <c r="Q623" s="7">
        <v>11.619</v>
      </c>
    </row>
    <row r="624" spans="16:17" x14ac:dyDescent="0.25">
      <c r="P624" s="7">
        <v>14.766</v>
      </c>
      <c r="Q624" s="7">
        <v>19.234000000000002</v>
      </c>
    </row>
    <row r="625" spans="16:17" x14ac:dyDescent="0.25">
      <c r="P625" s="7">
        <v>43.244</v>
      </c>
      <c r="Q625" s="7">
        <v>61.456000000000003</v>
      </c>
    </row>
    <row r="626" spans="16:17" x14ac:dyDescent="0.25">
      <c r="P626" s="7">
        <v>5.274</v>
      </c>
      <c r="Q626" s="7">
        <v>8.7140000000000004</v>
      </c>
    </row>
    <row r="627" spans="16:17" x14ac:dyDescent="0.25">
      <c r="P627" s="7">
        <v>5.274</v>
      </c>
      <c r="Q627" s="7">
        <v>11.37</v>
      </c>
    </row>
    <row r="628" spans="16:17" x14ac:dyDescent="0.25">
      <c r="P628" s="7">
        <v>10.547000000000001</v>
      </c>
      <c r="Q628" s="7">
        <v>16.577999999999999</v>
      </c>
    </row>
    <row r="629" spans="16:17" x14ac:dyDescent="0.25">
      <c r="P629" s="7">
        <v>11.602</v>
      </c>
      <c r="Q629" s="7">
        <v>19.483000000000001</v>
      </c>
    </row>
    <row r="630" spans="16:17" x14ac:dyDescent="0.25">
      <c r="P630" s="7">
        <v>5.274</v>
      </c>
      <c r="Q630" s="7">
        <v>10.167</v>
      </c>
    </row>
    <row r="631" spans="16:17" x14ac:dyDescent="0.25">
      <c r="P631" s="7">
        <v>6.3280000000000003</v>
      </c>
      <c r="Q631" s="7">
        <v>11.37</v>
      </c>
    </row>
    <row r="632" spans="16:17" x14ac:dyDescent="0.25">
      <c r="P632" s="7">
        <v>7.383</v>
      </c>
      <c r="Q632" s="7">
        <v>13.673</v>
      </c>
    </row>
    <row r="633" spans="16:17" x14ac:dyDescent="0.25">
      <c r="P633" s="7">
        <v>5.274</v>
      </c>
      <c r="Q633" s="7">
        <v>12.221</v>
      </c>
    </row>
    <row r="634" spans="16:17" x14ac:dyDescent="0.25">
      <c r="P634" s="7">
        <v>10.547000000000001</v>
      </c>
      <c r="Q634" s="7">
        <v>14.523999999999999</v>
      </c>
    </row>
    <row r="635" spans="16:17" x14ac:dyDescent="0.25">
      <c r="P635" s="7">
        <v>6.3280000000000003</v>
      </c>
      <c r="Q635" s="7">
        <v>11.619</v>
      </c>
    </row>
    <row r="636" spans="16:17" x14ac:dyDescent="0.25">
      <c r="P636" s="7">
        <v>9.4930000000000003</v>
      </c>
      <c r="Q636" s="7">
        <v>18.03</v>
      </c>
    </row>
    <row r="637" spans="16:17" x14ac:dyDescent="0.25">
      <c r="P637" s="7">
        <v>5.274</v>
      </c>
      <c r="Q637" s="7">
        <v>10.167</v>
      </c>
    </row>
    <row r="638" spans="16:17" x14ac:dyDescent="0.25">
      <c r="P638" s="7">
        <v>3705.2629999999999</v>
      </c>
      <c r="Q638" s="7">
        <v>927.74</v>
      </c>
    </row>
    <row r="639" spans="16:17" x14ac:dyDescent="0.25">
      <c r="P639" s="7">
        <v>5.274</v>
      </c>
      <c r="Q639" s="7">
        <v>12.221</v>
      </c>
    </row>
    <row r="640" spans="16:17" x14ac:dyDescent="0.25">
      <c r="P640" s="7">
        <v>6.3280000000000003</v>
      </c>
      <c r="Q640" s="7">
        <v>10.768000000000001</v>
      </c>
    </row>
    <row r="641" spans="16:17" x14ac:dyDescent="0.25">
      <c r="P641" s="7">
        <v>5.274</v>
      </c>
      <c r="Q641" s="7">
        <v>11.619</v>
      </c>
    </row>
    <row r="642" spans="16:17" x14ac:dyDescent="0.25">
      <c r="P642" s="7">
        <v>8.4380000000000006</v>
      </c>
      <c r="Q642" s="7">
        <v>14.523999999999999</v>
      </c>
    </row>
    <row r="643" spans="16:17" x14ac:dyDescent="0.25">
      <c r="P643" s="7">
        <v>5.274</v>
      </c>
      <c r="Q643" s="7">
        <v>10.519</v>
      </c>
    </row>
    <row r="644" spans="16:17" x14ac:dyDescent="0.25">
      <c r="P644" s="7">
        <v>5.274</v>
      </c>
      <c r="Q644" s="7">
        <v>10.768000000000001</v>
      </c>
    </row>
    <row r="645" spans="16:17" x14ac:dyDescent="0.25">
      <c r="P645" s="7">
        <v>6.3280000000000003</v>
      </c>
      <c r="Q645" s="7">
        <v>10.768000000000001</v>
      </c>
    </row>
    <row r="646" spans="16:17" x14ac:dyDescent="0.25">
      <c r="P646" s="7">
        <v>5.274</v>
      </c>
      <c r="Q646" s="7">
        <v>11.619</v>
      </c>
    </row>
    <row r="647" spans="16:17" x14ac:dyDescent="0.25">
      <c r="P647" s="7">
        <v>5.274</v>
      </c>
      <c r="Q647" s="7">
        <v>11.619</v>
      </c>
    </row>
    <row r="648" spans="16:17" x14ac:dyDescent="0.25">
      <c r="P648" s="7">
        <v>5.274</v>
      </c>
      <c r="Q648" s="7">
        <v>11.37</v>
      </c>
    </row>
    <row r="649" spans="16:17" x14ac:dyDescent="0.25">
      <c r="P649" s="7">
        <v>3838.1590000000001</v>
      </c>
      <c r="Q649" s="7">
        <v>883.31700000000001</v>
      </c>
    </row>
    <row r="650" spans="16:17" x14ac:dyDescent="0.25">
      <c r="P650" s="7">
        <v>10.547000000000001</v>
      </c>
      <c r="Q650" s="7">
        <v>20.934999999999999</v>
      </c>
    </row>
    <row r="651" spans="16:17" x14ac:dyDescent="0.25">
      <c r="P651" s="7">
        <v>6.3280000000000003</v>
      </c>
      <c r="Q651" s="7">
        <v>10.768000000000001</v>
      </c>
    </row>
    <row r="652" spans="16:17" x14ac:dyDescent="0.25">
      <c r="P652" s="7">
        <v>16.876000000000001</v>
      </c>
      <c r="Q652" s="7">
        <v>18.03</v>
      </c>
    </row>
    <row r="653" spans="16:17" x14ac:dyDescent="0.25">
      <c r="P653" s="7">
        <v>8.4380000000000006</v>
      </c>
      <c r="Q653" s="7">
        <v>16.577999999999999</v>
      </c>
    </row>
    <row r="654" spans="16:17" x14ac:dyDescent="0.25">
      <c r="P654" s="7">
        <v>598.03099999999995</v>
      </c>
      <c r="Q654" s="7">
        <v>278.87799999999999</v>
      </c>
    </row>
    <row r="655" spans="16:17" x14ac:dyDescent="0.25">
      <c r="P655" s="7">
        <v>5.274</v>
      </c>
      <c r="Q655" s="7">
        <v>8.7140000000000004</v>
      </c>
    </row>
    <row r="656" spans="16:17" x14ac:dyDescent="0.25">
      <c r="P656" s="7">
        <v>5.274</v>
      </c>
      <c r="Q656" s="7">
        <v>9.9179999999999993</v>
      </c>
    </row>
    <row r="657" spans="16:17" x14ac:dyDescent="0.25">
      <c r="P657" s="7">
        <v>5.274</v>
      </c>
      <c r="Q657" s="7">
        <v>10.768000000000001</v>
      </c>
    </row>
    <row r="658" spans="16:17" x14ac:dyDescent="0.25">
      <c r="P658" s="7">
        <v>10.547000000000001</v>
      </c>
      <c r="Q658" s="7">
        <v>18.632000000000001</v>
      </c>
    </row>
    <row r="659" spans="16:17" x14ac:dyDescent="0.25">
      <c r="P659" s="7">
        <v>739.36500000000001</v>
      </c>
      <c r="Q659" s="7">
        <v>343.34199999999998</v>
      </c>
    </row>
    <row r="660" spans="16:17" x14ac:dyDescent="0.25">
      <c r="P660" s="7">
        <v>7.383</v>
      </c>
      <c r="Q660" s="7">
        <v>15.727</v>
      </c>
    </row>
    <row r="661" spans="16:17" x14ac:dyDescent="0.25">
      <c r="P661" s="7">
        <v>9.4930000000000003</v>
      </c>
      <c r="Q661" s="7">
        <v>15.125999999999999</v>
      </c>
    </row>
    <row r="662" spans="16:17" x14ac:dyDescent="0.25">
      <c r="P662" s="7">
        <v>6.3280000000000003</v>
      </c>
      <c r="Q662" s="7">
        <v>13.673</v>
      </c>
    </row>
    <row r="663" spans="16:17" x14ac:dyDescent="0.25">
      <c r="P663" s="7">
        <v>12.657</v>
      </c>
      <c r="Q663" s="7">
        <v>27.346</v>
      </c>
    </row>
    <row r="664" spans="16:17" x14ac:dyDescent="0.25">
      <c r="P664" s="7">
        <v>6.3280000000000003</v>
      </c>
      <c r="Q664" s="7">
        <v>10.768000000000001</v>
      </c>
    </row>
    <row r="665" spans="16:17" x14ac:dyDescent="0.25">
      <c r="P665" s="7">
        <v>5.274</v>
      </c>
      <c r="Q665" s="7">
        <v>11.972</v>
      </c>
    </row>
    <row r="666" spans="16:17" x14ac:dyDescent="0.25">
      <c r="P666" s="7">
        <v>5.274</v>
      </c>
      <c r="Q666" s="7">
        <v>11.619</v>
      </c>
    </row>
    <row r="667" spans="16:17" x14ac:dyDescent="0.25">
      <c r="P667" s="7">
        <v>6.3280000000000003</v>
      </c>
      <c r="Q667" s="7">
        <v>12.821999999999999</v>
      </c>
    </row>
    <row r="668" spans="16:17" x14ac:dyDescent="0.25">
      <c r="P668" s="7">
        <v>8.4380000000000006</v>
      </c>
      <c r="Q668" s="7">
        <v>19.483000000000001</v>
      </c>
    </row>
    <row r="669" spans="16:17" x14ac:dyDescent="0.25">
      <c r="P669" s="7">
        <v>8.4380000000000006</v>
      </c>
      <c r="Q669" s="7">
        <v>14.275</v>
      </c>
    </row>
    <row r="670" spans="16:17" x14ac:dyDescent="0.25">
      <c r="P670" s="7">
        <v>5.274</v>
      </c>
      <c r="Q670" s="7">
        <v>8.7140000000000004</v>
      </c>
    </row>
    <row r="671" spans="16:17" x14ac:dyDescent="0.25">
      <c r="P671" s="7">
        <v>5609.049</v>
      </c>
      <c r="Q671" s="7">
        <v>910.60299999999995</v>
      </c>
    </row>
    <row r="672" spans="16:17" x14ac:dyDescent="0.25">
      <c r="P672" s="7">
        <v>338.56799999999998</v>
      </c>
      <c r="Q672" s="7">
        <v>163.82900000000001</v>
      </c>
    </row>
    <row r="673" spans="16:17" x14ac:dyDescent="0.25">
      <c r="P673" s="7">
        <v>6.3280000000000003</v>
      </c>
      <c r="Q673" s="7">
        <v>10.768000000000001</v>
      </c>
    </row>
    <row r="674" spans="16:17" x14ac:dyDescent="0.25">
      <c r="P674" s="7">
        <v>2753.8969999999999</v>
      </c>
      <c r="Q674" s="7">
        <v>869.33399999999995</v>
      </c>
    </row>
    <row r="675" spans="16:17" x14ac:dyDescent="0.25">
      <c r="P675" s="7">
        <v>8.4380000000000006</v>
      </c>
      <c r="Q675" s="7">
        <v>18.632000000000001</v>
      </c>
    </row>
    <row r="676" spans="16:17" x14ac:dyDescent="0.25">
      <c r="P676" s="7">
        <v>20.04</v>
      </c>
      <c r="Q676" s="7">
        <v>26.745000000000001</v>
      </c>
    </row>
    <row r="677" spans="16:17" x14ac:dyDescent="0.25">
      <c r="P677" s="7">
        <v>5.274</v>
      </c>
      <c r="Q677" s="7">
        <v>12.821999999999999</v>
      </c>
    </row>
    <row r="678" spans="16:17" x14ac:dyDescent="0.25">
      <c r="P678" s="7">
        <v>6.3280000000000003</v>
      </c>
      <c r="Q678" s="7">
        <v>12.221</v>
      </c>
    </row>
    <row r="679" spans="16:17" x14ac:dyDescent="0.25">
      <c r="P679" s="7">
        <v>31.641999999999999</v>
      </c>
      <c r="Q679" s="7">
        <v>45.625999999999998</v>
      </c>
    </row>
    <row r="680" spans="16:17" x14ac:dyDescent="0.25">
      <c r="P680" s="7">
        <v>6.3280000000000003</v>
      </c>
      <c r="Q680" s="7">
        <v>11.619</v>
      </c>
    </row>
    <row r="681" spans="16:17" x14ac:dyDescent="0.25">
      <c r="P681" s="7">
        <v>5.274</v>
      </c>
      <c r="Q681" s="7">
        <v>13.071999999999999</v>
      </c>
    </row>
    <row r="682" spans="16:17" x14ac:dyDescent="0.25">
      <c r="P682" s="7">
        <v>7.383</v>
      </c>
      <c r="Q682" s="7">
        <v>13.673</v>
      </c>
    </row>
    <row r="683" spans="16:17" x14ac:dyDescent="0.25">
      <c r="P683" s="7">
        <v>7.383</v>
      </c>
      <c r="Q683" s="7">
        <v>13.673</v>
      </c>
    </row>
    <row r="684" spans="16:17" x14ac:dyDescent="0.25">
      <c r="P684" s="7">
        <v>6.3280000000000003</v>
      </c>
      <c r="Q684" s="7">
        <v>15.125999999999999</v>
      </c>
    </row>
    <row r="685" spans="16:17" x14ac:dyDescent="0.25">
      <c r="P685" s="7">
        <v>7.383</v>
      </c>
      <c r="Q685" s="7">
        <v>14.275</v>
      </c>
    </row>
    <row r="686" spans="16:17" x14ac:dyDescent="0.25">
      <c r="P686" s="7">
        <v>8.4380000000000006</v>
      </c>
      <c r="Q686" s="7">
        <v>12.821999999999999</v>
      </c>
    </row>
    <row r="687" spans="16:17" x14ac:dyDescent="0.25">
      <c r="P687" s="7">
        <v>10.547000000000001</v>
      </c>
      <c r="Q687" s="7">
        <v>22.388000000000002</v>
      </c>
    </row>
    <row r="688" spans="16:17" x14ac:dyDescent="0.25">
      <c r="P688" s="7">
        <v>6.3280000000000003</v>
      </c>
      <c r="Q688" s="7">
        <v>9.3160000000000007</v>
      </c>
    </row>
    <row r="689" spans="16:17" x14ac:dyDescent="0.25">
      <c r="P689" s="7">
        <v>5.274</v>
      </c>
      <c r="Q689" s="7">
        <v>10.768000000000001</v>
      </c>
    </row>
    <row r="690" spans="16:17" x14ac:dyDescent="0.25">
      <c r="P690" s="7">
        <v>8.4380000000000006</v>
      </c>
      <c r="Q690" s="7">
        <v>17.18</v>
      </c>
    </row>
    <row r="691" spans="16:17" x14ac:dyDescent="0.25">
      <c r="P691" s="7">
        <v>10.547000000000001</v>
      </c>
      <c r="Q691" s="7">
        <v>13.071999999999999</v>
      </c>
    </row>
    <row r="692" spans="16:17" x14ac:dyDescent="0.25">
      <c r="P692" s="7">
        <v>5.274</v>
      </c>
      <c r="Q692" s="7">
        <v>14.523999999999999</v>
      </c>
    </row>
    <row r="693" spans="16:17" x14ac:dyDescent="0.25">
      <c r="P693" s="7">
        <v>7.383</v>
      </c>
      <c r="Q693" s="7">
        <v>16.577999999999999</v>
      </c>
    </row>
    <row r="694" spans="16:17" x14ac:dyDescent="0.25">
      <c r="P694" s="7">
        <v>5.274</v>
      </c>
      <c r="Q694" s="7">
        <v>8.7140000000000004</v>
      </c>
    </row>
    <row r="695" spans="16:17" x14ac:dyDescent="0.25">
      <c r="P695" s="7">
        <v>11.602</v>
      </c>
      <c r="Q695" s="7">
        <v>22.74</v>
      </c>
    </row>
    <row r="696" spans="16:17" x14ac:dyDescent="0.25">
      <c r="P696" s="7">
        <v>16.876000000000001</v>
      </c>
      <c r="Q696" s="7">
        <v>24.442</v>
      </c>
    </row>
    <row r="697" spans="16:17" x14ac:dyDescent="0.25">
      <c r="P697" s="7">
        <v>10.547000000000001</v>
      </c>
      <c r="Q697" s="7">
        <v>20.686</v>
      </c>
    </row>
    <row r="698" spans="16:17" x14ac:dyDescent="0.25">
      <c r="P698" s="7">
        <v>14.766</v>
      </c>
      <c r="Q698" s="7">
        <v>29.4</v>
      </c>
    </row>
    <row r="699" spans="16:17" x14ac:dyDescent="0.25">
      <c r="P699" s="7">
        <v>5.274</v>
      </c>
      <c r="Q699" s="7">
        <v>9.9179999999999993</v>
      </c>
    </row>
    <row r="700" spans="16:17" x14ac:dyDescent="0.25">
      <c r="P700" s="7">
        <v>13.711</v>
      </c>
      <c r="Q700" s="7">
        <v>25.645</v>
      </c>
    </row>
    <row r="701" spans="16:17" x14ac:dyDescent="0.25">
      <c r="P701" s="7">
        <v>3024.9630000000002</v>
      </c>
      <c r="Q701" s="7">
        <v>1073.143</v>
      </c>
    </row>
    <row r="702" spans="16:17" x14ac:dyDescent="0.25">
      <c r="P702" s="7">
        <v>32.697000000000003</v>
      </c>
      <c r="Q702" s="7">
        <v>49.837000000000003</v>
      </c>
    </row>
    <row r="703" spans="16:17" x14ac:dyDescent="0.25">
      <c r="P703" s="7">
        <v>13.711</v>
      </c>
      <c r="Q703" s="7">
        <v>22.138000000000002</v>
      </c>
    </row>
    <row r="704" spans="16:17" x14ac:dyDescent="0.25">
      <c r="P704" s="7">
        <v>15.821</v>
      </c>
      <c r="Q704" s="7">
        <v>27.346</v>
      </c>
    </row>
    <row r="705" spans="16:17" x14ac:dyDescent="0.25">
      <c r="P705" s="7">
        <v>5.274</v>
      </c>
      <c r="Q705" s="7">
        <v>8.7140000000000004</v>
      </c>
    </row>
    <row r="706" spans="16:17" x14ac:dyDescent="0.25">
      <c r="P706" s="7">
        <v>7.383</v>
      </c>
      <c r="Q706" s="7">
        <v>16.079999999999998</v>
      </c>
    </row>
    <row r="707" spans="16:17" x14ac:dyDescent="0.25">
      <c r="P707" s="7">
        <v>9.4930000000000003</v>
      </c>
      <c r="Q707" s="7">
        <v>17.780999999999999</v>
      </c>
    </row>
    <row r="708" spans="16:17" x14ac:dyDescent="0.25">
      <c r="P708" s="7">
        <v>15.821</v>
      </c>
      <c r="Q708" s="7">
        <v>28.55</v>
      </c>
    </row>
    <row r="709" spans="16:17" x14ac:dyDescent="0.25">
      <c r="P709" s="7">
        <v>5.274</v>
      </c>
      <c r="Q709" s="7">
        <v>12.221</v>
      </c>
    </row>
    <row r="710" spans="16:17" x14ac:dyDescent="0.25">
      <c r="P710" s="7">
        <v>75.94</v>
      </c>
      <c r="Q710" s="7">
        <v>99.674000000000007</v>
      </c>
    </row>
    <row r="711" spans="16:17" x14ac:dyDescent="0.25">
      <c r="P711" s="7">
        <v>6.3280000000000003</v>
      </c>
      <c r="Q711" s="7">
        <v>10.768000000000001</v>
      </c>
    </row>
    <row r="712" spans="16:17" x14ac:dyDescent="0.25">
      <c r="P712" s="7">
        <v>9.4930000000000003</v>
      </c>
      <c r="Q712" s="7">
        <v>21.536999999999999</v>
      </c>
    </row>
    <row r="713" spans="16:17" x14ac:dyDescent="0.25">
      <c r="P713" s="7">
        <v>15.821</v>
      </c>
      <c r="Q713" s="7">
        <v>36.061</v>
      </c>
    </row>
    <row r="714" spans="16:17" x14ac:dyDescent="0.25">
      <c r="P714" s="7">
        <v>9.4930000000000003</v>
      </c>
      <c r="Q714" s="7">
        <v>11.619</v>
      </c>
    </row>
    <row r="715" spans="16:17" x14ac:dyDescent="0.25">
      <c r="P715" s="7">
        <v>12.657</v>
      </c>
      <c r="Q715" s="7">
        <v>18.881</v>
      </c>
    </row>
    <row r="716" spans="16:17" x14ac:dyDescent="0.25">
      <c r="P716" s="7">
        <v>8.4380000000000006</v>
      </c>
      <c r="Q716" s="7">
        <v>15.976000000000001</v>
      </c>
    </row>
    <row r="717" spans="16:17" x14ac:dyDescent="0.25">
      <c r="P717" s="7">
        <v>18.984999999999999</v>
      </c>
      <c r="Q717" s="7">
        <v>33.155999999999999</v>
      </c>
    </row>
    <row r="718" spans="16:17" x14ac:dyDescent="0.25">
      <c r="P718" s="7">
        <v>5.274</v>
      </c>
      <c r="Q718" s="7">
        <v>10.768000000000001</v>
      </c>
    </row>
    <row r="719" spans="16:17" x14ac:dyDescent="0.25">
      <c r="P719" s="7">
        <v>7.383</v>
      </c>
      <c r="Q719" s="7">
        <v>15.125999999999999</v>
      </c>
    </row>
    <row r="720" spans="16:17" x14ac:dyDescent="0.25">
      <c r="P720" s="7">
        <v>6.3280000000000003</v>
      </c>
      <c r="Q720" s="7">
        <v>10.768000000000001</v>
      </c>
    </row>
    <row r="721" spans="16:17" x14ac:dyDescent="0.25">
      <c r="P721" s="7">
        <v>95.98</v>
      </c>
      <c r="Q721" s="7">
        <v>67.266000000000005</v>
      </c>
    </row>
    <row r="722" spans="16:17" x14ac:dyDescent="0.25">
      <c r="P722" s="7">
        <v>6.3280000000000003</v>
      </c>
      <c r="Q722" s="7">
        <v>12.821999999999999</v>
      </c>
    </row>
    <row r="723" spans="16:17" x14ac:dyDescent="0.25">
      <c r="P723" s="7">
        <v>9.4930000000000003</v>
      </c>
      <c r="Q723" s="7">
        <v>20.334</v>
      </c>
    </row>
    <row r="724" spans="16:17" x14ac:dyDescent="0.25">
      <c r="P724" s="7">
        <v>6.3280000000000003</v>
      </c>
      <c r="Q724" s="7">
        <v>10.768000000000001</v>
      </c>
    </row>
    <row r="725" spans="16:17" x14ac:dyDescent="0.25">
      <c r="P725" s="7">
        <v>11.602</v>
      </c>
      <c r="Q725" s="7">
        <v>23.84</v>
      </c>
    </row>
    <row r="726" spans="16:17" x14ac:dyDescent="0.25">
      <c r="P726" s="7">
        <v>11.602</v>
      </c>
      <c r="Q726" s="7">
        <v>26.143000000000001</v>
      </c>
    </row>
    <row r="727" spans="16:17" x14ac:dyDescent="0.25">
      <c r="P727" s="7">
        <v>222.548</v>
      </c>
      <c r="Q727" s="7">
        <v>155.965</v>
      </c>
    </row>
    <row r="728" spans="16:17" x14ac:dyDescent="0.25">
      <c r="P728" s="7">
        <v>5.274</v>
      </c>
      <c r="Q728" s="7">
        <v>10.167</v>
      </c>
    </row>
    <row r="729" spans="16:17" x14ac:dyDescent="0.25">
      <c r="P729" s="7">
        <v>34.805999999999997</v>
      </c>
      <c r="Q729" s="7">
        <v>50.335999999999999</v>
      </c>
    </row>
    <row r="730" spans="16:17" x14ac:dyDescent="0.25">
      <c r="P730" s="7">
        <v>17.93</v>
      </c>
      <c r="Q730" s="7">
        <v>26.745000000000001</v>
      </c>
    </row>
    <row r="731" spans="16:17" x14ac:dyDescent="0.25">
      <c r="P731" s="7">
        <v>6.3280000000000003</v>
      </c>
      <c r="Q731" s="7">
        <v>12.821999999999999</v>
      </c>
    </row>
    <row r="732" spans="16:17" x14ac:dyDescent="0.25">
      <c r="P732" s="7">
        <v>64.337999999999994</v>
      </c>
      <c r="Q732" s="7">
        <v>66.311999999999998</v>
      </c>
    </row>
    <row r="733" spans="16:17" x14ac:dyDescent="0.25">
      <c r="P733" s="7">
        <v>5.274</v>
      </c>
      <c r="Q733" s="7">
        <v>9.3160000000000007</v>
      </c>
    </row>
    <row r="734" spans="16:17" x14ac:dyDescent="0.25">
      <c r="P734" s="7">
        <v>6.3280000000000003</v>
      </c>
      <c r="Q734" s="7">
        <v>15.125999999999999</v>
      </c>
    </row>
    <row r="735" spans="16:17" x14ac:dyDescent="0.25">
      <c r="P735" s="7">
        <v>5.274</v>
      </c>
      <c r="Q735" s="7">
        <v>10.768000000000001</v>
      </c>
    </row>
    <row r="736" spans="16:17" x14ac:dyDescent="0.25">
      <c r="P736" s="7">
        <v>12.657</v>
      </c>
      <c r="Q736" s="7">
        <v>23.591000000000001</v>
      </c>
    </row>
    <row r="737" spans="16:17" x14ac:dyDescent="0.25">
      <c r="P737" s="7">
        <v>219.38399999999999</v>
      </c>
      <c r="Q737" s="7">
        <v>143.24600000000001</v>
      </c>
    </row>
    <row r="738" spans="16:17" x14ac:dyDescent="0.25">
      <c r="P738" s="7">
        <v>7.383</v>
      </c>
      <c r="Q738" s="7">
        <v>13.673</v>
      </c>
    </row>
    <row r="739" spans="16:17" x14ac:dyDescent="0.25">
      <c r="P739" s="7">
        <v>534.74800000000005</v>
      </c>
      <c r="Q739" s="7">
        <v>204.453</v>
      </c>
    </row>
    <row r="740" spans="16:17" x14ac:dyDescent="0.25">
      <c r="P740" s="7">
        <v>6.3280000000000003</v>
      </c>
      <c r="Q740" s="7">
        <v>12.821999999999999</v>
      </c>
    </row>
    <row r="741" spans="16:17" x14ac:dyDescent="0.25">
      <c r="P741" s="7">
        <v>48.518000000000001</v>
      </c>
      <c r="Q741" s="7">
        <v>52.14</v>
      </c>
    </row>
    <row r="742" spans="16:17" x14ac:dyDescent="0.25">
      <c r="P742" s="7">
        <v>35.860999999999997</v>
      </c>
      <c r="Q742" s="7">
        <v>47.430999999999997</v>
      </c>
    </row>
    <row r="743" spans="16:17" x14ac:dyDescent="0.25">
      <c r="P743" s="7">
        <v>7.383</v>
      </c>
      <c r="Q743" s="7">
        <v>12.821999999999999</v>
      </c>
    </row>
    <row r="744" spans="16:17" x14ac:dyDescent="0.25">
      <c r="P744" s="7">
        <v>690.84699999999998</v>
      </c>
      <c r="Q744" s="7">
        <v>314.44</v>
      </c>
    </row>
    <row r="745" spans="16:17" x14ac:dyDescent="0.25">
      <c r="P745" s="7">
        <v>8.4380000000000006</v>
      </c>
      <c r="Q745" s="7">
        <v>18.881</v>
      </c>
    </row>
    <row r="746" spans="16:17" x14ac:dyDescent="0.25">
      <c r="P746" s="7">
        <v>25.312999999999999</v>
      </c>
      <c r="Q746" s="7">
        <v>54.692999999999998</v>
      </c>
    </row>
    <row r="747" spans="16:17" x14ac:dyDescent="0.25">
      <c r="P747" s="7">
        <v>6.3280000000000003</v>
      </c>
      <c r="Q747" s="7">
        <v>13.673</v>
      </c>
    </row>
    <row r="748" spans="16:17" x14ac:dyDescent="0.25">
      <c r="P748" s="7">
        <v>10.547000000000001</v>
      </c>
      <c r="Q748" s="7">
        <v>18.632000000000001</v>
      </c>
    </row>
    <row r="749" spans="16:17" x14ac:dyDescent="0.25">
      <c r="P749" s="7">
        <v>5.274</v>
      </c>
      <c r="Q749" s="7">
        <v>11.619</v>
      </c>
    </row>
    <row r="750" spans="16:17" x14ac:dyDescent="0.25">
      <c r="P750" s="7">
        <v>6.3280000000000003</v>
      </c>
      <c r="Q750" s="7">
        <v>11.619</v>
      </c>
    </row>
    <row r="751" spans="16:17" x14ac:dyDescent="0.25">
      <c r="P751" s="7">
        <v>171.92099999999999</v>
      </c>
      <c r="Q751" s="7">
        <v>149.90700000000001</v>
      </c>
    </row>
    <row r="752" spans="16:17" x14ac:dyDescent="0.25">
      <c r="P752" s="7">
        <v>118.13</v>
      </c>
      <c r="Q752" s="7">
        <v>129.822</v>
      </c>
    </row>
    <row r="753" spans="16:17" x14ac:dyDescent="0.25">
      <c r="P753" s="7">
        <v>61.173999999999999</v>
      </c>
      <c r="Q753" s="7">
        <v>61.706000000000003</v>
      </c>
    </row>
    <row r="754" spans="16:17" x14ac:dyDescent="0.25">
      <c r="P754" s="7">
        <v>10.547000000000001</v>
      </c>
      <c r="Q754" s="7">
        <v>18.03</v>
      </c>
    </row>
    <row r="755" spans="16:17" x14ac:dyDescent="0.25">
      <c r="P755" s="7">
        <v>1635.885</v>
      </c>
      <c r="Q755" s="7">
        <v>421.52300000000002</v>
      </c>
    </row>
    <row r="756" spans="16:17" x14ac:dyDescent="0.25">
      <c r="P756" s="7">
        <v>6.3280000000000003</v>
      </c>
      <c r="Q756" s="7">
        <v>15.125999999999999</v>
      </c>
    </row>
    <row r="757" spans="16:17" x14ac:dyDescent="0.25">
      <c r="P757" s="7">
        <v>7.383</v>
      </c>
      <c r="Q757" s="7">
        <v>17.780999999999999</v>
      </c>
    </row>
    <row r="758" spans="16:17" x14ac:dyDescent="0.25">
      <c r="P758" s="7">
        <v>6.3280000000000003</v>
      </c>
      <c r="Q758" s="7">
        <v>12.221</v>
      </c>
    </row>
    <row r="759" spans="16:17" x14ac:dyDescent="0.25">
      <c r="P759" s="7">
        <v>16.876000000000001</v>
      </c>
      <c r="Q759" s="7">
        <v>27.948</v>
      </c>
    </row>
    <row r="760" spans="16:17" x14ac:dyDescent="0.25">
      <c r="P760" s="7">
        <v>9.4930000000000003</v>
      </c>
      <c r="Q760" s="7">
        <v>14.875999999999999</v>
      </c>
    </row>
    <row r="761" spans="16:17" x14ac:dyDescent="0.25">
      <c r="P761" s="7">
        <v>6.3280000000000003</v>
      </c>
      <c r="Q761" s="7">
        <v>11.619</v>
      </c>
    </row>
    <row r="762" spans="16:17" x14ac:dyDescent="0.25">
      <c r="P762" s="7">
        <v>5.274</v>
      </c>
      <c r="Q762" s="7">
        <v>12.221</v>
      </c>
    </row>
    <row r="763" spans="16:17" x14ac:dyDescent="0.25">
      <c r="P763" s="7">
        <v>12.657</v>
      </c>
      <c r="Q763" s="7">
        <v>22.388000000000002</v>
      </c>
    </row>
    <row r="764" spans="16:17" x14ac:dyDescent="0.25">
      <c r="P764" s="7">
        <v>12.657</v>
      </c>
      <c r="Q764" s="7">
        <v>28.196999999999999</v>
      </c>
    </row>
    <row r="765" spans="16:17" x14ac:dyDescent="0.25">
      <c r="P765" s="7">
        <v>12.657</v>
      </c>
      <c r="Q765" s="7">
        <v>21.536999999999999</v>
      </c>
    </row>
    <row r="766" spans="16:17" x14ac:dyDescent="0.25">
      <c r="P766" s="7">
        <v>5.274</v>
      </c>
      <c r="Q766" s="7">
        <v>8.7140000000000004</v>
      </c>
    </row>
    <row r="767" spans="16:17" x14ac:dyDescent="0.25">
      <c r="P767" s="7">
        <v>14.766</v>
      </c>
      <c r="Q767" s="7">
        <v>22.138000000000002</v>
      </c>
    </row>
    <row r="768" spans="16:17" x14ac:dyDescent="0.25">
      <c r="P768" s="7">
        <v>18.984999999999999</v>
      </c>
      <c r="Q768" s="7">
        <v>37.015000000000001</v>
      </c>
    </row>
    <row r="769" spans="16:17" x14ac:dyDescent="0.25">
      <c r="P769" s="7">
        <v>10.547000000000001</v>
      </c>
      <c r="Q769" s="7">
        <v>22.989000000000001</v>
      </c>
    </row>
    <row r="770" spans="16:17" x14ac:dyDescent="0.25">
      <c r="P770" s="7">
        <v>1180.242</v>
      </c>
      <c r="Q770" s="7">
        <v>435.09300000000002</v>
      </c>
    </row>
    <row r="771" spans="16:17" x14ac:dyDescent="0.25">
      <c r="P771" s="7">
        <v>10.547000000000001</v>
      </c>
      <c r="Q771" s="7">
        <v>20.437000000000001</v>
      </c>
    </row>
    <row r="772" spans="16:17" x14ac:dyDescent="0.25">
      <c r="P772" s="7">
        <v>18689.797999999999</v>
      </c>
      <c r="Q772" s="7">
        <v>4194.8320000000003</v>
      </c>
    </row>
    <row r="773" spans="16:17" x14ac:dyDescent="0.25">
      <c r="P773" s="7">
        <v>15.821</v>
      </c>
      <c r="Q773" s="7">
        <v>21.288</v>
      </c>
    </row>
    <row r="774" spans="16:17" x14ac:dyDescent="0.25">
      <c r="P774" s="7">
        <v>30.587</v>
      </c>
      <c r="Q774" s="7">
        <v>50.085999999999999</v>
      </c>
    </row>
    <row r="775" spans="16:17" x14ac:dyDescent="0.25">
      <c r="P775" s="7">
        <v>87.543000000000006</v>
      </c>
      <c r="Q775" s="7">
        <v>80.087999999999994</v>
      </c>
    </row>
    <row r="776" spans="16:17" x14ac:dyDescent="0.25">
      <c r="P776" s="7">
        <v>44.298999999999999</v>
      </c>
      <c r="Q776" s="7">
        <v>79.736000000000004</v>
      </c>
    </row>
    <row r="777" spans="16:17" x14ac:dyDescent="0.25">
      <c r="P777" s="7">
        <v>5.274</v>
      </c>
      <c r="Q777" s="7">
        <v>13.673</v>
      </c>
    </row>
    <row r="778" spans="16:17" x14ac:dyDescent="0.25">
      <c r="P778" s="7">
        <v>9.4930000000000003</v>
      </c>
      <c r="Q778" s="7">
        <v>15.125999999999999</v>
      </c>
    </row>
    <row r="779" spans="16:17" x14ac:dyDescent="0.25">
      <c r="P779" s="7">
        <v>12.657</v>
      </c>
      <c r="Q779" s="7">
        <v>26.495999999999999</v>
      </c>
    </row>
    <row r="780" spans="16:17" x14ac:dyDescent="0.25">
      <c r="P780" s="7">
        <v>47.463000000000001</v>
      </c>
      <c r="Q780" s="7">
        <v>60.854999999999997</v>
      </c>
    </row>
    <row r="781" spans="16:17" x14ac:dyDescent="0.25">
      <c r="P781" s="7">
        <v>5.274</v>
      </c>
      <c r="Q781" s="7">
        <v>12.221</v>
      </c>
    </row>
    <row r="782" spans="16:17" x14ac:dyDescent="0.25">
      <c r="P782" s="7">
        <v>9.4930000000000003</v>
      </c>
      <c r="Q782" s="7">
        <v>17.428999999999998</v>
      </c>
    </row>
    <row r="783" spans="16:17" x14ac:dyDescent="0.25">
      <c r="P783" s="7">
        <v>15.821</v>
      </c>
      <c r="Q783" s="7">
        <v>28.798999999999999</v>
      </c>
    </row>
    <row r="784" spans="16:17" x14ac:dyDescent="0.25">
      <c r="P784" s="7">
        <v>20.04</v>
      </c>
      <c r="Q784" s="7">
        <v>36.061</v>
      </c>
    </row>
    <row r="785" spans="16:17" x14ac:dyDescent="0.25">
      <c r="P785" s="7">
        <v>13.711</v>
      </c>
      <c r="Q785" s="7">
        <v>28.196999999999999</v>
      </c>
    </row>
    <row r="786" spans="16:17" x14ac:dyDescent="0.25">
      <c r="P786" s="7">
        <v>1743.4670000000001</v>
      </c>
      <c r="Q786" s="7">
        <v>337.43</v>
      </c>
    </row>
    <row r="787" spans="16:17" x14ac:dyDescent="0.25">
      <c r="P787" s="7">
        <v>5.274</v>
      </c>
      <c r="Q787" s="7">
        <v>13.071999999999999</v>
      </c>
    </row>
    <row r="788" spans="16:17" x14ac:dyDescent="0.25">
      <c r="P788" s="7">
        <v>10.547000000000001</v>
      </c>
      <c r="Q788" s="7">
        <v>18.632000000000001</v>
      </c>
    </row>
    <row r="789" spans="16:17" x14ac:dyDescent="0.25">
      <c r="P789" s="7">
        <v>290.05</v>
      </c>
      <c r="Q789" s="7">
        <v>144.94800000000001</v>
      </c>
    </row>
    <row r="790" spans="16:17" x14ac:dyDescent="0.25">
      <c r="P790" s="7">
        <v>8.4380000000000006</v>
      </c>
      <c r="Q790" s="7">
        <v>17.18</v>
      </c>
    </row>
    <row r="791" spans="16:17" x14ac:dyDescent="0.25">
      <c r="P791" s="7">
        <v>7.383</v>
      </c>
      <c r="Q791" s="7">
        <v>16.577999999999999</v>
      </c>
    </row>
    <row r="792" spans="16:17" x14ac:dyDescent="0.25">
      <c r="P792" s="7">
        <v>6.3280000000000003</v>
      </c>
      <c r="Q792" s="7">
        <v>13.071999999999999</v>
      </c>
    </row>
    <row r="793" spans="16:17" x14ac:dyDescent="0.25">
      <c r="P793" s="7">
        <v>9.4930000000000003</v>
      </c>
      <c r="Q793" s="7">
        <v>20.934999999999999</v>
      </c>
    </row>
    <row r="794" spans="16:17" x14ac:dyDescent="0.25">
      <c r="P794" s="7">
        <v>8.4380000000000006</v>
      </c>
      <c r="Q794" s="7">
        <v>13.673</v>
      </c>
    </row>
    <row r="795" spans="16:17" x14ac:dyDescent="0.25">
      <c r="P795" s="7">
        <v>5.274</v>
      </c>
      <c r="Q795" s="7">
        <v>13.673</v>
      </c>
    </row>
    <row r="796" spans="16:17" x14ac:dyDescent="0.25">
      <c r="P796" s="7">
        <v>11.602</v>
      </c>
      <c r="Q796" s="7">
        <v>20.934999999999999</v>
      </c>
    </row>
    <row r="797" spans="16:17" x14ac:dyDescent="0.25">
      <c r="P797" s="7">
        <v>14.766</v>
      </c>
      <c r="Q797" s="7">
        <v>28.798999999999999</v>
      </c>
    </row>
    <row r="798" spans="16:17" x14ac:dyDescent="0.25">
      <c r="P798" s="7">
        <v>11.602</v>
      </c>
      <c r="Q798" s="7">
        <v>18.632000000000001</v>
      </c>
    </row>
    <row r="799" spans="16:17" x14ac:dyDescent="0.25">
      <c r="P799" s="7">
        <v>18.984999999999999</v>
      </c>
      <c r="Q799" s="7">
        <v>22.74</v>
      </c>
    </row>
    <row r="800" spans="16:17" x14ac:dyDescent="0.25">
      <c r="P800" s="7">
        <v>240.47800000000001</v>
      </c>
      <c r="Q800" s="7">
        <v>101.874</v>
      </c>
    </row>
    <row r="801" spans="16:17" x14ac:dyDescent="0.25">
      <c r="P801" s="7">
        <v>20.04</v>
      </c>
      <c r="Q801" s="7">
        <v>38.716000000000001</v>
      </c>
    </row>
    <row r="802" spans="16:17" x14ac:dyDescent="0.25">
      <c r="P802" s="7">
        <v>6.3280000000000003</v>
      </c>
      <c r="Q802" s="7">
        <v>12.821999999999999</v>
      </c>
    </row>
    <row r="803" spans="16:17" x14ac:dyDescent="0.25">
      <c r="P803" s="7">
        <v>16.876000000000001</v>
      </c>
      <c r="Q803" s="7">
        <v>36.661999999999999</v>
      </c>
    </row>
    <row r="804" spans="16:17" x14ac:dyDescent="0.25">
      <c r="P804" s="7">
        <v>10.547000000000001</v>
      </c>
      <c r="Q804" s="7">
        <v>18.632000000000001</v>
      </c>
    </row>
    <row r="805" spans="16:17" x14ac:dyDescent="0.25">
      <c r="P805" s="7">
        <v>6.3280000000000003</v>
      </c>
      <c r="Q805" s="7">
        <v>10.768000000000001</v>
      </c>
    </row>
    <row r="806" spans="16:17" x14ac:dyDescent="0.25">
      <c r="P806" s="7">
        <v>59.064999999999998</v>
      </c>
      <c r="Q806" s="7">
        <v>71.623000000000005</v>
      </c>
    </row>
    <row r="807" spans="16:17" x14ac:dyDescent="0.25">
      <c r="P807" s="7">
        <v>37.97</v>
      </c>
      <c r="Q807" s="7">
        <v>62.555999999999997</v>
      </c>
    </row>
    <row r="808" spans="16:17" x14ac:dyDescent="0.25">
      <c r="P808" s="7">
        <v>6.3280000000000003</v>
      </c>
      <c r="Q808" s="7">
        <v>10.768000000000001</v>
      </c>
    </row>
    <row r="809" spans="16:17" x14ac:dyDescent="0.25">
      <c r="P809" s="7">
        <v>15.821</v>
      </c>
      <c r="Q809" s="7">
        <v>26.495999999999999</v>
      </c>
    </row>
    <row r="810" spans="16:17" x14ac:dyDescent="0.25">
      <c r="P810" s="7">
        <v>25.312999999999999</v>
      </c>
      <c r="Q810" s="7">
        <v>49.131999999999998</v>
      </c>
    </row>
    <row r="811" spans="16:17" x14ac:dyDescent="0.25">
      <c r="P811" s="7">
        <v>26.367999999999999</v>
      </c>
      <c r="Q811" s="7">
        <v>45.128</v>
      </c>
    </row>
    <row r="812" spans="16:17" x14ac:dyDescent="0.25">
      <c r="P812" s="7">
        <v>5.274</v>
      </c>
      <c r="Q812" s="7">
        <v>13.673</v>
      </c>
    </row>
    <row r="813" spans="16:17" x14ac:dyDescent="0.25">
      <c r="P813" s="7">
        <v>7.383</v>
      </c>
      <c r="Q813" s="7">
        <v>15.976000000000001</v>
      </c>
    </row>
    <row r="814" spans="16:17" x14ac:dyDescent="0.25">
      <c r="P814" s="7">
        <v>7.383</v>
      </c>
      <c r="Q814" s="7">
        <v>13.071999999999999</v>
      </c>
    </row>
    <row r="815" spans="16:17" x14ac:dyDescent="0.25">
      <c r="P815" s="7">
        <v>5.274</v>
      </c>
      <c r="Q815" s="7">
        <v>11.619</v>
      </c>
    </row>
    <row r="816" spans="16:17" x14ac:dyDescent="0.25">
      <c r="P816" s="7">
        <v>5.274</v>
      </c>
      <c r="Q816" s="7">
        <v>12.221</v>
      </c>
    </row>
    <row r="817" spans="16:17" x14ac:dyDescent="0.25">
      <c r="P817" s="7">
        <v>5.274</v>
      </c>
      <c r="Q817" s="7">
        <v>10.768000000000001</v>
      </c>
    </row>
    <row r="818" spans="16:17" x14ac:dyDescent="0.25">
      <c r="P818" s="7">
        <v>9.4930000000000003</v>
      </c>
      <c r="Q818" s="7">
        <v>19.234000000000002</v>
      </c>
    </row>
    <row r="819" spans="16:17" x14ac:dyDescent="0.25">
      <c r="P819" s="7">
        <v>6.3280000000000003</v>
      </c>
      <c r="Q819" s="7">
        <v>12.821999999999999</v>
      </c>
    </row>
    <row r="820" spans="16:17" x14ac:dyDescent="0.25">
      <c r="P820" s="7">
        <v>10.547000000000001</v>
      </c>
      <c r="Q820" s="7">
        <v>19.483000000000001</v>
      </c>
    </row>
    <row r="821" spans="16:17" x14ac:dyDescent="0.25">
      <c r="P821" s="7">
        <v>7.383</v>
      </c>
      <c r="Q821" s="7">
        <v>13.673</v>
      </c>
    </row>
    <row r="822" spans="16:17" x14ac:dyDescent="0.25">
      <c r="P822" s="7">
        <v>8.4380000000000006</v>
      </c>
      <c r="Q822" s="7">
        <v>10.768000000000001</v>
      </c>
    </row>
    <row r="823" spans="16:17" x14ac:dyDescent="0.25">
      <c r="P823" s="7">
        <v>5.274</v>
      </c>
      <c r="Q823" s="7">
        <v>12.221</v>
      </c>
    </row>
    <row r="824" spans="16:17" x14ac:dyDescent="0.25">
      <c r="P824" s="7">
        <v>7.383</v>
      </c>
      <c r="Q824" s="7">
        <v>15.125999999999999</v>
      </c>
    </row>
    <row r="825" spans="16:17" x14ac:dyDescent="0.25">
      <c r="P825" s="7">
        <v>8.4380000000000006</v>
      </c>
      <c r="Q825" s="7">
        <v>12.221</v>
      </c>
    </row>
    <row r="826" spans="16:17" x14ac:dyDescent="0.25">
      <c r="P826" s="7">
        <v>5.274</v>
      </c>
      <c r="Q826" s="7">
        <v>7.8639999999999999</v>
      </c>
    </row>
    <row r="827" spans="16:17" x14ac:dyDescent="0.25">
      <c r="P827" s="7">
        <v>9.4930000000000003</v>
      </c>
      <c r="Q827" s="7">
        <v>16.577999999999999</v>
      </c>
    </row>
    <row r="828" spans="16:17" x14ac:dyDescent="0.25">
      <c r="P828" s="7">
        <v>55.901000000000003</v>
      </c>
      <c r="Q828" s="7">
        <v>84.341999999999999</v>
      </c>
    </row>
    <row r="829" spans="16:17" x14ac:dyDescent="0.25">
      <c r="P829" s="7">
        <v>7.383</v>
      </c>
      <c r="Q829" s="7">
        <v>15.125999999999999</v>
      </c>
    </row>
    <row r="830" spans="16:17" x14ac:dyDescent="0.25">
      <c r="P830" s="7">
        <v>5.274</v>
      </c>
      <c r="Q830" s="7">
        <v>14.523999999999999</v>
      </c>
    </row>
    <row r="831" spans="16:17" x14ac:dyDescent="0.25">
      <c r="P831" s="7">
        <v>12.657</v>
      </c>
      <c r="Q831" s="7">
        <v>18.03</v>
      </c>
    </row>
    <row r="832" spans="16:17" x14ac:dyDescent="0.25">
      <c r="P832" s="7">
        <v>34.805999999999997</v>
      </c>
      <c r="Q832" s="7">
        <v>50.585000000000001</v>
      </c>
    </row>
    <row r="833" spans="16:17" x14ac:dyDescent="0.25">
      <c r="P833" s="7">
        <v>25.312999999999999</v>
      </c>
      <c r="Q833" s="7">
        <v>41.621000000000002</v>
      </c>
    </row>
    <row r="834" spans="16:17" x14ac:dyDescent="0.25">
      <c r="P834" s="7">
        <v>6.3280000000000003</v>
      </c>
      <c r="Q834" s="7">
        <v>12.821999999999999</v>
      </c>
    </row>
    <row r="835" spans="16:17" x14ac:dyDescent="0.25">
      <c r="P835" s="7">
        <v>5.274</v>
      </c>
      <c r="Q835" s="7">
        <v>12.221</v>
      </c>
    </row>
    <row r="836" spans="16:17" x14ac:dyDescent="0.25">
      <c r="P836" s="7">
        <v>53.790999999999997</v>
      </c>
      <c r="Q836" s="7">
        <v>55.896000000000001</v>
      </c>
    </row>
    <row r="837" spans="16:17" x14ac:dyDescent="0.25">
      <c r="P837" s="7">
        <v>11.602</v>
      </c>
      <c r="Q837" s="7">
        <v>22.138000000000002</v>
      </c>
    </row>
    <row r="838" spans="16:17" x14ac:dyDescent="0.25">
      <c r="P838" s="7">
        <v>5.274</v>
      </c>
      <c r="Q838" s="7">
        <v>10.768000000000001</v>
      </c>
    </row>
    <row r="839" spans="16:17" x14ac:dyDescent="0.25">
      <c r="P839" s="7">
        <v>8.4380000000000006</v>
      </c>
      <c r="Q839" s="7">
        <v>18.632000000000001</v>
      </c>
    </row>
    <row r="840" spans="16:17" x14ac:dyDescent="0.25">
      <c r="P840" s="7">
        <v>9.4930000000000003</v>
      </c>
      <c r="Q840" s="7">
        <v>19.234000000000002</v>
      </c>
    </row>
    <row r="841" spans="16:17" x14ac:dyDescent="0.25">
      <c r="P841" s="7">
        <v>7.383</v>
      </c>
      <c r="Q841" s="7">
        <v>13.673</v>
      </c>
    </row>
    <row r="842" spans="16:17" x14ac:dyDescent="0.25">
      <c r="P842" s="7">
        <v>6.3280000000000003</v>
      </c>
      <c r="Q842" s="7">
        <v>9.3160000000000007</v>
      </c>
    </row>
    <row r="843" spans="16:17" x14ac:dyDescent="0.25">
      <c r="P843" s="7">
        <v>12.657</v>
      </c>
      <c r="Q843" s="7">
        <v>25.893999999999998</v>
      </c>
    </row>
    <row r="844" spans="16:17" x14ac:dyDescent="0.25">
      <c r="P844" s="7">
        <v>12.657</v>
      </c>
      <c r="Q844" s="7">
        <v>18.632000000000001</v>
      </c>
    </row>
    <row r="845" spans="16:17" x14ac:dyDescent="0.25">
      <c r="P845" s="7">
        <v>12.657</v>
      </c>
      <c r="Q845" s="7">
        <v>25.042999999999999</v>
      </c>
    </row>
    <row r="846" spans="16:17" x14ac:dyDescent="0.25">
      <c r="P846" s="7">
        <v>5.274</v>
      </c>
      <c r="Q846" s="7">
        <v>12.821999999999999</v>
      </c>
    </row>
    <row r="847" spans="16:17" x14ac:dyDescent="0.25">
      <c r="P847" s="7">
        <v>5.274</v>
      </c>
      <c r="Q847" s="7">
        <v>14.523999999999999</v>
      </c>
    </row>
    <row r="848" spans="16:17" x14ac:dyDescent="0.25">
      <c r="P848" s="7">
        <v>12.657</v>
      </c>
      <c r="Q848" s="7">
        <v>20.934999999999999</v>
      </c>
    </row>
    <row r="849" spans="16:17" x14ac:dyDescent="0.25">
      <c r="P849" s="7">
        <v>11.602</v>
      </c>
      <c r="Q849" s="7">
        <v>28.196999999999999</v>
      </c>
    </row>
    <row r="850" spans="16:17" x14ac:dyDescent="0.25">
      <c r="P850" s="7">
        <v>7.383</v>
      </c>
      <c r="Q850" s="7">
        <v>14.275</v>
      </c>
    </row>
    <row r="851" spans="16:17" x14ac:dyDescent="0.25">
      <c r="P851" s="7">
        <v>5.274</v>
      </c>
      <c r="Q851" s="7">
        <v>11.619</v>
      </c>
    </row>
    <row r="852" spans="16:17" x14ac:dyDescent="0.25">
      <c r="P852" s="7">
        <v>75.94</v>
      </c>
      <c r="Q852" s="7">
        <v>103.327</v>
      </c>
    </row>
    <row r="853" spans="16:17" x14ac:dyDescent="0.25">
      <c r="P853" s="7">
        <v>5.274</v>
      </c>
      <c r="Q853" s="7">
        <v>10.167</v>
      </c>
    </row>
    <row r="854" spans="16:17" x14ac:dyDescent="0.25">
      <c r="P854" s="7">
        <v>7.383</v>
      </c>
      <c r="Q854" s="7">
        <v>13.071999999999999</v>
      </c>
    </row>
    <row r="855" spans="16:17" x14ac:dyDescent="0.25">
      <c r="P855" s="7">
        <v>6.3280000000000003</v>
      </c>
      <c r="Q855" s="7">
        <v>11.619</v>
      </c>
    </row>
    <row r="856" spans="16:17" x14ac:dyDescent="0.25">
      <c r="P856" s="7">
        <v>6.3280000000000003</v>
      </c>
      <c r="Q856" s="7">
        <v>12.821999999999999</v>
      </c>
    </row>
    <row r="857" spans="16:17" x14ac:dyDescent="0.25">
      <c r="P857" s="7">
        <v>9.4930000000000003</v>
      </c>
      <c r="Q857" s="7">
        <v>15.125999999999999</v>
      </c>
    </row>
    <row r="858" spans="16:17" x14ac:dyDescent="0.25">
      <c r="P858" s="7">
        <v>13.711</v>
      </c>
      <c r="Q858" s="7">
        <v>28.798999999999999</v>
      </c>
    </row>
    <row r="859" spans="16:17" x14ac:dyDescent="0.25">
      <c r="P859" s="7">
        <v>71.721999999999994</v>
      </c>
      <c r="Q859" s="7">
        <v>86.147000000000006</v>
      </c>
    </row>
    <row r="860" spans="16:17" x14ac:dyDescent="0.25">
      <c r="P860" s="7">
        <v>6.3280000000000003</v>
      </c>
      <c r="Q860" s="7">
        <v>13.071999999999999</v>
      </c>
    </row>
    <row r="861" spans="16:17" x14ac:dyDescent="0.25">
      <c r="P861" s="7">
        <v>48.518000000000001</v>
      </c>
      <c r="Q861" s="7">
        <v>73.926000000000002</v>
      </c>
    </row>
    <row r="862" spans="16:17" x14ac:dyDescent="0.25">
      <c r="P862" s="7">
        <v>61.173999999999999</v>
      </c>
      <c r="Q862" s="7">
        <v>97.165000000000006</v>
      </c>
    </row>
    <row r="863" spans="16:17" x14ac:dyDescent="0.25">
      <c r="P863" s="7">
        <v>6.3280000000000003</v>
      </c>
      <c r="Q863" s="7">
        <v>15.125999999999999</v>
      </c>
    </row>
    <row r="864" spans="16:17" x14ac:dyDescent="0.25">
      <c r="P864" s="7">
        <v>12.657</v>
      </c>
      <c r="Q864" s="7">
        <v>27.346</v>
      </c>
    </row>
    <row r="865" spans="16:17" x14ac:dyDescent="0.25">
      <c r="P865" s="7">
        <v>1206.6099999999999</v>
      </c>
      <c r="Q865" s="7">
        <v>447.06400000000002</v>
      </c>
    </row>
    <row r="866" spans="16:17" x14ac:dyDescent="0.25">
      <c r="P866" s="7">
        <v>5.274</v>
      </c>
      <c r="Q866" s="7">
        <v>12.221</v>
      </c>
    </row>
    <row r="867" spans="16:17" x14ac:dyDescent="0.25">
      <c r="P867" s="7">
        <v>11.602</v>
      </c>
      <c r="Q867" s="7">
        <v>22.388000000000002</v>
      </c>
    </row>
    <row r="868" spans="16:17" x14ac:dyDescent="0.25">
      <c r="P868" s="7">
        <v>12.657</v>
      </c>
      <c r="Q868" s="7">
        <v>17.428999999999998</v>
      </c>
    </row>
    <row r="869" spans="16:17" x14ac:dyDescent="0.25">
      <c r="P869" s="7">
        <v>5.274</v>
      </c>
      <c r="Q869" s="7">
        <v>10.768000000000001</v>
      </c>
    </row>
    <row r="870" spans="16:17" x14ac:dyDescent="0.25">
      <c r="P870" s="7">
        <v>5.274</v>
      </c>
      <c r="Q870" s="7">
        <v>10.768000000000001</v>
      </c>
    </row>
    <row r="871" spans="16:17" x14ac:dyDescent="0.25">
      <c r="P871" s="7">
        <v>93.870999999999995</v>
      </c>
      <c r="Q871" s="7">
        <v>94.861000000000004</v>
      </c>
    </row>
    <row r="872" spans="16:17" x14ac:dyDescent="0.25">
      <c r="P872" s="7">
        <v>30.587</v>
      </c>
      <c r="Q872" s="7">
        <v>35.811999999999998</v>
      </c>
    </row>
    <row r="873" spans="16:17" x14ac:dyDescent="0.25">
      <c r="P873" s="7">
        <v>97.034999999999997</v>
      </c>
      <c r="Q873" s="7">
        <v>101.52200000000001</v>
      </c>
    </row>
    <row r="874" spans="16:17" x14ac:dyDescent="0.25">
      <c r="P874" s="7">
        <v>6.3280000000000003</v>
      </c>
      <c r="Q874" s="7">
        <v>13.673</v>
      </c>
    </row>
    <row r="875" spans="16:17" x14ac:dyDescent="0.25">
      <c r="P875" s="7">
        <v>11.602</v>
      </c>
      <c r="Q875" s="7">
        <v>22.989000000000001</v>
      </c>
    </row>
    <row r="876" spans="16:17" x14ac:dyDescent="0.25">
      <c r="P876" s="7">
        <v>11.602</v>
      </c>
      <c r="Q876" s="7">
        <v>20.084</v>
      </c>
    </row>
    <row r="877" spans="16:17" x14ac:dyDescent="0.25">
      <c r="P877" s="7">
        <v>20.04</v>
      </c>
      <c r="Q877" s="7">
        <v>40.168999999999997</v>
      </c>
    </row>
    <row r="878" spans="16:17" x14ac:dyDescent="0.25">
      <c r="P878" s="7">
        <v>5.274</v>
      </c>
      <c r="Q878" s="7">
        <v>12.221</v>
      </c>
    </row>
    <row r="879" spans="16:17" x14ac:dyDescent="0.25">
      <c r="P879" s="7">
        <v>5.274</v>
      </c>
      <c r="Q879" s="7">
        <v>7.8639999999999999</v>
      </c>
    </row>
    <row r="880" spans="16:17" x14ac:dyDescent="0.25">
      <c r="P880" s="7">
        <v>26.367999999999999</v>
      </c>
      <c r="Q880" s="7">
        <v>43.073999999999998</v>
      </c>
    </row>
    <row r="881" spans="16:17" x14ac:dyDescent="0.25">
      <c r="P881" s="7">
        <v>8.4380000000000006</v>
      </c>
      <c r="Q881" s="7">
        <v>19.483000000000001</v>
      </c>
    </row>
    <row r="882" spans="16:17" x14ac:dyDescent="0.25">
      <c r="P882" s="7">
        <v>5.274</v>
      </c>
      <c r="Q882" s="7">
        <v>13.071999999999999</v>
      </c>
    </row>
    <row r="883" spans="16:17" x14ac:dyDescent="0.25">
      <c r="P883" s="7">
        <v>6.3280000000000003</v>
      </c>
      <c r="Q883" s="7">
        <v>9.3160000000000007</v>
      </c>
    </row>
    <row r="884" spans="16:17" x14ac:dyDescent="0.25">
      <c r="P884" s="7">
        <v>6392.7120000000004</v>
      </c>
      <c r="Q884" s="7">
        <v>1580.4</v>
      </c>
    </row>
    <row r="885" spans="16:17" x14ac:dyDescent="0.25">
      <c r="P885" s="7">
        <v>8.4380000000000006</v>
      </c>
      <c r="Q885" s="7">
        <v>18.03</v>
      </c>
    </row>
    <row r="886" spans="16:17" x14ac:dyDescent="0.25">
      <c r="P886" s="7">
        <v>5.274</v>
      </c>
      <c r="Q886" s="7">
        <v>9.9179999999999993</v>
      </c>
    </row>
    <row r="887" spans="16:17" x14ac:dyDescent="0.25">
      <c r="P887" s="7">
        <v>7.383</v>
      </c>
      <c r="Q887" s="7">
        <v>20.334</v>
      </c>
    </row>
    <row r="888" spans="16:17" x14ac:dyDescent="0.25">
      <c r="P888" s="7">
        <v>8.4380000000000006</v>
      </c>
      <c r="Q888" s="7">
        <v>11.37</v>
      </c>
    </row>
    <row r="889" spans="16:17" x14ac:dyDescent="0.25">
      <c r="P889" s="7">
        <v>13.711</v>
      </c>
      <c r="Q889" s="7">
        <v>25.292000000000002</v>
      </c>
    </row>
    <row r="890" spans="16:17" x14ac:dyDescent="0.25">
      <c r="P890" s="7">
        <v>22.149000000000001</v>
      </c>
      <c r="Q890" s="7">
        <v>32.906999999999996</v>
      </c>
    </row>
    <row r="891" spans="16:17" x14ac:dyDescent="0.25">
      <c r="P891" s="7">
        <v>14.766</v>
      </c>
      <c r="Q891" s="7">
        <v>28.55</v>
      </c>
    </row>
    <row r="892" spans="16:17" x14ac:dyDescent="0.25">
      <c r="P892" s="7">
        <v>6.3280000000000003</v>
      </c>
      <c r="Q892" s="7">
        <v>12.821999999999999</v>
      </c>
    </row>
    <row r="893" spans="16:17" x14ac:dyDescent="0.25">
      <c r="P893" s="7">
        <v>5.274</v>
      </c>
      <c r="Q893" s="7">
        <v>12.221</v>
      </c>
    </row>
    <row r="894" spans="16:17" x14ac:dyDescent="0.25">
      <c r="P894" s="7">
        <v>8.4380000000000006</v>
      </c>
      <c r="Q894" s="7">
        <v>19.483000000000001</v>
      </c>
    </row>
    <row r="895" spans="16:17" x14ac:dyDescent="0.25">
      <c r="P895" s="7">
        <v>5.274</v>
      </c>
      <c r="Q895" s="7">
        <v>13.673</v>
      </c>
    </row>
    <row r="896" spans="16:17" x14ac:dyDescent="0.25">
      <c r="P896" s="7">
        <v>9.4930000000000003</v>
      </c>
      <c r="Q896" s="7">
        <v>16.329000000000001</v>
      </c>
    </row>
    <row r="897" spans="16:17" x14ac:dyDescent="0.25">
      <c r="P897" s="7">
        <v>11816.129000000001</v>
      </c>
      <c r="Q897" s="7">
        <v>2083.7910000000002</v>
      </c>
    </row>
    <row r="898" spans="16:17" x14ac:dyDescent="0.25">
      <c r="P898" s="7">
        <v>5.274</v>
      </c>
      <c r="Q898" s="7">
        <v>9.9179999999999993</v>
      </c>
    </row>
    <row r="899" spans="16:17" x14ac:dyDescent="0.25">
      <c r="P899" s="7">
        <v>5.274</v>
      </c>
      <c r="Q899" s="7">
        <v>10.768000000000001</v>
      </c>
    </row>
    <row r="900" spans="16:17" x14ac:dyDescent="0.25">
      <c r="P900" s="7">
        <v>16.876000000000001</v>
      </c>
      <c r="Q900" s="7">
        <v>30.5</v>
      </c>
    </row>
    <row r="901" spans="16:17" x14ac:dyDescent="0.25">
      <c r="P901" s="7">
        <v>5.274</v>
      </c>
      <c r="Q901" s="7">
        <v>8.7140000000000004</v>
      </c>
    </row>
    <row r="902" spans="16:17" x14ac:dyDescent="0.25">
      <c r="P902" s="7">
        <v>5.274</v>
      </c>
      <c r="Q902" s="7">
        <v>12.221</v>
      </c>
    </row>
    <row r="903" spans="16:17" x14ac:dyDescent="0.25">
      <c r="P903" s="7">
        <v>11.602</v>
      </c>
      <c r="Q903" s="7">
        <v>29.65</v>
      </c>
    </row>
    <row r="904" spans="16:17" x14ac:dyDescent="0.25">
      <c r="P904" s="7">
        <v>8.4380000000000006</v>
      </c>
      <c r="Q904" s="7">
        <v>17.428999999999998</v>
      </c>
    </row>
    <row r="905" spans="16:17" x14ac:dyDescent="0.25">
      <c r="P905" s="7">
        <v>261.57299999999998</v>
      </c>
      <c r="Q905" s="7">
        <v>176.505</v>
      </c>
    </row>
    <row r="906" spans="16:17" x14ac:dyDescent="0.25">
      <c r="P906" s="7">
        <v>7.383</v>
      </c>
      <c r="Q906" s="7">
        <v>12.821999999999999</v>
      </c>
    </row>
    <row r="907" spans="16:17" x14ac:dyDescent="0.25">
      <c r="P907" s="7">
        <v>6.3280000000000003</v>
      </c>
      <c r="Q907" s="7">
        <v>12.821999999999999</v>
      </c>
    </row>
    <row r="908" spans="16:17" x14ac:dyDescent="0.25">
      <c r="P908" s="7">
        <v>9.4930000000000003</v>
      </c>
      <c r="Q908" s="7">
        <v>15.125999999999999</v>
      </c>
    </row>
    <row r="909" spans="16:17" x14ac:dyDescent="0.25">
      <c r="P909" s="7">
        <v>7.383</v>
      </c>
      <c r="Q909" s="7">
        <v>14.026</v>
      </c>
    </row>
    <row r="910" spans="16:17" x14ac:dyDescent="0.25">
      <c r="P910" s="7">
        <v>11.602</v>
      </c>
      <c r="Q910" s="7">
        <v>21.536999999999999</v>
      </c>
    </row>
    <row r="911" spans="16:17" x14ac:dyDescent="0.25">
      <c r="P911" s="7">
        <v>6.3280000000000003</v>
      </c>
      <c r="Q911" s="7">
        <v>14.523999999999999</v>
      </c>
    </row>
    <row r="912" spans="16:17" x14ac:dyDescent="0.25">
      <c r="P912" s="7">
        <v>6.3280000000000003</v>
      </c>
      <c r="Q912" s="7">
        <v>15.976000000000001</v>
      </c>
    </row>
    <row r="913" spans="16:17" x14ac:dyDescent="0.25">
      <c r="P913" s="7">
        <v>6.3280000000000003</v>
      </c>
      <c r="Q913" s="7">
        <v>15.976000000000001</v>
      </c>
    </row>
    <row r="914" spans="16:17" x14ac:dyDescent="0.25">
      <c r="P914" s="7">
        <v>12.657</v>
      </c>
      <c r="Q914" s="7">
        <v>15.727</v>
      </c>
    </row>
    <row r="915" spans="16:17" x14ac:dyDescent="0.25">
      <c r="P915" s="7">
        <v>27.422999999999998</v>
      </c>
      <c r="Q915" s="7">
        <v>54.444000000000003</v>
      </c>
    </row>
    <row r="916" spans="16:17" x14ac:dyDescent="0.25">
      <c r="P916" s="7">
        <v>5.274</v>
      </c>
      <c r="Q916" s="7">
        <v>11.619</v>
      </c>
    </row>
    <row r="917" spans="16:17" x14ac:dyDescent="0.25">
      <c r="P917" s="7">
        <v>1102.192</v>
      </c>
      <c r="Q917" s="7">
        <v>347.34699999999998</v>
      </c>
    </row>
    <row r="918" spans="16:17" x14ac:dyDescent="0.25">
      <c r="P918" s="7">
        <v>8.4380000000000006</v>
      </c>
      <c r="Q918" s="7">
        <v>16.577999999999999</v>
      </c>
    </row>
    <row r="919" spans="16:17" x14ac:dyDescent="0.25">
      <c r="P919" s="7">
        <v>9.4930000000000003</v>
      </c>
      <c r="Q919" s="7">
        <v>21.536999999999999</v>
      </c>
    </row>
    <row r="920" spans="16:17" x14ac:dyDescent="0.25">
      <c r="P920" s="7">
        <v>11.602</v>
      </c>
      <c r="Q920" s="7">
        <v>26.745000000000001</v>
      </c>
    </row>
    <row r="921" spans="16:17" x14ac:dyDescent="0.25">
      <c r="P921" s="7">
        <v>7.383</v>
      </c>
      <c r="Q921" s="7">
        <v>11.619</v>
      </c>
    </row>
    <row r="922" spans="16:17" x14ac:dyDescent="0.25">
      <c r="P922" s="7">
        <v>9.4930000000000003</v>
      </c>
      <c r="Q922" s="7">
        <v>22.388000000000002</v>
      </c>
    </row>
    <row r="923" spans="16:17" x14ac:dyDescent="0.25">
      <c r="P923" s="7">
        <v>5.274</v>
      </c>
      <c r="Q923" s="7">
        <v>13.071999999999999</v>
      </c>
    </row>
    <row r="924" spans="16:17" x14ac:dyDescent="0.25">
      <c r="P924" s="7">
        <v>20.04</v>
      </c>
      <c r="Q924" s="7">
        <v>27.346</v>
      </c>
    </row>
    <row r="925" spans="16:17" x14ac:dyDescent="0.25">
      <c r="P925" s="7">
        <v>20.04</v>
      </c>
      <c r="Q925" s="7">
        <v>32.906999999999996</v>
      </c>
    </row>
    <row r="926" spans="16:17" x14ac:dyDescent="0.25">
      <c r="P926" s="7">
        <v>9.4930000000000003</v>
      </c>
      <c r="Q926" s="7">
        <v>12.821999999999999</v>
      </c>
    </row>
    <row r="927" spans="16:17" x14ac:dyDescent="0.25">
      <c r="P927" s="7">
        <v>7.383</v>
      </c>
      <c r="Q927" s="7">
        <v>14.275</v>
      </c>
    </row>
    <row r="928" spans="16:17" x14ac:dyDescent="0.25">
      <c r="P928" s="7">
        <v>5.274</v>
      </c>
      <c r="Q928" s="7">
        <v>11.619</v>
      </c>
    </row>
    <row r="929" spans="16:17" x14ac:dyDescent="0.25">
      <c r="P929" s="7">
        <v>7.383</v>
      </c>
      <c r="Q929" s="7">
        <v>15.976000000000001</v>
      </c>
    </row>
    <row r="930" spans="16:17" x14ac:dyDescent="0.25">
      <c r="P930" s="7">
        <v>5.274</v>
      </c>
      <c r="Q930" s="7">
        <v>8.7140000000000004</v>
      </c>
    </row>
    <row r="931" spans="16:17" x14ac:dyDescent="0.25">
      <c r="P931" s="7">
        <v>6.3280000000000003</v>
      </c>
      <c r="Q931" s="7">
        <v>8.7140000000000004</v>
      </c>
    </row>
    <row r="932" spans="16:17" x14ac:dyDescent="0.25">
      <c r="P932" s="7">
        <v>7.383</v>
      </c>
      <c r="Q932" s="7">
        <v>12.221</v>
      </c>
    </row>
    <row r="933" spans="16:17" x14ac:dyDescent="0.25">
      <c r="P933" s="7">
        <v>7.383</v>
      </c>
      <c r="Q933" s="7">
        <v>13.673</v>
      </c>
    </row>
    <row r="934" spans="16:17" x14ac:dyDescent="0.25">
      <c r="P934" s="7">
        <v>6.3280000000000003</v>
      </c>
      <c r="Q934" s="7">
        <v>10.768000000000001</v>
      </c>
    </row>
    <row r="935" spans="16:17" x14ac:dyDescent="0.25">
      <c r="P935" s="7">
        <v>7.383</v>
      </c>
      <c r="Q935" s="7">
        <v>14.523999999999999</v>
      </c>
    </row>
    <row r="936" spans="16:17" x14ac:dyDescent="0.25">
      <c r="P936" s="7">
        <v>12.657</v>
      </c>
      <c r="Q936" s="7">
        <v>24.794</v>
      </c>
    </row>
    <row r="937" spans="16:17" x14ac:dyDescent="0.25">
      <c r="P937" s="7">
        <v>6.3280000000000003</v>
      </c>
      <c r="Q937" s="7">
        <v>11.619</v>
      </c>
    </row>
    <row r="938" spans="16:17" x14ac:dyDescent="0.25">
      <c r="P938" s="7">
        <v>5.274</v>
      </c>
      <c r="Q938" s="7">
        <v>9.9179999999999993</v>
      </c>
    </row>
    <row r="939" spans="16:17" x14ac:dyDescent="0.25">
      <c r="P939" s="7">
        <v>6.3280000000000003</v>
      </c>
      <c r="Q939" s="7">
        <v>14.523999999999999</v>
      </c>
    </row>
    <row r="940" spans="16:17" x14ac:dyDescent="0.25">
      <c r="P940" s="7">
        <v>7.383</v>
      </c>
      <c r="Q940" s="7">
        <v>11.619</v>
      </c>
    </row>
    <row r="941" spans="16:17" x14ac:dyDescent="0.25">
      <c r="P941" s="7">
        <v>8.4380000000000006</v>
      </c>
      <c r="Q941" s="7">
        <v>16.577999999999999</v>
      </c>
    </row>
    <row r="942" spans="16:17" x14ac:dyDescent="0.25">
      <c r="P942" s="7">
        <v>24.259</v>
      </c>
      <c r="Q942" s="7">
        <v>26.495999999999999</v>
      </c>
    </row>
    <row r="943" spans="16:17" x14ac:dyDescent="0.25">
      <c r="P943" s="7">
        <v>10.547000000000001</v>
      </c>
      <c r="Q943" s="7">
        <v>20.084</v>
      </c>
    </row>
    <row r="944" spans="16:17" x14ac:dyDescent="0.25">
      <c r="P944" s="7">
        <v>7.383</v>
      </c>
      <c r="Q944" s="7">
        <v>12.821999999999999</v>
      </c>
    </row>
    <row r="945" spans="16:17" x14ac:dyDescent="0.25">
      <c r="P945" s="7">
        <v>7.383</v>
      </c>
      <c r="Q945" s="7">
        <v>9.9179999999999993</v>
      </c>
    </row>
    <row r="946" spans="16:17" x14ac:dyDescent="0.25">
      <c r="P946" s="7">
        <v>915.505</v>
      </c>
      <c r="Q946" s="7">
        <v>426.12900000000002</v>
      </c>
    </row>
    <row r="947" spans="16:17" x14ac:dyDescent="0.25">
      <c r="P947" s="7">
        <v>5.274</v>
      </c>
      <c r="Q947" s="7">
        <v>7.2619999999999996</v>
      </c>
    </row>
    <row r="948" spans="16:17" x14ac:dyDescent="0.25">
      <c r="P948" s="7">
        <v>7.383</v>
      </c>
      <c r="Q948" s="7">
        <v>11.619</v>
      </c>
    </row>
    <row r="949" spans="16:17" x14ac:dyDescent="0.25">
      <c r="P949" s="7">
        <v>8.4380000000000006</v>
      </c>
      <c r="Q949" s="7">
        <v>10.768000000000001</v>
      </c>
    </row>
    <row r="950" spans="16:17" x14ac:dyDescent="0.25">
      <c r="P950" s="7">
        <v>5.274</v>
      </c>
      <c r="Q950" s="7">
        <v>11.619</v>
      </c>
    </row>
    <row r="951" spans="16:17" x14ac:dyDescent="0.25">
      <c r="P951" s="7">
        <v>9.4930000000000003</v>
      </c>
      <c r="Q951" s="7">
        <v>18.03</v>
      </c>
    </row>
    <row r="952" spans="16:17" x14ac:dyDescent="0.25">
      <c r="P952" s="7">
        <v>142.38800000000001</v>
      </c>
      <c r="Q952" s="7">
        <v>68.366</v>
      </c>
    </row>
    <row r="953" spans="16:17" x14ac:dyDescent="0.25">
      <c r="P953" s="7">
        <v>12.657</v>
      </c>
      <c r="Q953" s="7">
        <v>23.84</v>
      </c>
    </row>
    <row r="954" spans="16:17" x14ac:dyDescent="0.25">
      <c r="P954" s="7">
        <v>351.22500000000002</v>
      </c>
      <c r="Q954" s="7">
        <v>166.58799999999999</v>
      </c>
    </row>
    <row r="955" spans="16:17" x14ac:dyDescent="0.25">
      <c r="P955" s="7">
        <v>12.657</v>
      </c>
      <c r="Q955" s="7">
        <v>25.893999999999998</v>
      </c>
    </row>
    <row r="956" spans="16:17" x14ac:dyDescent="0.25">
      <c r="P956" s="7">
        <v>23.204000000000001</v>
      </c>
      <c r="Q956" s="7">
        <v>41.372</v>
      </c>
    </row>
    <row r="957" spans="16:17" x14ac:dyDescent="0.25">
      <c r="P957" s="7">
        <v>5.274</v>
      </c>
      <c r="Q957" s="7">
        <v>11.37</v>
      </c>
    </row>
    <row r="958" spans="16:17" x14ac:dyDescent="0.25">
      <c r="P958" s="7">
        <v>8.4380000000000006</v>
      </c>
      <c r="Q958" s="7">
        <v>15.727</v>
      </c>
    </row>
    <row r="959" spans="16:17" x14ac:dyDescent="0.25">
      <c r="P959" s="7">
        <v>8.4380000000000006</v>
      </c>
      <c r="Q959" s="7">
        <v>14.275</v>
      </c>
    </row>
    <row r="960" spans="16:17" x14ac:dyDescent="0.25">
      <c r="P960" s="7">
        <v>8.4380000000000006</v>
      </c>
      <c r="Q960" s="7">
        <v>14.875999999999999</v>
      </c>
    </row>
    <row r="961" spans="16:17" x14ac:dyDescent="0.25">
      <c r="P961" s="7">
        <v>7.383</v>
      </c>
      <c r="Q961" s="7">
        <v>14.275</v>
      </c>
    </row>
    <row r="962" spans="16:17" x14ac:dyDescent="0.25">
      <c r="P962" s="7">
        <v>5.274</v>
      </c>
      <c r="Q962" s="7">
        <v>11.37</v>
      </c>
    </row>
    <row r="963" spans="16:17" x14ac:dyDescent="0.25">
      <c r="P963" s="7">
        <v>7.383</v>
      </c>
      <c r="Q963" s="7">
        <v>15.125999999999999</v>
      </c>
    </row>
    <row r="964" spans="16:17" x14ac:dyDescent="0.25">
      <c r="P964" s="7">
        <v>13.711</v>
      </c>
      <c r="Q964" s="7">
        <v>26.847999999999999</v>
      </c>
    </row>
    <row r="965" spans="16:17" x14ac:dyDescent="0.25">
      <c r="P965" s="7">
        <v>5.274</v>
      </c>
      <c r="Q965" s="7">
        <v>12.821999999999999</v>
      </c>
    </row>
    <row r="966" spans="16:17" x14ac:dyDescent="0.25">
      <c r="P966" s="7">
        <v>10.547000000000001</v>
      </c>
      <c r="Q966" s="7">
        <v>14.875999999999999</v>
      </c>
    </row>
    <row r="967" spans="16:17" x14ac:dyDescent="0.25">
      <c r="P967" s="7">
        <v>9.4930000000000003</v>
      </c>
      <c r="Q967" s="7">
        <v>15.125999999999999</v>
      </c>
    </row>
    <row r="968" spans="16:17" x14ac:dyDescent="0.25">
      <c r="P968" s="7">
        <v>43.244</v>
      </c>
      <c r="Q968" s="7">
        <v>58.801000000000002</v>
      </c>
    </row>
    <row r="969" spans="16:17" x14ac:dyDescent="0.25">
      <c r="P969" s="7">
        <v>6.3280000000000003</v>
      </c>
      <c r="Q969" s="7">
        <v>15.976000000000001</v>
      </c>
    </row>
    <row r="970" spans="16:17" x14ac:dyDescent="0.25">
      <c r="P970" s="7">
        <v>5.274</v>
      </c>
      <c r="Q970" s="7">
        <v>9.3160000000000007</v>
      </c>
    </row>
    <row r="971" spans="16:17" x14ac:dyDescent="0.25">
      <c r="P971" s="7">
        <v>5.274</v>
      </c>
      <c r="Q971" s="7">
        <v>10.768000000000001</v>
      </c>
    </row>
    <row r="972" spans="16:17" x14ac:dyDescent="0.25">
      <c r="P972" s="7">
        <v>8.4380000000000006</v>
      </c>
      <c r="Q972" s="7">
        <v>16.577999999999999</v>
      </c>
    </row>
    <row r="973" spans="16:17" x14ac:dyDescent="0.25">
      <c r="P973" s="7">
        <v>6.3280000000000003</v>
      </c>
      <c r="Q973" s="7">
        <v>13.673</v>
      </c>
    </row>
    <row r="974" spans="16:17" x14ac:dyDescent="0.25">
      <c r="P974" s="7">
        <v>8.4380000000000006</v>
      </c>
      <c r="Q974" s="7">
        <v>15.727</v>
      </c>
    </row>
    <row r="975" spans="16:17" x14ac:dyDescent="0.25">
      <c r="P975" s="7">
        <v>14.766</v>
      </c>
      <c r="Q975" s="7">
        <v>34.607999999999997</v>
      </c>
    </row>
    <row r="976" spans="16:17" x14ac:dyDescent="0.25">
      <c r="P976" s="7">
        <v>11474.397000000001</v>
      </c>
      <c r="Q976" s="7">
        <v>2837.62</v>
      </c>
    </row>
    <row r="977" spans="16:17" x14ac:dyDescent="0.25">
      <c r="P977" s="7">
        <v>5.274</v>
      </c>
      <c r="Q977" s="7">
        <v>10.768000000000001</v>
      </c>
    </row>
    <row r="978" spans="16:17" x14ac:dyDescent="0.25">
      <c r="P978" s="7">
        <v>5.274</v>
      </c>
      <c r="Q978" s="7">
        <v>12.821999999999999</v>
      </c>
    </row>
    <row r="979" spans="16:17" x14ac:dyDescent="0.25">
      <c r="P979" s="7">
        <v>6.3280000000000003</v>
      </c>
      <c r="Q979" s="7">
        <v>15.125999999999999</v>
      </c>
    </row>
    <row r="980" spans="16:17" x14ac:dyDescent="0.25">
      <c r="P980" s="7">
        <v>3502.7550000000001</v>
      </c>
      <c r="Q980" s="7">
        <v>930.79100000000005</v>
      </c>
    </row>
    <row r="981" spans="16:17" x14ac:dyDescent="0.25">
      <c r="P981" s="7">
        <v>7.383</v>
      </c>
      <c r="Q981" s="7">
        <v>11.37</v>
      </c>
    </row>
    <row r="982" spans="16:17" x14ac:dyDescent="0.25">
      <c r="P982" s="7">
        <v>5.274</v>
      </c>
      <c r="Q982" s="7">
        <v>10.167</v>
      </c>
    </row>
    <row r="983" spans="16:17" x14ac:dyDescent="0.25">
      <c r="P983" s="7">
        <v>13.711</v>
      </c>
      <c r="Q983" s="7">
        <v>18.632000000000001</v>
      </c>
    </row>
    <row r="984" spans="16:17" x14ac:dyDescent="0.25">
      <c r="P984" s="7">
        <v>6.3280000000000003</v>
      </c>
      <c r="Q984" s="7">
        <v>10.768000000000001</v>
      </c>
    </row>
    <row r="985" spans="16:17" x14ac:dyDescent="0.25">
      <c r="P985" s="7">
        <v>5.274</v>
      </c>
      <c r="Q985" s="7">
        <v>8.7140000000000004</v>
      </c>
    </row>
    <row r="986" spans="16:17" x14ac:dyDescent="0.25">
      <c r="P986" s="7">
        <v>11.602</v>
      </c>
      <c r="Q986" s="7">
        <v>25.893999999999998</v>
      </c>
    </row>
    <row r="987" spans="16:17" x14ac:dyDescent="0.25">
      <c r="P987" s="7">
        <v>11.602</v>
      </c>
      <c r="Q987" s="7">
        <v>26.745000000000001</v>
      </c>
    </row>
    <row r="988" spans="16:17" x14ac:dyDescent="0.25">
      <c r="P988" s="7">
        <v>6.3280000000000003</v>
      </c>
      <c r="Q988" s="7">
        <v>11.619</v>
      </c>
    </row>
    <row r="989" spans="16:17" x14ac:dyDescent="0.25">
      <c r="P989" s="7">
        <v>27.422999999999998</v>
      </c>
      <c r="Q989" s="7">
        <v>44.526000000000003</v>
      </c>
    </row>
    <row r="990" spans="16:17" x14ac:dyDescent="0.25">
      <c r="P990" s="7">
        <v>9.4930000000000003</v>
      </c>
      <c r="Q990" s="7">
        <v>20.686</v>
      </c>
    </row>
    <row r="991" spans="16:17" x14ac:dyDescent="0.25">
      <c r="P991" s="7">
        <v>6.3280000000000003</v>
      </c>
      <c r="Q991" s="7">
        <v>16.577999999999999</v>
      </c>
    </row>
    <row r="992" spans="16:17" x14ac:dyDescent="0.25">
      <c r="P992" s="7">
        <v>6.3280000000000003</v>
      </c>
      <c r="Q992" s="7">
        <v>14.523999999999999</v>
      </c>
    </row>
    <row r="993" spans="16:17" x14ac:dyDescent="0.25">
      <c r="P993" s="7">
        <v>24.259</v>
      </c>
      <c r="Q993" s="7">
        <v>40.770000000000003</v>
      </c>
    </row>
    <row r="994" spans="16:17" x14ac:dyDescent="0.25">
      <c r="P994" s="7">
        <v>21.094999999999999</v>
      </c>
      <c r="Q994" s="7">
        <v>47.182000000000002</v>
      </c>
    </row>
    <row r="995" spans="16:17" x14ac:dyDescent="0.25">
      <c r="P995" s="7">
        <v>11.602</v>
      </c>
      <c r="Q995" s="7">
        <v>18.03</v>
      </c>
    </row>
    <row r="996" spans="16:17" x14ac:dyDescent="0.25">
      <c r="P996" s="7">
        <v>24.259</v>
      </c>
      <c r="Q996" s="7">
        <v>32.906999999999996</v>
      </c>
    </row>
    <row r="997" spans="16:17" x14ac:dyDescent="0.25">
      <c r="P997" s="7">
        <v>25.312999999999999</v>
      </c>
      <c r="Q997" s="7">
        <v>41.973999999999997</v>
      </c>
    </row>
    <row r="998" spans="16:17" x14ac:dyDescent="0.25">
      <c r="P998" s="7">
        <v>8.4380000000000006</v>
      </c>
      <c r="Q998" s="7">
        <v>19.483000000000001</v>
      </c>
    </row>
    <row r="999" spans="16:17" x14ac:dyDescent="0.25">
      <c r="P999" s="7">
        <v>20.04</v>
      </c>
      <c r="Q999" s="7">
        <v>18.632000000000001</v>
      </c>
    </row>
    <row r="1000" spans="16:17" x14ac:dyDescent="0.25">
      <c r="P1000" s="7">
        <v>20.04</v>
      </c>
      <c r="Q1000" s="7">
        <v>22.989000000000001</v>
      </c>
    </row>
    <row r="1001" spans="16:17" x14ac:dyDescent="0.25">
      <c r="P1001" s="7">
        <v>25.312999999999999</v>
      </c>
      <c r="Q1001" s="7">
        <v>45.377000000000002</v>
      </c>
    </row>
    <row r="1002" spans="16:17" x14ac:dyDescent="0.25">
      <c r="P1002" s="7">
        <v>5.274</v>
      </c>
      <c r="Q1002" s="7">
        <v>10.167</v>
      </c>
    </row>
    <row r="1003" spans="16:17" x14ac:dyDescent="0.25">
      <c r="P1003" s="7">
        <v>21.094999999999999</v>
      </c>
      <c r="Q1003" s="7">
        <v>35.811999999999998</v>
      </c>
    </row>
    <row r="1004" spans="16:17" x14ac:dyDescent="0.25">
      <c r="P1004" s="7">
        <v>51.682000000000002</v>
      </c>
      <c r="Q1004" s="7">
        <v>82.992999999999995</v>
      </c>
    </row>
    <row r="1005" spans="16:17" x14ac:dyDescent="0.25">
      <c r="P1005" s="7">
        <v>5.274</v>
      </c>
      <c r="Q1005" s="7">
        <v>7.2619999999999996</v>
      </c>
    </row>
    <row r="1006" spans="16:17" x14ac:dyDescent="0.25">
      <c r="P1006" s="7">
        <v>25.312999999999999</v>
      </c>
      <c r="Q1006" s="7">
        <v>38.115000000000002</v>
      </c>
    </row>
    <row r="1007" spans="16:17" x14ac:dyDescent="0.25">
      <c r="P1007" s="7">
        <v>6.3280000000000003</v>
      </c>
      <c r="Q1007" s="7">
        <v>14.523999999999999</v>
      </c>
    </row>
    <row r="1008" spans="16:17" x14ac:dyDescent="0.25">
      <c r="P1008" s="7">
        <v>10.547000000000001</v>
      </c>
      <c r="Q1008" s="7">
        <v>23.84</v>
      </c>
    </row>
    <row r="1009" spans="16:17" x14ac:dyDescent="0.25">
      <c r="P1009" s="7">
        <v>30.587</v>
      </c>
      <c r="Q1009" s="7">
        <v>44.277000000000001</v>
      </c>
    </row>
    <row r="1010" spans="16:17" x14ac:dyDescent="0.25">
      <c r="P1010" s="7">
        <v>6.3280000000000003</v>
      </c>
      <c r="Q1010" s="7">
        <v>15.125999999999999</v>
      </c>
    </row>
    <row r="1011" spans="16:17" x14ac:dyDescent="0.25">
      <c r="P1011" s="7">
        <v>7.383</v>
      </c>
      <c r="Q1011" s="7">
        <v>14.875999999999999</v>
      </c>
    </row>
    <row r="1012" spans="16:17" x14ac:dyDescent="0.25">
      <c r="P1012" s="7">
        <v>7.383</v>
      </c>
      <c r="Q1012" s="7">
        <v>19.483000000000001</v>
      </c>
    </row>
    <row r="1013" spans="16:17" x14ac:dyDescent="0.25">
      <c r="P1013" s="7">
        <v>2025.08</v>
      </c>
      <c r="Q1013" s="7">
        <v>1259.068</v>
      </c>
    </row>
    <row r="1014" spans="16:17" x14ac:dyDescent="0.25">
      <c r="P1014" s="7">
        <v>138.16900000000001</v>
      </c>
      <c r="Q1014" s="7">
        <v>120.154</v>
      </c>
    </row>
    <row r="1015" spans="16:17" x14ac:dyDescent="0.25">
      <c r="P1015" s="7">
        <v>8.4380000000000006</v>
      </c>
      <c r="Q1015" s="7">
        <v>17.18</v>
      </c>
    </row>
    <row r="1016" spans="16:17" x14ac:dyDescent="0.25">
      <c r="P1016" s="7">
        <v>5.274</v>
      </c>
      <c r="Q1016" s="7">
        <v>10.768000000000001</v>
      </c>
    </row>
    <row r="1017" spans="16:17" x14ac:dyDescent="0.25">
      <c r="P1017" s="7">
        <v>10.547000000000001</v>
      </c>
      <c r="Q1017" s="7">
        <v>20.934999999999999</v>
      </c>
    </row>
    <row r="1018" spans="16:17" x14ac:dyDescent="0.25">
      <c r="P1018" s="7">
        <v>5.274</v>
      </c>
      <c r="Q1018" s="7">
        <v>10.167</v>
      </c>
    </row>
    <row r="1019" spans="16:17" x14ac:dyDescent="0.25">
      <c r="P1019" s="7">
        <v>9.4930000000000003</v>
      </c>
      <c r="Q1019" s="7">
        <v>14.275</v>
      </c>
    </row>
    <row r="1020" spans="16:17" x14ac:dyDescent="0.25">
      <c r="P1020" s="7">
        <v>9.4930000000000003</v>
      </c>
      <c r="Q1020" s="7">
        <v>18.03</v>
      </c>
    </row>
    <row r="1021" spans="16:17" x14ac:dyDescent="0.25">
      <c r="P1021" s="7">
        <v>6.3280000000000003</v>
      </c>
      <c r="Q1021" s="7">
        <v>15.727</v>
      </c>
    </row>
    <row r="1022" spans="16:17" x14ac:dyDescent="0.25">
      <c r="P1022" s="7">
        <v>6579.4</v>
      </c>
      <c r="Q1022" s="7">
        <v>1948.1410000000001</v>
      </c>
    </row>
    <row r="1023" spans="16:17" x14ac:dyDescent="0.25">
      <c r="P1023" s="7">
        <v>24.259</v>
      </c>
      <c r="Q1023" s="7">
        <v>40.168999999999997</v>
      </c>
    </row>
    <row r="1024" spans="16:17" x14ac:dyDescent="0.25">
      <c r="P1024" s="7">
        <v>21.094999999999999</v>
      </c>
      <c r="Q1024" s="7">
        <v>38.716000000000001</v>
      </c>
    </row>
    <row r="1025" spans="16:17" x14ac:dyDescent="0.25">
      <c r="P1025" s="7">
        <v>9.4930000000000003</v>
      </c>
      <c r="Q1025" s="7">
        <v>21.786000000000001</v>
      </c>
    </row>
    <row r="1026" spans="16:17" x14ac:dyDescent="0.25">
      <c r="P1026" s="7">
        <v>5.274</v>
      </c>
      <c r="Q1026" s="7">
        <v>8.7140000000000004</v>
      </c>
    </row>
    <row r="1027" spans="16:17" x14ac:dyDescent="0.25">
      <c r="P1027" s="7">
        <v>5.274</v>
      </c>
      <c r="Q1027" s="7">
        <v>9.9179999999999993</v>
      </c>
    </row>
    <row r="1028" spans="16:17" x14ac:dyDescent="0.25">
      <c r="P1028" s="7">
        <v>7.383</v>
      </c>
      <c r="Q1028" s="7">
        <v>13.673</v>
      </c>
    </row>
    <row r="1029" spans="16:17" x14ac:dyDescent="0.25">
      <c r="P1029" s="7">
        <v>7.383</v>
      </c>
      <c r="Q1029" s="7">
        <v>14.523999999999999</v>
      </c>
    </row>
    <row r="1030" spans="16:17" x14ac:dyDescent="0.25">
      <c r="P1030" s="7">
        <v>5.274</v>
      </c>
      <c r="Q1030" s="7">
        <v>9.3160000000000007</v>
      </c>
    </row>
    <row r="1031" spans="16:17" x14ac:dyDescent="0.25">
      <c r="P1031" s="7">
        <v>5.274</v>
      </c>
      <c r="Q1031" s="7">
        <v>9.9179999999999993</v>
      </c>
    </row>
    <row r="1032" spans="16:17" x14ac:dyDescent="0.25">
      <c r="P1032" s="7">
        <v>5.274</v>
      </c>
      <c r="Q1032" s="7">
        <v>7.2619999999999996</v>
      </c>
    </row>
    <row r="1033" spans="16:17" x14ac:dyDescent="0.25">
      <c r="P1033" s="7">
        <v>5.274</v>
      </c>
      <c r="Q1033" s="7">
        <v>12.221</v>
      </c>
    </row>
    <row r="1034" spans="16:17" x14ac:dyDescent="0.25">
      <c r="P1034" s="7">
        <v>5.274</v>
      </c>
      <c r="Q1034" s="7">
        <v>13.071999999999999</v>
      </c>
    </row>
    <row r="1035" spans="16:17" x14ac:dyDescent="0.25">
      <c r="P1035" s="7">
        <v>7.383</v>
      </c>
      <c r="Q1035" s="7">
        <v>15.125999999999999</v>
      </c>
    </row>
    <row r="1036" spans="16:17" x14ac:dyDescent="0.25">
      <c r="P1036" s="7">
        <v>16.876000000000001</v>
      </c>
      <c r="Q1036" s="7">
        <v>27.346</v>
      </c>
    </row>
    <row r="1037" spans="16:17" x14ac:dyDescent="0.25">
      <c r="P1037" s="7">
        <v>6.3280000000000003</v>
      </c>
      <c r="Q1037" s="7">
        <v>10.768000000000001</v>
      </c>
    </row>
    <row r="1038" spans="16:17" x14ac:dyDescent="0.25">
      <c r="P1038" s="7">
        <v>5.274</v>
      </c>
      <c r="Q1038" s="7">
        <v>10.768000000000001</v>
      </c>
    </row>
    <row r="1039" spans="16:17" x14ac:dyDescent="0.25">
      <c r="P1039" s="7">
        <v>6.3280000000000003</v>
      </c>
      <c r="Q1039" s="7">
        <v>16.577999999999999</v>
      </c>
    </row>
    <row r="1040" spans="16:17" x14ac:dyDescent="0.25">
      <c r="P1040" s="7">
        <v>32.697000000000003</v>
      </c>
      <c r="Q1040" s="7">
        <v>53.841999999999999</v>
      </c>
    </row>
    <row r="1041" spans="16:17" x14ac:dyDescent="0.25">
      <c r="P1041" s="7">
        <v>9.4930000000000003</v>
      </c>
      <c r="Q1041" s="7">
        <v>19.835000000000001</v>
      </c>
    </row>
    <row r="1042" spans="16:17" x14ac:dyDescent="0.25">
      <c r="P1042" s="7">
        <v>5.274</v>
      </c>
      <c r="Q1042" s="7">
        <v>13.673</v>
      </c>
    </row>
    <row r="1043" spans="16:17" x14ac:dyDescent="0.25">
      <c r="P1043" s="7">
        <v>7.383</v>
      </c>
      <c r="Q1043" s="7">
        <v>12.821999999999999</v>
      </c>
    </row>
    <row r="1044" spans="16:17" x14ac:dyDescent="0.25">
      <c r="P1044" s="7">
        <v>5.274</v>
      </c>
      <c r="Q1044" s="7">
        <v>10.768000000000001</v>
      </c>
    </row>
    <row r="1045" spans="16:17" x14ac:dyDescent="0.25">
      <c r="P1045" s="7">
        <v>55.901000000000003</v>
      </c>
      <c r="Q1045" s="7">
        <v>55.293999999999997</v>
      </c>
    </row>
    <row r="1046" spans="16:17" x14ac:dyDescent="0.25">
      <c r="P1046" s="7">
        <v>16.876000000000001</v>
      </c>
      <c r="Q1046" s="7">
        <v>36.661999999999999</v>
      </c>
    </row>
    <row r="1047" spans="16:17" x14ac:dyDescent="0.25">
      <c r="P1047" s="7">
        <v>52.735999999999997</v>
      </c>
      <c r="Q1047" s="7">
        <v>48.384999999999998</v>
      </c>
    </row>
    <row r="1048" spans="16:17" x14ac:dyDescent="0.25">
      <c r="P1048" s="7">
        <v>5.274</v>
      </c>
      <c r="Q1048" s="7">
        <v>10.768000000000001</v>
      </c>
    </row>
    <row r="1049" spans="16:17" x14ac:dyDescent="0.25">
      <c r="P1049" s="7">
        <v>257.35399999999998</v>
      </c>
      <c r="Q1049" s="7">
        <v>249.22800000000001</v>
      </c>
    </row>
    <row r="1050" spans="16:17" x14ac:dyDescent="0.25">
      <c r="P1050" s="7">
        <v>5.274</v>
      </c>
      <c r="Q1050" s="7">
        <v>12.221</v>
      </c>
    </row>
    <row r="1051" spans="16:17" x14ac:dyDescent="0.25">
      <c r="P1051" s="7">
        <v>37.97</v>
      </c>
      <c r="Q1051" s="7">
        <v>63.406999999999996</v>
      </c>
    </row>
    <row r="1052" spans="16:17" x14ac:dyDescent="0.25">
      <c r="P1052" s="7">
        <v>7.383</v>
      </c>
      <c r="Q1052" s="7">
        <v>12.221</v>
      </c>
    </row>
    <row r="1053" spans="16:17" x14ac:dyDescent="0.25">
      <c r="P1053" s="7">
        <v>41.134</v>
      </c>
      <c r="Q1053" s="7">
        <v>63.76</v>
      </c>
    </row>
    <row r="1054" spans="16:17" x14ac:dyDescent="0.25">
      <c r="P1054" s="7">
        <v>6.3280000000000003</v>
      </c>
      <c r="Q1054" s="7">
        <v>14.523999999999999</v>
      </c>
    </row>
    <row r="1055" spans="16:17" x14ac:dyDescent="0.25">
      <c r="P1055" s="7">
        <v>13.711</v>
      </c>
      <c r="Q1055" s="7">
        <v>26.495999999999999</v>
      </c>
    </row>
    <row r="1056" spans="16:17" x14ac:dyDescent="0.25">
      <c r="P1056" s="7">
        <v>6.3280000000000003</v>
      </c>
      <c r="Q1056" s="7">
        <v>12.821999999999999</v>
      </c>
    </row>
    <row r="1057" spans="16:17" x14ac:dyDescent="0.25">
      <c r="P1057" s="7">
        <v>8.4380000000000006</v>
      </c>
      <c r="Q1057" s="7">
        <v>15.125999999999999</v>
      </c>
    </row>
    <row r="1058" spans="16:17" x14ac:dyDescent="0.25">
      <c r="P1058" s="7">
        <v>5.274</v>
      </c>
      <c r="Q1058" s="7">
        <v>10.167</v>
      </c>
    </row>
    <row r="1059" spans="16:17" x14ac:dyDescent="0.25">
      <c r="P1059" s="7">
        <v>5.274</v>
      </c>
      <c r="Q1059" s="7">
        <v>11.37</v>
      </c>
    </row>
    <row r="1060" spans="16:17" x14ac:dyDescent="0.25">
      <c r="P1060" s="7">
        <v>5.274</v>
      </c>
      <c r="Q1060" s="7">
        <v>13.673</v>
      </c>
    </row>
    <row r="1061" spans="16:17" x14ac:dyDescent="0.25">
      <c r="P1061" s="7">
        <v>10.547000000000001</v>
      </c>
      <c r="Q1061" s="7">
        <v>18.03</v>
      </c>
    </row>
    <row r="1062" spans="16:17" x14ac:dyDescent="0.25">
      <c r="P1062" s="7">
        <v>34.805999999999997</v>
      </c>
      <c r="Q1062" s="7">
        <v>52.39</v>
      </c>
    </row>
    <row r="1063" spans="16:17" x14ac:dyDescent="0.25">
      <c r="P1063" s="7">
        <v>8.4380000000000006</v>
      </c>
      <c r="Q1063" s="7">
        <v>20.934999999999999</v>
      </c>
    </row>
    <row r="1064" spans="16:17" x14ac:dyDescent="0.25">
      <c r="P1064" s="7">
        <v>13.711</v>
      </c>
      <c r="Q1064" s="7">
        <v>21.536999999999999</v>
      </c>
    </row>
    <row r="1065" spans="16:17" x14ac:dyDescent="0.25">
      <c r="P1065" s="7">
        <v>5.274</v>
      </c>
      <c r="Q1065" s="7">
        <v>10.167</v>
      </c>
    </row>
    <row r="1066" spans="16:17" x14ac:dyDescent="0.25">
      <c r="P1066" s="7">
        <v>5.274</v>
      </c>
      <c r="Q1066" s="7">
        <v>13.071999999999999</v>
      </c>
    </row>
    <row r="1067" spans="16:17" x14ac:dyDescent="0.25">
      <c r="P1067" s="7">
        <v>7.383</v>
      </c>
      <c r="Q1067" s="7">
        <v>14.275</v>
      </c>
    </row>
    <row r="1068" spans="16:17" x14ac:dyDescent="0.25">
      <c r="P1068" s="7">
        <v>6.3280000000000003</v>
      </c>
      <c r="Q1068" s="7">
        <v>12.821999999999999</v>
      </c>
    </row>
    <row r="1069" spans="16:17" x14ac:dyDescent="0.25">
      <c r="P1069" s="7">
        <v>49.572000000000003</v>
      </c>
      <c r="Q1069" s="7">
        <v>64.61</v>
      </c>
    </row>
    <row r="1070" spans="16:17" x14ac:dyDescent="0.25">
      <c r="P1070" s="7">
        <v>12.657</v>
      </c>
      <c r="Q1070" s="7">
        <v>21.536999999999999</v>
      </c>
    </row>
    <row r="1071" spans="16:17" x14ac:dyDescent="0.25">
      <c r="P1071" s="7">
        <v>6.3280000000000003</v>
      </c>
      <c r="Q1071" s="7">
        <v>11.972</v>
      </c>
    </row>
    <row r="1072" spans="16:17" x14ac:dyDescent="0.25">
      <c r="P1072" s="7">
        <v>842.72799999999995</v>
      </c>
      <c r="Q1072" s="7">
        <v>619.60699999999997</v>
      </c>
    </row>
    <row r="1073" spans="16:17" x14ac:dyDescent="0.25">
      <c r="P1073" s="7">
        <v>210.946</v>
      </c>
      <c r="Q1073" s="7">
        <v>244.87100000000001</v>
      </c>
    </row>
    <row r="1074" spans="16:17" x14ac:dyDescent="0.25">
      <c r="P1074" s="7">
        <v>10.547000000000001</v>
      </c>
      <c r="Q1074" s="7">
        <v>18.03</v>
      </c>
    </row>
    <row r="1075" spans="16:17" x14ac:dyDescent="0.25">
      <c r="P1075" s="7">
        <v>5.274</v>
      </c>
      <c r="Q1075" s="7">
        <v>10.167</v>
      </c>
    </row>
    <row r="1076" spans="16:17" x14ac:dyDescent="0.25">
      <c r="P1076" s="7">
        <v>13.711</v>
      </c>
      <c r="Q1076" s="7">
        <v>23.591000000000001</v>
      </c>
    </row>
    <row r="1077" spans="16:17" x14ac:dyDescent="0.25">
      <c r="P1077" s="7">
        <v>8.4380000000000006</v>
      </c>
      <c r="Q1077" s="7">
        <v>15.976000000000001</v>
      </c>
    </row>
    <row r="1078" spans="16:17" x14ac:dyDescent="0.25">
      <c r="P1078" s="7">
        <v>27.422999999999998</v>
      </c>
      <c r="Q1078" s="7">
        <v>37.264000000000003</v>
      </c>
    </row>
    <row r="1079" spans="16:17" x14ac:dyDescent="0.25">
      <c r="P1079" s="7">
        <v>11.602</v>
      </c>
      <c r="Q1079" s="7">
        <v>22.388000000000002</v>
      </c>
    </row>
    <row r="1080" spans="16:17" x14ac:dyDescent="0.25">
      <c r="P1080" s="7">
        <v>10.547000000000001</v>
      </c>
      <c r="Q1080" s="7">
        <v>17.428999999999998</v>
      </c>
    </row>
    <row r="1081" spans="16:17" x14ac:dyDescent="0.25">
      <c r="P1081" s="7">
        <v>15.821</v>
      </c>
      <c r="Q1081" s="7">
        <v>34.006999999999998</v>
      </c>
    </row>
    <row r="1082" spans="16:17" x14ac:dyDescent="0.25">
      <c r="P1082" s="7">
        <v>28.478000000000002</v>
      </c>
      <c r="Q1082" s="7">
        <v>31.454000000000001</v>
      </c>
    </row>
    <row r="1083" spans="16:17" x14ac:dyDescent="0.25">
      <c r="P1083" s="7">
        <v>157.155</v>
      </c>
      <c r="Q1083" s="7">
        <v>188.27099999999999</v>
      </c>
    </row>
    <row r="1084" spans="16:17" x14ac:dyDescent="0.25">
      <c r="P1084" s="7">
        <v>5.274</v>
      </c>
      <c r="Q1084" s="7">
        <v>13.673</v>
      </c>
    </row>
    <row r="1085" spans="16:17" x14ac:dyDescent="0.25">
      <c r="P1085" s="7">
        <v>29.532</v>
      </c>
      <c r="Q1085" s="7">
        <v>54.692999999999998</v>
      </c>
    </row>
    <row r="1086" spans="16:17" x14ac:dyDescent="0.25">
      <c r="P1086" s="7">
        <v>54.845999999999997</v>
      </c>
      <c r="Q1086" s="7">
        <v>83.242000000000004</v>
      </c>
    </row>
    <row r="1087" spans="16:17" x14ac:dyDescent="0.25">
      <c r="P1087" s="7">
        <v>35.860999999999997</v>
      </c>
      <c r="Q1087" s="7">
        <v>41.621000000000002</v>
      </c>
    </row>
    <row r="1088" spans="16:17" x14ac:dyDescent="0.25">
      <c r="P1088" s="7">
        <v>6.3280000000000003</v>
      </c>
      <c r="Q1088" s="7">
        <v>12.221</v>
      </c>
    </row>
    <row r="1089" spans="16:17" x14ac:dyDescent="0.25">
      <c r="P1089" s="7">
        <v>6.3280000000000003</v>
      </c>
      <c r="Q1089" s="7">
        <v>13.673</v>
      </c>
    </row>
    <row r="1090" spans="16:17" x14ac:dyDescent="0.25">
      <c r="P1090" s="7">
        <v>10.547000000000001</v>
      </c>
      <c r="Q1090" s="7">
        <v>20.084</v>
      </c>
    </row>
    <row r="1091" spans="16:17" x14ac:dyDescent="0.25">
      <c r="P1091" s="7">
        <v>3673.6210000000001</v>
      </c>
      <c r="Q1091" s="7">
        <v>1029.614</v>
      </c>
    </row>
    <row r="1092" spans="16:17" x14ac:dyDescent="0.25">
      <c r="P1092" s="7">
        <v>9.4930000000000003</v>
      </c>
      <c r="Q1092" s="7">
        <v>18.382999999999999</v>
      </c>
    </row>
    <row r="1093" spans="16:17" x14ac:dyDescent="0.25">
      <c r="P1093" s="7">
        <v>175.08500000000001</v>
      </c>
      <c r="Q1093" s="7">
        <v>152.459</v>
      </c>
    </row>
    <row r="1094" spans="16:17" x14ac:dyDescent="0.25">
      <c r="P1094" s="7">
        <v>8.4380000000000006</v>
      </c>
      <c r="Q1094" s="7">
        <v>17.18</v>
      </c>
    </row>
    <row r="1095" spans="16:17" x14ac:dyDescent="0.25">
      <c r="P1095" s="7">
        <v>5.274</v>
      </c>
      <c r="Q1095" s="7">
        <v>11.619</v>
      </c>
    </row>
    <row r="1096" spans="16:17" x14ac:dyDescent="0.25">
      <c r="P1096" s="7">
        <v>6.3280000000000003</v>
      </c>
      <c r="Q1096" s="7">
        <v>10.768000000000001</v>
      </c>
    </row>
    <row r="1097" spans="16:17" x14ac:dyDescent="0.25">
      <c r="P1097" s="7">
        <v>7.383</v>
      </c>
      <c r="Q1097" s="7">
        <v>14.523999999999999</v>
      </c>
    </row>
    <row r="1098" spans="16:17" x14ac:dyDescent="0.25">
      <c r="P1098" s="7">
        <v>11.602</v>
      </c>
      <c r="Q1098" s="7">
        <v>20.934999999999999</v>
      </c>
    </row>
    <row r="1099" spans="16:17" x14ac:dyDescent="0.25">
      <c r="P1099" s="7">
        <v>1838.393</v>
      </c>
      <c r="Q1099" s="7">
        <v>1039.076</v>
      </c>
    </row>
    <row r="1100" spans="16:17" x14ac:dyDescent="0.25">
      <c r="P1100" s="7">
        <v>266.846</v>
      </c>
      <c r="Q1100" s="7">
        <v>236.15700000000001</v>
      </c>
    </row>
    <row r="1101" spans="16:17" x14ac:dyDescent="0.25">
      <c r="P1101" s="7">
        <v>8.4380000000000006</v>
      </c>
      <c r="Q1101" s="7">
        <v>13.673</v>
      </c>
    </row>
    <row r="1102" spans="16:17" x14ac:dyDescent="0.25">
      <c r="P1102" s="7">
        <v>53.790999999999997</v>
      </c>
      <c r="Q1102" s="7">
        <v>95.213999999999999</v>
      </c>
    </row>
    <row r="1103" spans="16:17" x14ac:dyDescent="0.25">
      <c r="P1103" s="7">
        <v>18.984999999999999</v>
      </c>
      <c r="Q1103" s="7">
        <v>31.952999999999999</v>
      </c>
    </row>
    <row r="1104" spans="16:17" x14ac:dyDescent="0.25">
      <c r="P1104" s="7">
        <v>11.602</v>
      </c>
      <c r="Q1104" s="7">
        <v>26.143000000000001</v>
      </c>
    </row>
    <row r="1105" spans="16:17" x14ac:dyDescent="0.25">
      <c r="P1105" s="7">
        <v>4857.027</v>
      </c>
      <c r="Q1105" s="7">
        <v>1235.1420000000001</v>
      </c>
    </row>
    <row r="1106" spans="16:17" x14ac:dyDescent="0.25">
      <c r="P1106" s="7">
        <v>14.766</v>
      </c>
      <c r="Q1106" s="7">
        <v>25.042999999999999</v>
      </c>
    </row>
    <row r="1107" spans="16:17" x14ac:dyDescent="0.25">
      <c r="P1107" s="7">
        <v>14.766</v>
      </c>
      <c r="Q1107" s="7">
        <v>30.251000000000001</v>
      </c>
    </row>
    <row r="1108" spans="16:17" x14ac:dyDescent="0.25">
      <c r="P1108" s="7">
        <v>10.547000000000001</v>
      </c>
      <c r="Q1108" s="7">
        <v>22.388000000000002</v>
      </c>
    </row>
    <row r="1109" spans="16:17" x14ac:dyDescent="0.25">
      <c r="P1109" s="7">
        <v>6.3280000000000003</v>
      </c>
      <c r="Q1109" s="7">
        <v>15.727</v>
      </c>
    </row>
    <row r="1110" spans="16:17" x14ac:dyDescent="0.25">
      <c r="P1110" s="7">
        <v>6.3280000000000003</v>
      </c>
      <c r="Q1110" s="7">
        <v>13.071999999999999</v>
      </c>
    </row>
    <row r="1111" spans="16:17" x14ac:dyDescent="0.25">
      <c r="P1111" s="7">
        <v>17.93</v>
      </c>
      <c r="Q1111" s="7">
        <v>23.591000000000001</v>
      </c>
    </row>
    <row r="1112" spans="16:17" x14ac:dyDescent="0.25">
      <c r="P1112" s="7">
        <v>17.93</v>
      </c>
      <c r="Q1112" s="7">
        <v>25.893999999999998</v>
      </c>
    </row>
    <row r="1113" spans="16:17" x14ac:dyDescent="0.25">
      <c r="P1113" s="7">
        <v>5.274</v>
      </c>
      <c r="Q1113" s="7">
        <v>10.768000000000001</v>
      </c>
    </row>
    <row r="1114" spans="16:17" x14ac:dyDescent="0.25">
      <c r="P1114" s="7">
        <v>12.657</v>
      </c>
      <c r="Q1114" s="7">
        <v>24.442</v>
      </c>
    </row>
    <row r="1115" spans="16:17" x14ac:dyDescent="0.25">
      <c r="P1115" s="7">
        <v>5.274</v>
      </c>
      <c r="Q1115" s="7">
        <v>11.619</v>
      </c>
    </row>
    <row r="1116" spans="16:17" x14ac:dyDescent="0.25">
      <c r="P1116" s="7">
        <v>33.750999999999998</v>
      </c>
      <c r="Q1116" s="7">
        <v>47.783000000000001</v>
      </c>
    </row>
    <row r="1117" spans="16:17" x14ac:dyDescent="0.25">
      <c r="P1117" s="7">
        <v>5.274</v>
      </c>
      <c r="Q1117" s="7">
        <v>7.8639999999999999</v>
      </c>
    </row>
    <row r="1118" spans="16:17" x14ac:dyDescent="0.25">
      <c r="P1118" s="7">
        <v>5.274</v>
      </c>
      <c r="Q1118" s="7">
        <v>13.673</v>
      </c>
    </row>
    <row r="1119" spans="16:17" x14ac:dyDescent="0.25">
      <c r="P1119" s="7">
        <v>14.766</v>
      </c>
      <c r="Q1119" s="7">
        <v>30.853000000000002</v>
      </c>
    </row>
    <row r="1120" spans="16:17" x14ac:dyDescent="0.25">
      <c r="P1120" s="7">
        <v>356.49799999999999</v>
      </c>
      <c r="Q1120" s="7">
        <v>258.69</v>
      </c>
    </row>
    <row r="1121" spans="16:17" x14ac:dyDescent="0.25">
      <c r="P1121" s="7">
        <v>6.3280000000000003</v>
      </c>
      <c r="Q1121" s="7">
        <v>12.821999999999999</v>
      </c>
    </row>
    <row r="1122" spans="16:17" x14ac:dyDescent="0.25">
      <c r="P1122" s="7">
        <v>5.274</v>
      </c>
      <c r="Q1122" s="7">
        <v>13.673</v>
      </c>
    </row>
    <row r="1123" spans="16:17" x14ac:dyDescent="0.25">
      <c r="P1123" s="7">
        <v>9.4930000000000003</v>
      </c>
      <c r="Q1123" s="7">
        <v>20.334</v>
      </c>
    </row>
    <row r="1124" spans="16:17" x14ac:dyDescent="0.25">
      <c r="P1124" s="7">
        <v>13.711</v>
      </c>
      <c r="Q1124" s="7">
        <v>25.893999999999998</v>
      </c>
    </row>
    <row r="1125" spans="16:17" x14ac:dyDescent="0.25">
      <c r="P1125" s="7">
        <v>12.657</v>
      </c>
      <c r="Q1125" s="7">
        <v>25.893999999999998</v>
      </c>
    </row>
    <row r="1126" spans="16:17" x14ac:dyDescent="0.25">
      <c r="P1126" s="7">
        <v>20.04</v>
      </c>
      <c r="Q1126" s="7">
        <v>33.758000000000003</v>
      </c>
    </row>
    <row r="1127" spans="16:17" x14ac:dyDescent="0.25">
      <c r="P1127" s="7">
        <v>12.657</v>
      </c>
      <c r="Q1127" s="7">
        <v>24.442</v>
      </c>
    </row>
    <row r="1128" spans="16:17" x14ac:dyDescent="0.25">
      <c r="P1128" s="7">
        <v>74.885999999999996</v>
      </c>
      <c r="Q1128" s="7">
        <v>89.155000000000001</v>
      </c>
    </row>
    <row r="1129" spans="16:17" x14ac:dyDescent="0.25">
      <c r="P1129" s="7">
        <v>20.04</v>
      </c>
      <c r="Q1129" s="7">
        <v>28.798999999999999</v>
      </c>
    </row>
    <row r="1130" spans="16:17" x14ac:dyDescent="0.25">
      <c r="P1130" s="7">
        <v>9.4930000000000003</v>
      </c>
      <c r="Q1130" s="7">
        <v>20.084</v>
      </c>
    </row>
    <row r="1131" spans="16:17" x14ac:dyDescent="0.25">
      <c r="P1131" s="7">
        <v>7.383</v>
      </c>
      <c r="Q1131" s="7">
        <v>15.125999999999999</v>
      </c>
    </row>
    <row r="1132" spans="16:17" x14ac:dyDescent="0.25">
      <c r="P1132" s="7">
        <v>8.4380000000000006</v>
      </c>
      <c r="Q1132" s="7">
        <v>17.18</v>
      </c>
    </row>
    <row r="1133" spans="16:17" x14ac:dyDescent="0.25">
      <c r="P1133" s="7">
        <v>7.383</v>
      </c>
      <c r="Q1133" s="7">
        <v>16.577999999999999</v>
      </c>
    </row>
    <row r="1134" spans="16:17" x14ac:dyDescent="0.25">
      <c r="P1134" s="7">
        <v>8.4380000000000006</v>
      </c>
      <c r="Q1134" s="7">
        <v>15.976000000000001</v>
      </c>
    </row>
    <row r="1135" spans="16:17" x14ac:dyDescent="0.25">
      <c r="P1135" s="7">
        <v>23.204000000000001</v>
      </c>
      <c r="Q1135" s="7">
        <v>26.745000000000001</v>
      </c>
    </row>
    <row r="1136" spans="16:17" x14ac:dyDescent="0.25">
      <c r="P1136" s="7">
        <v>5.274</v>
      </c>
      <c r="Q1136" s="7">
        <v>10.167</v>
      </c>
    </row>
    <row r="1137" spans="16:17" x14ac:dyDescent="0.25">
      <c r="P1137" s="7">
        <v>6.3280000000000003</v>
      </c>
      <c r="Q1137" s="7">
        <v>14.523999999999999</v>
      </c>
    </row>
    <row r="1138" spans="16:17" x14ac:dyDescent="0.25">
      <c r="P1138" s="7">
        <v>8.4380000000000006</v>
      </c>
      <c r="Q1138" s="7">
        <v>14.523999999999999</v>
      </c>
    </row>
    <row r="1139" spans="16:17" x14ac:dyDescent="0.25">
      <c r="P1139" s="7">
        <v>8.4380000000000006</v>
      </c>
      <c r="Q1139" s="7">
        <v>13.673</v>
      </c>
    </row>
    <row r="1140" spans="16:17" x14ac:dyDescent="0.25">
      <c r="P1140" s="7">
        <v>5.274</v>
      </c>
      <c r="Q1140" s="7">
        <v>13.673</v>
      </c>
    </row>
    <row r="1141" spans="16:17" x14ac:dyDescent="0.25">
      <c r="P1141" s="7">
        <v>5.274</v>
      </c>
      <c r="Q1141" s="7">
        <v>13.673</v>
      </c>
    </row>
    <row r="1142" spans="16:17" x14ac:dyDescent="0.25">
      <c r="P1142" s="7">
        <v>5.274</v>
      </c>
      <c r="Q1142" s="7">
        <v>12.821999999999999</v>
      </c>
    </row>
    <row r="1143" spans="16:17" x14ac:dyDescent="0.25">
      <c r="P1143" s="7">
        <v>43.244</v>
      </c>
      <c r="Q1143" s="7">
        <v>69.569000000000003</v>
      </c>
    </row>
    <row r="1144" spans="16:17" x14ac:dyDescent="0.25">
      <c r="P1144" s="7">
        <v>6.3280000000000003</v>
      </c>
      <c r="Q1144" s="7">
        <v>13.071999999999999</v>
      </c>
    </row>
    <row r="1145" spans="16:17" x14ac:dyDescent="0.25">
      <c r="P1145" s="7">
        <v>12.657</v>
      </c>
      <c r="Q1145" s="7">
        <v>24.442</v>
      </c>
    </row>
    <row r="1146" spans="16:17" x14ac:dyDescent="0.25">
      <c r="P1146" s="7">
        <v>1343.7249999999999</v>
      </c>
      <c r="Q1146" s="7">
        <v>404.59199999999998</v>
      </c>
    </row>
    <row r="1147" spans="16:17" x14ac:dyDescent="0.25">
      <c r="P1147" s="7">
        <v>9.4930000000000003</v>
      </c>
      <c r="Q1147" s="7">
        <v>13.673</v>
      </c>
    </row>
    <row r="1148" spans="16:17" x14ac:dyDescent="0.25">
      <c r="P1148" s="7">
        <v>438.767</v>
      </c>
      <c r="Q1148" s="7">
        <v>307.178</v>
      </c>
    </row>
    <row r="1149" spans="16:17" x14ac:dyDescent="0.25">
      <c r="P1149" s="7">
        <v>9.4930000000000003</v>
      </c>
      <c r="Q1149" s="7">
        <v>21.536999999999999</v>
      </c>
    </row>
    <row r="1150" spans="16:17" x14ac:dyDescent="0.25">
      <c r="P1150" s="7">
        <v>400.79700000000003</v>
      </c>
      <c r="Q1150" s="7">
        <v>259.14600000000002</v>
      </c>
    </row>
    <row r="1151" spans="16:17" x14ac:dyDescent="0.25">
      <c r="P1151" s="7">
        <v>9.4930000000000003</v>
      </c>
      <c r="Q1151" s="7">
        <v>17.18</v>
      </c>
    </row>
    <row r="1152" spans="16:17" x14ac:dyDescent="0.25">
      <c r="P1152" s="7">
        <v>25.312999999999999</v>
      </c>
      <c r="Q1152" s="7">
        <v>38.966000000000001</v>
      </c>
    </row>
    <row r="1153" spans="16:17" x14ac:dyDescent="0.25">
      <c r="P1153" s="7">
        <v>5.274</v>
      </c>
      <c r="Q1153" s="7">
        <v>10.768000000000001</v>
      </c>
    </row>
    <row r="1154" spans="16:17" x14ac:dyDescent="0.25">
      <c r="P1154" s="7">
        <v>10.547000000000001</v>
      </c>
      <c r="Q1154" s="7">
        <v>20.084</v>
      </c>
    </row>
    <row r="1155" spans="16:17" x14ac:dyDescent="0.25">
      <c r="P1155" s="7">
        <v>868.04200000000003</v>
      </c>
      <c r="Q1155" s="7">
        <v>466.298</v>
      </c>
    </row>
    <row r="1156" spans="16:17" x14ac:dyDescent="0.25">
      <c r="P1156" s="7">
        <v>7.383</v>
      </c>
      <c r="Q1156" s="7">
        <v>11.619</v>
      </c>
    </row>
    <row r="1157" spans="16:17" x14ac:dyDescent="0.25">
      <c r="P1157" s="7">
        <v>5.274</v>
      </c>
      <c r="Q1157" s="7">
        <v>11.619</v>
      </c>
    </row>
    <row r="1158" spans="16:17" x14ac:dyDescent="0.25">
      <c r="P1158" s="7">
        <v>7.383</v>
      </c>
      <c r="Q1158" s="7">
        <v>16.93</v>
      </c>
    </row>
    <row r="1159" spans="16:17" x14ac:dyDescent="0.25">
      <c r="P1159" s="7">
        <v>6.3280000000000003</v>
      </c>
      <c r="Q1159" s="7">
        <v>12.221</v>
      </c>
    </row>
    <row r="1160" spans="16:17" x14ac:dyDescent="0.25">
      <c r="P1160" s="7">
        <v>8.4380000000000006</v>
      </c>
      <c r="Q1160" s="7">
        <v>19.483000000000001</v>
      </c>
    </row>
    <row r="1161" spans="16:17" x14ac:dyDescent="0.25">
      <c r="P1161" s="7">
        <v>7.383</v>
      </c>
      <c r="Q1161" s="7">
        <v>13.673</v>
      </c>
    </row>
    <row r="1162" spans="16:17" x14ac:dyDescent="0.25">
      <c r="P1162" s="7">
        <v>11.602</v>
      </c>
      <c r="Q1162" s="7">
        <v>16.577999999999999</v>
      </c>
    </row>
    <row r="1163" spans="16:17" x14ac:dyDescent="0.25">
      <c r="P1163" s="7">
        <v>12.657</v>
      </c>
      <c r="Q1163" s="7">
        <v>27.346</v>
      </c>
    </row>
    <row r="1164" spans="16:17" x14ac:dyDescent="0.25">
      <c r="P1164" s="7">
        <v>13.711</v>
      </c>
      <c r="Q1164" s="7">
        <v>29.65</v>
      </c>
    </row>
    <row r="1165" spans="16:17" x14ac:dyDescent="0.25">
      <c r="P1165" s="7">
        <v>7.383</v>
      </c>
      <c r="Q1165" s="7">
        <v>15.478</v>
      </c>
    </row>
    <row r="1166" spans="16:17" x14ac:dyDescent="0.25">
      <c r="P1166" s="7">
        <v>5.274</v>
      </c>
      <c r="Q1166" s="7">
        <v>7.2619999999999996</v>
      </c>
    </row>
    <row r="1167" spans="16:17" x14ac:dyDescent="0.25">
      <c r="P1167" s="7">
        <v>17.93</v>
      </c>
      <c r="Q1167" s="7">
        <v>25.042999999999999</v>
      </c>
    </row>
    <row r="1168" spans="16:17" x14ac:dyDescent="0.25">
      <c r="P1168" s="7">
        <v>7.383</v>
      </c>
      <c r="Q1168" s="7">
        <v>16.577999999999999</v>
      </c>
    </row>
    <row r="1169" spans="16:17" x14ac:dyDescent="0.25">
      <c r="P1169" s="7">
        <v>7.383</v>
      </c>
      <c r="Q1169" s="7">
        <v>13.071999999999999</v>
      </c>
    </row>
    <row r="1170" spans="16:17" x14ac:dyDescent="0.25">
      <c r="P1170" s="7">
        <v>6.3280000000000003</v>
      </c>
      <c r="Q1170" s="7">
        <v>10.768000000000001</v>
      </c>
    </row>
    <row r="1171" spans="16:17" x14ac:dyDescent="0.25">
      <c r="P1171" s="7">
        <v>7.383</v>
      </c>
      <c r="Q1171" s="7">
        <v>18.632000000000001</v>
      </c>
    </row>
    <row r="1172" spans="16:17" x14ac:dyDescent="0.25">
      <c r="P1172" s="7">
        <v>10.547000000000001</v>
      </c>
      <c r="Q1172" s="7">
        <v>22.74</v>
      </c>
    </row>
    <row r="1173" spans="16:17" x14ac:dyDescent="0.25">
      <c r="P1173" s="7">
        <v>15.821</v>
      </c>
      <c r="Q1173" s="7">
        <v>32.906999999999996</v>
      </c>
    </row>
    <row r="1174" spans="16:17" x14ac:dyDescent="0.25">
      <c r="P1174" s="7">
        <v>6.3280000000000003</v>
      </c>
      <c r="Q1174" s="7">
        <v>13.071999999999999</v>
      </c>
    </row>
    <row r="1175" spans="16:17" x14ac:dyDescent="0.25">
      <c r="P1175" s="7">
        <v>7.383</v>
      </c>
      <c r="Q1175" s="7">
        <v>12.821999999999999</v>
      </c>
    </row>
    <row r="1176" spans="16:17" x14ac:dyDescent="0.25">
      <c r="P1176" s="7">
        <v>132.89599999999999</v>
      </c>
      <c r="Q1176" s="7">
        <v>96.064999999999998</v>
      </c>
    </row>
    <row r="1177" spans="16:17" x14ac:dyDescent="0.25">
      <c r="P1177" s="7">
        <v>6.3280000000000003</v>
      </c>
      <c r="Q1177" s="7">
        <v>13.673</v>
      </c>
    </row>
    <row r="1178" spans="16:17" x14ac:dyDescent="0.25">
      <c r="P1178" s="7">
        <v>5.274</v>
      </c>
      <c r="Q1178" s="7">
        <v>12.221</v>
      </c>
    </row>
    <row r="1179" spans="16:17" x14ac:dyDescent="0.25">
      <c r="P1179" s="7">
        <v>5.274</v>
      </c>
      <c r="Q1179" s="7">
        <v>13.673</v>
      </c>
    </row>
    <row r="1180" spans="16:17" x14ac:dyDescent="0.25">
      <c r="P1180" s="7">
        <v>8.4380000000000006</v>
      </c>
      <c r="Q1180" s="7">
        <v>19.483000000000001</v>
      </c>
    </row>
    <row r="1181" spans="16:17" x14ac:dyDescent="0.25">
      <c r="P1181" s="7">
        <v>5.274</v>
      </c>
      <c r="Q1181" s="7">
        <v>10.519</v>
      </c>
    </row>
    <row r="1182" spans="16:17" x14ac:dyDescent="0.25">
      <c r="P1182" s="7">
        <v>14.766</v>
      </c>
      <c r="Q1182" s="7">
        <v>30.251000000000001</v>
      </c>
    </row>
    <row r="1183" spans="16:17" x14ac:dyDescent="0.25">
      <c r="P1183" s="7">
        <v>8.4380000000000006</v>
      </c>
      <c r="Q1183" s="7">
        <v>12.221</v>
      </c>
    </row>
    <row r="1184" spans="16:17" x14ac:dyDescent="0.25">
      <c r="P1184" s="7">
        <v>330.13</v>
      </c>
      <c r="Q1184" s="7">
        <v>253.58600000000001</v>
      </c>
    </row>
    <row r="1185" spans="16:17" x14ac:dyDescent="0.25">
      <c r="P1185" s="7">
        <v>5.274</v>
      </c>
      <c r="Q1185" s="7">
        <v>10.768000000000001</v>
      </c>
    </row>
    <row r="1186" spans="16:17" x14ac:dyDescent="0.25">
      <c r="P1186" s="7">
        <v>14.766</v>
      </c>
      <c r="Q1186" s="7">
        <v>31.102</v>
      </c>
    </row>
    <row r="1187" spans="16:17" x14ac:dyDescent="0.25">
      <c r="P1187" s="7">
        <v>13.711</v>
      </c>
      <c r="Q1187" s="7">
        <v>26.495999999999999</v>
      </c>
    </row>
    <row r="1188" spans="16:17" x14ac:dyDescent="0.25">
      <c r="P1188" s="7">
        <v>5.274</v>
      </c>
      <c r="Q1188" s="7">
        <v>10.768000000000001</v>
      </c>
    </row>
    <row r="1189" spans="16:17" x14ac:dyDescent="0.25">
      <c r="P1189" s="7">
        <v>6.3280000000000003</v>
      </c>
      <c r="Q1189" s="7">
        <v>14.275</v>
      </c>
    </row>
    <row r="1190" spans="16:17" x14ac:dyDescent="0.25">
      <c r="P1190" s="7">
        <v>8.4380000000000006</v>
      </c>
      <c r="Q1190" s="7">
        <v>15.976000000000001</v>
      </c>
    </row>
    <row r="1191" spans="16:17" x14ac:dyDescent="0.25">
      <c r="P1191" s="7">
        <v>7.383</v>
      </c>
      <c r="Q1191" s="7">
        <v>15.125999999999999</v>
      </c>
    </row>
    <row r="1192" spans="16:17" x14ac:dyDescent="0.25">
      <c r="P1192" s="7">
        <v>5.274</v>
      </c>
      <c r="Q1192" s="7">
        <v>10.768000000000001</v>
      </c>
    </row>
    <row r="1193" spans="16:17" x14ac:dyDescent="0.25">
      <c r="P1193" s="7">
        <v>5.274</v>
      </c>
      <c r="Q1193" s="7">
        <v>11.619</v>
      </c>
    </row>
    <row r="1194" spans="16:17" x14ac:dyDescent="0.25">
      <c r="P1194" s="7">
        <v>9.4930000000000003</v>
      </c>
      <c r="Q1194" s="7">
        <v>17.18</v>
      </c>
    </row>
    <row r="1195" spans="16:17" x14ac:dyDescent="0.25">
      <c r="P1195" s="7">
        <v>202.50800000000001</v>
      </c>
      <c r="Q1195" s="7">
        <v>149.554</v>
      </c>
    </row>
    <row r="1196" spans="16:17" x14ac:dyDescent="0.25">
      <c r="P1196" s="7">
        <v>6.3280000000000003</v>
      </c>
      <c r="Q1196" s="7">
        <v>12.221</v>
      </c>
    </row>
    <row r="1197" spans="16:17" x14ac:dyDescent="0.25">
      <c r="P1197" s="7">
        <v>5.274</v>
      </c>
      <c r="Q1197" s="7">
        <v>11.619</v>
      </c>
    </row>
    <row r="1198" spans="16:17" x14ac:dyDescent="0.25">
      <c r="P1198" s="7">
        <v>16.876000000000001</v>
      </c>
      <c r="Q1198" s="7">
        <v>37.512999999999998</v>
      </c>
    </row>
    <row r="1199" spans="16:17" x14ac:dyDescent="0.25">
      <c r="P1199" s="7">
        <v>169.81100000000001</v>
      </c>
      <c r="Q1199" s="7">
        <v>160.92400000000001</v>
      </c>
    </row>
    <row r="1200" spans="16:17" x14ac:dyDescent="0.25">
      <c r="P1200" s="7">
        <v>6.3280000000000003</v>
      </c>
      <c r="Q1200" s="7">
        <v>10.167</v>
      </c>
    </row>
    <row r="1201" spans="16:17" x14ac:dyDescent="0.25">
      <c r="P1201" s="7">
        <v>272.12</v>
      </c>
      <c r="Q1201" s="7">
        <v>278.87799999999999</v>
      </c>
    </row>
    <row r="1202" spans="16:17" x14ac:dyDescent="0.25">
      <c r="P1202" s="7">
        <v>5.274</v>
      </c>
      <c r="Q1202" s="7">
        <v>13.673</v>
      </c>
    </row>
    <row r="1203" spans="16:17" x14ac:dyDescent="0.25">
      <c r="P1203" s="7">
        <v>11.602</v>
      </c>
      <c r="Q1203" s="7">
        <v>20.686</v>
      </c>
    </row>
    <row r="1204" spans="16:17" x14ac:dyDescent="0.25">
      <c r="P1204" s="7">
        <v>5.274</v>
      </c>
      <c r="Q1204" s="7">
        <v>12.221</v>
      </c>
    </row>
    <row r="1205" spans="16:17" x14ac:dyDescent="0.25">
      <c r="P1205" s="7">
        <v>6.3280000000000003</v>
      </c>
      <c r="Q1205" s="7">
        <v>13.673</v>
      </c>
    </row>
    <row r="1206" spans="16:17" x14ac:dyDescent="0.25">
      <c r="P1206" s="7">
        <v>5.274</v>
      </c>
      <c r="Q1206" s="7">
        <v>11.619</v>
      </c>
    </row>
    <row r="1207" spans="16:17" x14ac:dyDescent="0.25">
      <c r="P1207" s="7">
        <v>5.274</v>
      </c>
      <c r="Q1207" s="7">
        <v>13.673</v>
      </c>
    </row>
    <row r="1208" spans="16:17" x14ac:dyDescent="0.25">
      <c r="P1208" s="7">
        <v>16.876000000000001</v>
      </c>
      <c r="Q1208" s="7">
        <v>27.699000000000002</v>
      </c>
    </row>
    <row r="1209" spans="16:17" x14ac:dyDescent="0.25">
      <c r="P1209" s="7">
        <v>7.383</v>
      </c>
      <c r="Q1209" s="7">
        <v>16.577999999999999</v>
      </c>
    </row>
    <row r="1210" spans="16:17" x14ac:dyDescent="0.25">
      <c r="P1210" s="7">
        <v>765.73299999999995</v>
      </c>
      <c r="Q1210" s="7">
        <v>410.548</v>
      </c>
    </row>
    <row r="1211" spans="16:17" x14ac:dyDescent="0.25">
      <c r="P1211" s="7">
        <v>10.547000000000001</v>
      </c>
      <c r="Q1211" s="7">
        <v>18.382999999999999</v>
      </c>
    </row>
    <row r="1212" spans="16:17" x14ac:dyDescent="0.25">
      <c r="P1212" s="7">
        <v>602.25</v>
      </c>
      <c r="Q1212" s="7">
        <v>379.05099999999999</v>
      </c>
    </row>
    <row r="1213" spans="16:17" x14ac:dyDescent="0.25">
      <c r="P1213" s="7">
        <v>12.657</v>
      </c>
      <c r="Q1213" s="7">
        <v>22.138000000000002</v>
      </c>
    </row>
    <row r="1214" spans="16:17" x14ac:dyDescent="0.25">
      <c r="P1214" s="7">
        <v>10.547000000000001</v>
      </c>
      <c r="Q1214" s="7">
        <v>22.989000000000001</v>
      </c>
    </row>
    <row r="1215" spans="16:17" x14ac:dyDescent="0.25">
      <c r="P1215" s="7">
        <v>6.3280000000000003</v>
      </c>
      <c r="Q1215" s="7">
        <v>11.972</v>
      </c>
    </row>
    <row r="1216" spans="16:17" x14ac:dyDescent="0.25">
      <c r="P1216" s="7">
        <v>277.39400000000001</v>
      </c>
      <c r="Q1216" s="7">
        <v>248.02500000000001</v>
      </c>
    </row>
    <row r="1217" spans="16:17" x14ac:dyDescent="0.25">
      <c r="P1217" s="7">
        <v>7.383</v>
      </c>
      <c r="Q1217" s="7">
        <v>13.423999999999999</v>
      </c>
    </row>
    <row r="1218" spans="16:17" x14ac:dyDescent="0.25">
      <c r="P1218" s="7">
        <v>13.711</v>
      </c>
      <c r="Q1218" s="7">
        <v>20.686</v>
      </c>
    </row>
    <row r="1219" spans="16:17" x14ac:dyDescent="0.25">
      <c r="P1219" s="7">
        <v>232.04</v>
      </c>
      <c r="Q1219" s="7">
        <v>175.44800000000001</v>
      </c>
    </row>
    <row r="1220" spans="16:17" x14ac:dyDescent="0.25">
      <c r="P1220" s="7">
        <v>7.383</v>
      </c>
      <c r="Q1220" s="7">
        <v>17.18</v>
      </c>
    </row>
    <row r="1221" spans="16:17" x14ac:dyDescent="0.25">
      <c r="P1221" s="7">
        <v>8.4380000000000006</v>
      </c>
      <c r="Q1221" s="7">
        <v>14.275</v>
      </c>
    </row>
    <row r="1222" spans="16:17" x14ac:dyDescent="0.25">
      <c r="P1222" s="7">
        <v>13.711</v>
      </c>
      <c r="Q1222" s="7">
        <v>22.989000000000001</v>
      </c>
    </row>
    <row r="1223" spans="16:17" x14ac:dyDescent="0.25">
      <c r="P1223" s="7">
        <v>17.93</v>
      </c>
      <c r="Q1223" s="7">
        <v>27.596</v>
      </c>
    </row>
    <row r="1224" spans="16:17" x14ac:dyDescent="0.25">
      <c r="P1224" s="7">
        <v>5.274</v>
      </c>
      <c r="Q1224" s="7">
        <v>12.221</v>
      </c>
    </row>
    <row r="1225" spans="16:17" x14ac:dyDescent="0.25">
      <c r="P1225" s="7">
        <v>9.4930000000000003</v>
      </c>
      <c r="Q1225" s="7">
        <v>20.334</v>
      </c>
    </row>
    <row r="1226" spans="16:17" x14ac:dyDescent="0.25">
      <c r="P1226" s="7">
        <v>58.01</v>
      </c>
      <c r="Q1226" s="7">
        <v>88.45</v>
      </c>
    </row>
    <row r="1227" spans="16:17" x14ac:dyDescent="0.25">
      <c r="P1227" s="7">
        <v>5.274</v>
      </c>
      <c r="Q1227" s="7">
        <v>7.8639999999999999</v>
      </c>
    </row>
    <row r="1228" spans="16:17" x14ac:dyDescent="0.25">
      <c r="P1228" s="7">
        <v>141.334</v>
      </c>
      <c r="Q1228" s="7">
        <v>130.071</v>
      </c>
    </row>
    <row r="1229" spans="16:17" x14ac:dyDescent="0.25">
      <c r="P1229" s="7">
        <v>50.627000000000002</v>
      </c>
      <c r="Q1229" s="7">
        <v>75.628</v>
      </c>
    </row>
    <row r="1230" spans="16:17" x14ac:dyDescent="0.25">
      <c r="P1230" s="7">
        <v>25.312999999999999</v>
      </c>
      <c r="Q1230" s="7">
        <v>42.222999999999999</v>
      </c>
    </row>
    <row r="1231" spans="16:17" x14ac:dyDescent="0.25">
      <c r="P1231" s="7">
        <v>54.845999999999997</v>
      </c>
      <c r="Q1231" s="7">
        <v>72.474000000000004</v>
      </c>
    </row>
    <row r="1232" spans="16:17" x14ac:dyDescent="0.25">
      <c r="P1232" s="7">
        <v>6.3280000000000003</v>
      </c>
      <c r="Q1232" s="7">
        <v>14.523999999999999</v>
      </c>
    </row>
    <row r="1233" spans="16:17" x14ac:dyDescent="0.25">
      <c r="P1233" s="7">
        <v>5.274</v>
      </c>
      <c r="Q1233" s="7">
        <v>9.9179999999999993</v>
      </c>
    </row>
    <row r="1234" spans="16:17" x14ac:dyDescent="0.25">
      <c r="P1234" s="7">
        <v>1600.0239999999999</v>
      </c>
      <c r="Q1234" s="7">
        <v>563.41999999999996</v>
      </c>
    </row>
    <row r="1235" spans="16:17" x14ac:dyDescent="0.25">
      <c r="P1235" s="7">
        <v>32.697000000000003</v>
      </c>
      <c r="Q1235" s="7">
        <v>44.774999999999999</v>
      </c>
    </row>
    <row r="1236" spans="16:17" x14ac:dyDescent="0.25">
      <c r="P1236" s="7">
        <v>29.532</v>
      </c>
      <c r="Q1236" s="7">
        <v>52.39</v>
      </c>
    </row>
    <row r="1237" spans="16:17" x14ac:dyDescent="0.25">
      <c r="P1237" s="7">
        <v>29.532</v>
      </c>
      <c r="Q1237" s="7">
        <v>37.264000000000003</v>
      </c>
    </row>
    <row r="1238" spans="16:17" x14ac:dyDescent="0.25">
      <c r="P1238" s="7">
        <v>131.84100000000001</v>
      </c>
      <c r="Q1238" s="7">
        <v>146.4</v>
      </c>
    </row>
    <row r="1239" spans="16:17" x14ac:dyDescent="0.25">
      <c r="P1239" s="7">
        <v>7.383</v>
      </c>
      <c r="Q1239" s="7">
        <v>12.221</v>
      </c>
    </row>
    <row r="1240" spans="16:17" x14ac:dyDescent="0.25">
      <c r="P1240" s="7">
        <v>12.657</v>
      </c>
      <c r="Q1240" s="7">
        <v>20.934999999999999</v>
      </c>
    </row>
    <row r="1241" spans="16:17" x14ac:dyDescent="0.25">
      <c r="P1241" s="7">
        <v>8.4380000000000006</v>
      </c>
      <c r="Q1241" s="7">
        <v>19.483000000000001</v>
      </c>
    </row>
    <row r="1242" spans="16:17" x14ac:dyDescent="0.25">
      <c r="P1242" s="7">
        <v>7.383</v>
      </c>
      <c r="Q1242" s="7">
        <v>19.483000000000001</v>
      </c>
    </row>
    <row r="1243" spans="16:17" x14ac:dyDescent="0.25">
      <c r="P1243" s="7">
        <v>10.547000000000001</v>
      </c>
      <c r="Q1243" s="7">
        <v>17.428999999999998</v>
      </c>
    </row>
    <row r="1244" spans="16:17" x14ac:dyDescent="0.25">
      <c r="P1244" s="7">
        <v>7.383</v>
      </c>
      <c r="Q1244" s="7">
        <v>11.619</v>
      </c>
    </row>
    <row r="1245" spans="16:17" x14ac:dyDescent="0.25">
      <c r="P1245" s="7">
        <v>20.04</v>
      </c>
      <c r="Q1245" s="7">
        <v>31.454000000000001</v>
      </c>
    </row>
    <row r="1246" spans="16:17" x14ac:dyDescent="0.25">
      <c r="P1246" s="7">
        <v>6.3280000000000003</v>
      </c>
      <c r="Q1246" s="7">
        <v>14.523999999999999</v>
      </c>
    </row>
    <row r="1247" spans="16:17" x14ac:dyDescent="0.25">
      <c r="P1247" s="7">
        <v>72.775999999999996</v>
      </c>
      <c r="Q1247" s="7">
        <v>88.552999999999997</v>
      </c>
    </row>
    <row r="1248" spans="16:17" x14ac:dyDescent="0.25">
      <c r="P1248" s="7">
        <v>37.97</v>
      </c>
      <c r="Q1248" s="7">
        <v>37.512999999999998</v>
      </c>
    </row>
    <row r="1249" spans="16:17" x14ac:dyDescent="0.25">
      <c r="P1249" s="7">
        <v>7.383</v>
      </c>
      <c r="Q1249" s="7">
        <v>13.673</v>
      </c>
    </row>
    <row r="1250" spans="16:17" x14ac:dyDescent="0.25">
      <c r="P1250" s="7">
        <v>8.4380000000000006</v>
      </c>
      <c r="Q1250" s="7">
        <v>15.125999999999999</v>
      </c>
    </row>
    <row r="1251" spans="16:17" x14ac:dyDescent="0.25">
      <c r="P1251" s="7">
        <v>31.641999999999999</v>
      </c>
      <c r="Q1251" s="7">
        <v>54.942</v>
      </c>
    </row>
    <row r="1252" spans="16:17" x14ac:dyDescent="0.25">
      <c r="P1252" s="7">
        <v>23.204000000000001</v>
      </c>
      <c r="Q1252" s="7">
        <v>26.495999999999999</v>
      </c>
    </row>
    <row r="1253" spans="16:17" x14ac:dyDescent="0.25">
      <c r="P1253" s="7">
        <v>78.05</v>
      </c>
      <c r="Q1253" s="7">
        <v>107.435</v>
      </c>
    </row>
    <row r="1254" spans="16:17" x14ac:dyDescent="0.25">
      <c r="P1254" s="7">
        <v>10.547000000000001</v>
      </c>
      <c r="Q1254" s="7">
        <v>15.727</v>
      </c>
    </row>
    <row r="1255" spans="16:17" x14ac:dyDescent="0.25">
      <c r="P1255" s="7">
        <v>5.274</v>
      </c>
      <c r="Q1255" s="7">
        <v>12.221</v>
      </c>
    </row>
    <row r="1256" spans="16:17" x14ac:dyDescent="0.25">
      <c r="P1256" s="7">
        <v>9.4930000000000003</v>
      </c>
      <c r="Q1256" s="7">
        <v>25.292000000000002</v>
      </c>
    </row>
    <row r="1257" spans="16:17" x14ac:dyDescent="0.25">
      <c r="P1257" s="7">
        <v>5.274</v>
      </c>
      <c r="Q1257" s="7">
        <v>10.768000000000001</v>
      </c>
    </row>
    <row r="1258" spans="16:17" x14ac:dyDescent="0.25">
      <c r="P1258" s="7">
        <v>12.657</v>
      </c>
      <c r="Q1258" s="7">
        <v>22.388000000000002</v>
      </c>
    </row>
    <row r="1259" spans="16:17" x14ac:dyDescent="0.25">
      <c r="P1259" s="7">
        <v>7.383</v>
      </c>
      <c r="Q1259" s="7">
        <v>10.768000000000001</v>
      </c>
    </row>
    <row r="1260" spans="16:17" x14ac:dyDescent="0.25">
      <c r="P1260" s="7">
        <v>9.4930000000000003</v>
      </c>
      <c r="Q1260" s="7">
        <v>21.786000000000001</v>
      </c>
    </row>
    <row r="1261" spans="16:17" x14ac:dyDescent="0.25">
      <c r="P1261" s="7">
        <v>11.602</v>
      </c>
      <c r="Q1261" s="7">
        <v>25.893999999999998</v>
      </c>
    </row>
    <row r="1262" spans="16:17" x14ac:dyDescent="0.25">
      <c r="P1262" s="7">
        <v>18.984999999999999</v>
      </c>
      <c r="Q1262" s="7">
        <v>28.55</v>
      </c>
    </row>
    <row r="1263" spans="16:17" x14ac:dyDescent="0.25">
      <c r="P1263" s="7">
        <v>6.3280000000000003</v>
      </c>
      <c r="Q1263" s="7">
        <v>14.523999999999999</v>
      </c>
    </row>
    <row r="1264" spans="16:17" x14ac:dyDescent="0.25">
      <c r="P1264" s="7">
        <v>7.383</v>
      </c>
      <c r="Q1264" s="7">
        <v>13.071999999999999</v>
      </c>
    </row>
    <row r="1265" spans="16:17" x14ac:dyDescent="0.25">
      <c r="P1265" s="7">
        <v>7.383</v>
      </c>
      <c r="Q1265" s="7">
        <v>10.768000000000001</v>
      </c>
    </row>
    <row r="1266" spans="16:17" x14ac:dyDescent="0.25">
      <c r="P1266" s="7">
        <v>7.383</v>
      </c>
      <c r="Q1266" s="7">
        <v>10.768000000000001</v>
      </c>
    </row>
    <row r="1267" spans="16:17" x14ac:dyDescent="0.25">
      <c r="P1267" s="7">
        <v>5.274</v>
      </c>
      <c r="Q1267" s="7">
        <v>13.071999999999999</v>
      </c>
    </row>
    <row r="1268" spans="16:17" x14ac:dyDescent="0.25">
      <c r="P1268" s="7">
        <v>7.383</v>
      </c>
      <c r="Q1268" s="7">
        <v>15.125999999999999</v>
      </c>
    </row>
    <row r="1269" spans="16:17" x14ac:dyDescent="0.25">
      <c r="P1269" s="7">
        <v>5.274</v>
      </c>
      <c r="Q1269" s="7">
        <v>11.972</v>
      </c>
    </row>
    <row r="1270" spans="16:17" x14ac:dyDescent="0.25">
      <c r="P1270" s="7">
        <v>22.149000000000001</v>
      </c>
      <c r="Q1270" s="7">
        <v>31.704000000000001</v>
      </c>
    </row>
    <row r="1271" spans="16:17" x14ac:dyDescent="0.25">
      <c r="P1271" s="7">
        <v>8.4380000000000006</v>
      </c>
      <c r="Q1271" s="7">
        <v>18.03</v>
      </c>
    </row>
    <row r="1272" spans="16:17" x14ac:dyDescent="0.25">
      <c r="P1272" s="7">
        <v>5.274</v>
      </c>
      <c r="Q1272" s="7">
        <v>11.619</v>
      </c>
    </row>
    <row r="1273" spans="16:17" x14ac:dyDescent="0.25">
      <c r="P1273" s="7">
        <v>10.547000000000001</v>
      </c>
      <c r="Q1273" s="7">
        <v>16.577999999999999</v>
      </c>
    </row>
    <row r="1274" spans="16:17" x14ac:dyDescent="0.25">
      <c r="P1274" s="7">
        <v>6.3280000000000003</v>
      </c>
      <c r="Q1274" s="7">
        <v>11.619</v>
      </c>
    </row>
    <row r="1275" spans="16:17" x14ac:dyDescent="0.25">
      <c r="P1275" s="7">
        <v>13.711</v>
      </c>
      <c r="Q1275" s="7">
        <v>22.138000000000002</v>
      </c>
    </row>
    <row r="1276" spans="16:17" x14ac:dyDescent="0.25">
      <c r="P1276" s="7">
        <v>20.04</v>
      </c>
      <c r="Q1276" s="7">
        <v>41.372</v>
      </c>
    </row>
    <row r="1277" spans="16:17" x14ac:dyDescent="0.25">
      <c r="P1277" s="7">
        <v>23.204000000000001</v>
      </c>
      <c r="Q1277" s="7">
        <v>44.277000000000001</v>
      </c>
    </row>
    <row r="1278" spans="16:17" x14ac:dyDescent="0.25">
      <c r="P1278" s="7">
        <v>6.3280000000000003</v>
      </c>
      <c r="Q1278" s="7">
        <v>10.768000000000001</v>
      </c>
    </row>
    <row r="1279" spans="16:17" x14ac:dyDescent="0.25">
      <c r="P1279" s="7">
        <v>684.51900000000001</v>
      </c>
      <c r="Q1279" s="7">
        <v>303.77499999999998</v>
      </c>
    </row>
    <row r="1280" spans="16:17" x14ac:dyDescent="0.25">
      <c r="P1280" s="7">
        <v>14.766</v>
      </c>
      <c r="Q1280" s="7">
        <v>23.591000000000001</v>
      </c>
    </row>
    <row r="1281" spans="16:17" x14ac:dyDescent="0.25">
      <c r="P1281" s="7">
        <v>5.274</v>
      </c>
      <c r="Q1281" s="7">
        <v>10.167</v>
      </c>
    </row>
    <row r="1282" spans="16:17" x14ac:dyDescent="0.25">
      <c r="P1282" s="7">
        <v>7.383</v>
      </c>
      <c r="Q1282" s="7">
        <v>16.577999999999999</v>
      </c>
    </row>
    <row r="1283" spans="16:17" x14ac:dyDescent="0.25">
      <c r="P1283" s="7">
        <v>5.274</v>
      </c>
      <c r="Q1283" s="7">
        <v>13.071999999999999</v>
      </c>
    </row>
    <row r="1284" spans="16:17" x14ac:dyDescent="0.25">
      <c r="P1284" s="7">
        <v>5.274</v>
      </c>
      <c r="Q1284" s="7">
        <v>10.167</v>
      </c>
    </row>
    <row r="1285" spans="16:17" x14ac:dyDescent="0.25">
      <c r="P1285" s="7">
        <v>26.367999999999999</v>
      </c>
      <c r="Q1285" s="7">
        <v>55.293999999999997</v>
      </c>
    </row>
    <row r="1286" spans="16:17" x14ac:dyDescent="0.25">
      <c r="P1286" s="7">
        <v>5.274</v>
      </c>
      <c r="Q1286" s="7">
        <v>14.523999999999999</v>
      </c>
    </row>
    <row r="1287" spans="16:17" x14ac:dyDescent="0.25">
      <c r="P1287" s="7">
        <v>291.10500000000002</v>
      </c>
      <c r="Q1287" s="7">
        <v>231.447</v>
      </c>
    </row>
    <row r="1288" spans="16:17" x14ac:dyDescent="0.25">
      <c r="P1288" s="7">
        <v>6.3280000000000003</v>
      </c>
      <c r="Q1288" s="7">
        <v>8.7140000000000004</v>
      </c>
    </row>
    <row r="1289" spans="16:17" x14ac:dyDescent="0.25">
      <c r="P1289" s="7">
        <v>15.821</v>
      </c>
      <c r="Q1289" s="7">
        <v>30.251000000000001</v>
      </c>
    </row>
    <row r="1290" spans="16:17" x14ac:dyDescent="0.25">
      <c r="P1290" s="7">
        <v>5.274</v>
      </c>
      <c r="Q1290" s="7">
        <v>12.821999999999999</v>
      </c>
    </row>
    <row r="1291" spans="16:17" x14ac:dyDescent="0.25">
      <c r="P1291" s="7">
        <v>5.274</v>
      </c>
      <c r="Q1291" s="7">
        <v>12.221</v>
      </c>
    </row>
    <row r="1292" spans="16:17" x14ac:dyDescent="0.25">
      <c r="P1292" s="7">
        <v>7.383</v>
      </c>
      <c r="Q1292" s="7">
        <v>14.275</v>
      </c>
    </row>
    <row r="1293" spans="16:17" x14ac:dyDescent="0.25">
      <c r="P1293" s="7">
        <v>7.383</v>
      </c>
      <c r="Q1293" s="7">
        <v>18.03</v>
      </c>
    </row>
    <row r="1294" spans="16:17" x14ac:dyDescent="0.25">
      <c r="P1294" s="7">
        <v>5.274</v>
      </c>
      <c r="Q1294" s="7">
        <v>11.619</v>
      </c>
    </row>
    <row r="1295" spans="16:17" x14ac:dyDescent="0.25">
      <c r="P1295" s="7">
        <v>35.860999999999997</v>
      </c>
      <c r="Q1295" s="7">
        <v>37.866</v>
      </c>
    </row>
    <row r="1296" spans="16:17" x14ac:dyDescent="0.25">
      <c r="P1296" s="7">
        <v>34.805999999999997</v>
      </c>
      <c r="Q1296" s="7">
        <v>50.335999999999999</v>
      </c>
    </row>
    <row r="1297" spans="16:17" x14ac:dyDescent="0.25">
      <c r="P1297" s="7">
        <v>12.657</v>
      </c>
      <c r="Q1297" s="7">
        <v>18.632000000000001</v>
      </c>
    </row>
    <row r="1298" spans="16:17" x14ac:dyDescent="0.25">
      <c r="P1298" s="7">
        <v>61.173999999999999</v>
      </c>
      <c r="Q1298" s="7">
        <v>80.087999999999994</v>
      </c>
    </row>
    <row r="1299" spans="16:17" x14ac:dyDescent="0.25">
      <c r="P1299" s="7">
        <v>7.383</v>
      </c>
      <c r="Q1299" s="7">
        <v>15.125999999999999</v>
      </c>
    </row>
    <row r="1300" spans="16:17" x14ac:dyDescent="0.25">
      <c r="P1300" s="7">
        <v>11.602</v>
      </c>
      <c r="Q1300" s="7">
        <v>22.138000000000002</v>
      </c>
    </row>
    <row r="1301" spans="16:17" x14ac:dyDescent="0.25">
      <c r="P1301" s="7">
        <v>279.50299999999999</v>
      </c>
      <c r="Q1301" s="7">
        <v>128.47300000000001</v>
      </c>
    </row>
    <row r="1302" spans="16:17" x14ac:dyDescent="0.25">
      <c r="P1302" s="7">
        <v>116.02</v>
      </c>
      <c r="Q1302" s="7">
        <v>115.9</v>
      </c>
    </row>
    <row r="1303" spans="16:17" x14ac:dyDescent="0.25">
      <c r="P1303" s="7">
        <v>5.274</v>
      </c>
      <c r="Q1303" s="7">
        <v>10.768000000000001</v>
      </c>
    </row>
    <row r="1304" spans="16:17" x14ac:dyDescent="0.25">
      <c r="P1304" s="7">
        <v>13.711</v>
      </c>
      <c r="Q1304" s="7">
        <v>29.4</v>
      </c>
    </row>
    <row r="1305" spans="16:17" x14ac:dyDescent="0.25">
      <c r="P1305" s="7">
        <v>6.3280000000000003</v>
      </c>
      <c r="Q1305" s="7">
        <v>13.673</v>
      </c>
    </row>
    <row r="1306" spans="16:17" x14ac:dyDescent="0.25">
      <c r="P1306" s="7">
        <v>112.85599999999999</v>
      </c>
      <c r="Q1306" s="7">
        <v>127.167</v>
      </c>
    </row>
    <row r="1307" spans="16:17" x14ac:dyDescent="0.25">
      <c r="P1307" s="7">
        <v>16.876000000000001</v>
      </c>
      <c r="Q1307" s="7">
        <v>18.632000000000001</v>
      </c>
    </row>
    <row r="1308" spans="16:17" x14ac:dyDescent="0.25">
      <c r="P1308" s="7">
        <v>248.916</v>
      </c>
      <c r="Q1308" s="7">
        <v>161.23400000000001</v>
      </c>
    </row>
    <row r="1309" spans="16:17" x14ac:dyDescent="0.25">
      <c r="P1309" s="7">
        <v>5.274</v>
      </c>
      <c r="Q1309" s="7">
        <v>10.768000000000001</v>
      </c>
    </row>
    <row r="1310" spans="16:17" x14ac:dyDescent="0.25">
      <c r="P1310" s="7">
        <v>37.97</v>
      </c>
      <c r="Q1310" s="7">
        <v>73.677000000000007</v>
      </c>
    </row>
    <row r="1311" spans="16:17" x14ac:dyDescent="0.25">
      <c r="P1311" s="7">
        <v>10.547000000000001</v>
      </c>
      <c r="Q1311" s="7">
        <v>22.388000000000002</v>
      </c>
    </row>
    <row r="1312" spans="16:17" x14ac:dyDescent="0.25">
      <c r="P1312" s="7">
        <v>6.3280000000000003</v>
      </c>
      <c r="Q1312" s="7">
        <v>15.125999999999999</v>
      </c>
    </row>
    <row r="1313" spans="16:17" x14ac:dyDescent="0.25">
      <c r="P1313" s="7">
        <v>6.3280000000000003</v>
      </c>
      <c r="Q1313" s="7">
        <v>13.071999999999999</v>
      </c>
    </row>
    <row r="1314" spans="16:17" x14ac:dyDescent="0.25">
      <c r="P1314" s="7">
        <v>35.860999999999997</v>
      </c>
      <c r="Q1314" s="7">
        <v>49.484999999999999</v>
      </c>
    </row>
    <row r="1315" spans="16:17" x14ac:dyDescent="0.25">
      <c r="P1315" s="7">
        <v>5.274</v>
      </c>
      <c r="Q1315" s="7">
        <v>10.768000000000001</v>
      </c>
    </row>
    <row r="1316" spans="16:17" x14ac:dyDescent="0.25">
      <c r="P1316" s="7">
        <v>5.274</v>
      </c>
      <c r="Q1316" s="7">
        <v>14.523999999999999</v>
      </c>
    </row>
    <row r="1317" spans="16:17" x14ac:dyDescent="0.25">
      <c r="P1317" s="7">
        <v>5.274</v>
      </c>
      <c r="Q1317" s="7">
        <v>8.7140000000000004</v>
      </c>
    </row>
  </sheetData>
  <mergeCells count="9">
    <mergeCell ref="A8:B8"/>
    <mergeCell ref="A9:B9"/>
    <mergeCell ref="A1:B1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2017-04-15T13:42:38Z</dcterms:created>
  <dcterms:modified xsi:type="dcterms:W3CDTF">2017-04-21T14:05:30Z</dcterms:modified>
</cp:coreProperties>
</file>