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showInkAnnotation="0" codeName="ThisWorkbook" defaultThemeVersion="124226"/>
  <workbookProtection workbookPassword="FF15" lockStructure="1"/>
  <bookViews>
    <workbookView xWindow="600" yWindow="75" windowWidth="19395" windowHeight="9855"/>
  </bookViews>
  <sheets>
    <sheet name="Union-Find (Quick Find)" sheetId="1" r:id="rId1"/>
  </sheets>
  <calcPr calcId="144525" iterate="1" iterateCount="1" calcOnSave="0"/>
</workbook>
</file>

<file path=xl/calcChain.xml><?xml version="1.0" encoding="utf-8"?>
<calcChain xmlns="http://schemas.openxmlformats.org/spreadsheetml/2006/main">
  <c r="B2" i="1" l="1"/>
  <c r="C2" i="1"/>
  <c r="D2" i="1" l="1"/>
  <c r="A2" i="1"/>
  <c r="C3" i="1" s="1"/>
  <c r="G6" i="1"/>
  <c r="K6" i="1" s="1"/>
  <c r="J6" i="1"/>
  <c r="N6" i="1"/>
  <c r="O6" i="1"/>
  <c r="S6" i="1"/>
  <c r="T6" i="1"/>
  <c r="T23" i="1" s="1"/>
  <c r="X6" i="1"/>
  <c r="Z6" i="1"/>
  <c r="AB6" i="1"/>
  <c r="AD6" i="1"/>
  <c r="AF6" i="1"/>
  <c r="AG6" i="1"/>
  <c r="AH6" i="1"/>
  <c r="AJ6" i="1"/>
  <c r="AK6" i="1"/>
  <c r="AL6" i="1"/>
  <c r="AN6" i="1"/>
  <c r="AO6" i="1"/>
  <c r="AO23" i="1" s="1"/>
  <c r="AP6" i="1"/>
  <c r="AR6" i="1"/>
  <c r="AS6" i="1"/>
  <c r="AT6" i="1"/>
  <c r="G7" i="1"/>
  <c r="J7" i="1" s="1"/>
  <c r="I7" i="1"/>
  <c r="M7" i="1"/>
  <c r="N7" i="1"/>
  <c r="R7" i="1"/>
  <c r="T7" i="1"/>
  <c r="X7" i="1"/>
  <c r="Y7" i="1"/>
  <c r="AB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G8" i="1"/>
  <c r="J8" i="1"/>
  <c r="K8" i="1"/>
  <c r="L8" i="1"/>
  <c r="N8" i="1"/>
  <c r="O8" i="1"/>
  <c r="P8" i="1"/>
  <c r="R8" i="1"/>
  <c r="S8" i="1"/>
  <c r="T8" i="1"/>
  <c r="V8" i="1"/>
  <c r="W8" i="1"/>
  <c r="X8" i="1"/>
  <c r="Z8" i="1"/>
  <c r="AB8" i="1"/>
  <c r="AF8" i="1" s="1"/>
  <c r="AD8" i="1"/>
  <c r="AH8" i="1"/>
  <c r="AJ8" i="1"/>
  <c r="AN8" i="1"/>
  <c r="AO8" i="1"/>
  <c r="AS8" i="1"/>
  <c r="AS23" i="1" s="1"/>
  <c r="AT8" i="1"/>
  <c r="G9" i="1"/>
  <c r="I9" i="1"/>
  <c r="J9" i="1"/>
  <c r="L9" i="1"/>
  <c r="M9" i="1"/>
  <c r="N9" i="1"/>
  <c r="P9" i="1"/>
  <c r="Q9" i="1"/>
  <c r="R9" i="1"/>
  <c r="T9" i="1"/>
  <c r="U9" i="1"/>
  <c r="V9" i="1"/>
  <c r="X9" i="1"/>
  <c r="Y9" i="1"/>
  <c r="Z9" i="1"/>
  <c r="AB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G10" i="1"/>
  <c r="K10" i="1" s="1"/>
  <c r="J10" i="1"/>
  <c r="N10" i="1"/>
  <c r="O10" i="1"/>
  <c r="S10" i="1"/>
  <c r="T10" i="1"/>
  <c r="X10" i="1"/>
  <c r="Z10" i="1"/>
  <c r="AB10" i="1"/>
  <c r="AD10" i="1"/>
  <c r="AF10" i="1"/>
  <c r="AG10" i="1"/>
  <c r="AH10" i="1"/>
  <c r="AJ10" i="1"/>
  <c r="AK10" i="1"/>
  <c r="AL10" i="1"/>
  <c r="AN10" i="1"/>
  <c r="AO10" i="1"/>
  <c r="AP10" i="1"/>
  <c r="AR10" i="1"/>
  <c r="AS10" i="1"/>
  <c r="AT10" i="1"/>
  <c r="G11" i="1"/>
  <c r="J11" i="1" s="1"/>
  <c r="I11" i="1"/>
  <c r="M11" i="1"/>
  <c r="N11" i="1"/>
  <c r="R11" i="1"/>
  <c r="T11" i="1"/>
  <c r="X11" i="1"/>
  <c r="Y11" i="1"/>
  <c r="AB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G12" i="1"/>
  <c r="J12" i="1"/>
  <c r="K12" i="1"/>
  <c r="L12" i="1"/>
  <c r="N12" i="1"/>
  <c r="O12" i="1"/>
  <c r="P12" i="1"/>
  <c r="R12" i="1"/>
  <c r="S12" i="1"/>
  <c r="T12" i="1"/>
  <c r="V12" i="1"/>
  <c r="W12" i="1"/>
  <c r="X12" i="1"/>
  <c r="Z12" i="1"/>
  <c r="AB12" i="1"/>
  <c r="AF12" i="1" s="1"/>
  <c r="AD12" i="1"/>
  <c r="AH12" i="1"/>
  <c r="AJ12" i="1"/>
  <c r="AN12" i="1"/>
  <c r="AO12" i="1"/>
  <c r="AS12" i="1"/>
  <c r="AT12" i="1"/>
  <c r="G13" i="1"/>
  <c r="I13" i="1"/>
  <c r="J13" i="1"/>
  <c r="L13" i="1"/>
  <c r="M13" i="1"/>
  <c r="N13" i="1"/>
  <c r="P13" i="1"/>
  <c r="Q13" i="1"/>
  <c r="R13" i="1"/>
  <c r="T13" i="1"/>
  <c r="U13" i="1"/>
  <c r="V13" i="1"/>
  <c r="X13" i="1"/>
  <c r="Y13" i="1"/>
  <c r="Z13" i="1"/>
  <c r="AB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G14" i="1"/>
  <c r="K14" i="1" s="1"/>
  <c r="J14" i="1"/>
  <c r="N14" i="1"/>
  <c r="O14" i="1"/>
  <c r="S14" i="1"/>
  <c r="T14" i="1"/>
  <c r="X14" i="1"/>
  <c r="Z14" i="1"/>
  <c r="AB14" i="1"/>
  <c r="AD14" i="1"/>
  <c r="AF14" i="1"/>
  <c r="AG14" i="1"/>
  <c r="AH14" i="1"/>
  <c r="AJ14" i="1"/>
  <c r="AK14" i="1"/>
  <c r="AL14" i="1"/>
  <c r="AN14" i="1"/>
  <c r="AO14" i="1"/>
  <c r="AP14" i="1"/>
  <c r="AR14" i="1"/>
  <c r="AS14" i="1"/>
  <c r="AT14" i="1"/>
  <c r="G15" i="1"/>
  <c r="I15" i="1"/>
  <c r="M15" i="1"/>
  <c r="N15" i="1"/>
  <c r="R15" i="1"/>
  <c r="T15" i="1"/>
  <c r="X15" i="1"/>
  <c r="Y15" i="1"/>
  <c r="AB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G16" i="1"/>
  <c r="J16" i="1"/>
  <c r="K16" i="1"/>
  <c r="L16" i="1"/>
  <c r="N16" i="1"/>
  <c r="O16" i="1"/>
  <c r="P16" i="1"/>
  <c r="R16" i="1"/>
  <c r="S16" i="1"/>
  <c r="T16" i="1"/>
  <c r="V16" i="1"/>
  <c r="W16" i="1"/>
  <c r="X16" i="1"/>
  <c r="Z16" i="1"/>
  <c r="AB16" i="1"/>
  <c r="AF16" i="1" s="1"/>
  <c r="AD16" i="1"/>
  <c r="AH16" i="1"/>
  <c r="AJ16" i="1"/>
  <c r="AN16" i="1"/>
  <c r="AO16" i="1"/>
  <c r="AS16" i="1"/>
  <c r="AT16" i="1"/>
  <c r="G17" i="1"/>
  <c r="I17" i="1"/>
  <c r="J17" i="1"/>
  <c r="L17" i="1"/>
  <c r="M17" i="1"/>
  <c r="N17" i="1"/>
  <c r="P17" i="1"/>
  <c r="Q17" i="1"/>
  <c r="R17" i="1"/>
  <c r="T17" i="1"/>
  <c r="U17" i="1"/>
  <c r="V17" i="1"/>
  <c r="X17" i="1"/>
  <c r="Y17" i="1"/>
  <c r="Z17" i="1"/>
  <c r="AB17" i="1"/>
  <c r="AF17" i="1" s="1"/>
  <c r="AK17" i="1"/>
  <c r="AO17" i="1"/>
  <c r="AS17" i="1"/>
  <c r="G18" i="1"/>
  <c r="J18" i="1" s="1"/>
  <c r="I18" i="1"/>
  <c r="L18" i="1"/>
  <c r="M18" i="1"/>
  <c r="P18" i="1"/>
  <c r="Q18" i="1"/>
  <c r="T18" i="1"/>
  <c r="U18" i="1"/>
  <c r="X18" i="1"/>
  <c r="Y18" i="1"/>
  <c r="AB18" i="1"/>
  <c r="AF18" i="1" s="1"/>
  <c r="AD18" i="1"/>
  <c r="AE18" i="1"/>
  <c r="AG18" i="1"/>
  <c r="AH18" i="1"/>
  <c r="AI18" i="1"/>
  <c r="AK18" i="1"/>
  <c r="AL18" i="1"/>
  <c r="AM18" i="1"/>
  <c r="AO18" i="1"/>
  <c r="AP18" i="1"/>
  <c r="AQ18" i="1"/>
  <c r="AS18" i="1"/>
  <c r="AT18" i="1"/>
  <c r="AU18" i="1"/>
  <c r="G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B19" i="1"/>
  <c r="AJ19" i="1" s="1"/>
  <c r="AG19" i="1"/>
  <c r="AK19" i="1"/>
  <c r="AO19" i="1"/>
  <c r="AS19" i="1"/>
  <c r="G20" i="1"/>
  <c r="J20" i="1" s="1"/>
  <c r="I20" i="1"/>
  <c r="L20" i="1"/>
  <c r="M20" i="1"/>
  <c r="P20" i="1"/>
  <c r="Q20" i="1"/>
  <c r="T20" i="1"/>
  <c r="U20" i="1"/>
  <c r="X20" i="1"/>
  <c r="Y20" i="1"/>
  <c r="AB20" i="1"/>
  <c r="AF20" i="1" s="1"/>
  <c r="AD20" i="1"/>
  <c r="AE20" i="1"/>
  <c r="AG20" i="1"/>
  <c r="AH20" i="1"/>
  <c r="AI20" i="1"/>
  <c r="AK20" i="1"/>
  <c r="AL20" i="1"/>
  <c r="AM20" i="1"/>
  <c r="AO20" i="1"/>
  <c r="AP20" i="1"/>
  <c r="AQ20" i="1"/>
  <c r="AS20" i="1"/>
  <c r="AT20" i="1"/>
  <c r="AU20" i="1"/>
  <c r="G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B21" i="1"/>
  <c r="AF21" i="1" s="1"/>
  <c r="AG21" i="1"/>
  <c r="AK21" i="1"/>
  <c r="AO21" i="1"/>
  <c r="AS21" i="1"/>
  <c r="G22" i="1"/>
  <c r="J22" i="1" s="1"/>
  <c r="I22" i="1"/>
  <c r="L22" i="1"/>
  <c r="M22" i="1"/>
  <c r="P22" i="1"/>
  <c r="Q22" i="1"/>
  <c r="T22" i="1"/>
  <c r="U22" i="1"/>
  <c r="X22" i="1"/>
  <c r="Y22" i="1"/>
  <c r="AB22" i="1"/>
  <c r="AF22" i="1" s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X23" i="1"/>
  <c r="Z24" i="1"/>
  <c r="R26" i="1"/>
  <c r="AL26" i="1"/>
  <c r="N23" i="1" l="1"/>
  <c r="AN21" i="1"/>
  <c r="AR19" i="1"/>
  <c r="AN19" i="1"/>
  <c r="AF19" i="1"/>
  <c r="AF23" i="1" s="1"/>
  <c r="AR17" i="1"/>
  <c r="AN17" i="1"/>
  <c r="AJ17" i="1"/>
  <c r="AJ23" i="1" s="1"/>
  <c r="K15" i="1"/>
  <c r="O15" i="1"/>
  <c r="S15" i="1"/>
  <c r="W15" i="1"/>
  <c r="W22" i="1"/>
  <c r="S22" i="1"/>
  <c r="O22" i="1"/>
  <c r="K22" i="1"/>
  <c r="AU21" i="1"/>
  <c r="AQ21" i="1"/>
  <c r="AM21" i="1"/>
  <c r="AI21" i="1"/>
  <c r="AE21" i="1"/>
  <c r="W20" i="1"/>
  <c r="S20" i="1"/>
  <c r="O20" i="1"/>
  <c r="K20" i="1"/>
  <c r="AU19" i="1"/>
  <c r="AQ19" i="1"/>
  <c r="AM19" i="1"/>
  <c r="AI19" i="1"/>
  <c r="AE19" i="1"/>
  <c r="W18" i="1"/>
  <c r="S18" i="1"/>
  <c r="O18" i="1"/>
  <c r="K18" i="1"/>
  <c r="AU17" i="1"/>
  <c r="AQ17" i="1"/>
  <c r="AM17" i="1"/>
  <c r="AI17" i="1"/>
  <c r="AE17" i="1"/>
  <c r="AR16" i="1"/>
  <c r="AL16" i="1"/>
  <c r="AG16" i="1"/>
  <c r="V15" i="1"/>
  <c r="Q15" i="1"/>
  <c r="L15" i="1"/>
  <c r="W14" i="1"/>
  <c r="R14" i="1"/>
  <c r="L14" i="1"/>
  <c r="AR12" i="1"/>
  <c r="AL12" i="1"/>
  <c r="AG12" i="1"/>
  <c r="V11" i="1"/>
  <c r="Q11" i="1"/>
  <c r="L11" i="1"/>
  <c r="W10" i="1"/>
  <c r="R10" i="1"/>
  <c r="L10" i="1"/>
  <c r="AR8" i="1"/>
  <c r="AL8" i="1"/>
  <c r="AL23" i="1" s="1"/>
  <c r="AG8" i="1"/>
  <c r="AG23" i="1" s="1"/>
  <c r="V7" i="1"/>
  <c r="Q7" i="1"/>
  <c r="L7" i="1"/>
  <c r="W6" i="1"/>
  <c r="W23" i="1" s="1"/>
  <c r="R6" i="1"/>
  <c r="L6" i="1"/>
  <c r="D3" i="1"/>
  <c r="AR22" i="1"/>
  <c r="AN22" i="1"/>
  <c r="AJ22" i="1"/>
  <c r="Z22" i="1"/>
  <c r="V22" i="1"/>
  <c r="R22" i="1"/>
  <c r="N22" i="1"/>
  <c r="AT21" i="1"/>
  <c r="AP21" i="1"/>
  <c r="AL21" i="1"/>
  <c r="AH21" i="1"/>
  <c r="AD21" i="1"/>
  <c r="AR20" i="1"/>
  <c r="AN20" i="1"/>
  <c r="AJ20" i="1"/>
  <c r="Z20" i="1"/>
  <c r="V20" i="1"/>
  <c r="R20" i="1"/>
  <c r="N20" i="1"/>
  <c r="AT19" i="1"/>
  <c r="AP19" i="1"/>
  <c r="AL19" i="1"/>
  <c r="AH19" i="1"/>
  <c r="AD19" i="1"/>
  <c r="AR18" i="1"/>
  <c r="AN18" i="1"/>
  <c r="AJ18" i="1"/>
  <c r="Z18" i="1"/>
  <c r="V18" i="1"/>
  <c r="R18" i="1"/>
  <c r="N18" i="1"/>
  <c r="AT17" i="1"/>
  <c r="AT23" i="1" s="1"/>
  <c r="AP17" i="1"/>
  <c r="AL17" i="1"/>
  <c r="AH17" i="1"/>
  <c r="AH23" i="1" s="1"/>
  <c r="AD17" i="1"/>
  <c r="AD23" i="1" s="1"/>
  <c r="K17" i="1"/>
  <c r="O17" i="1"/>
  <c r="S17" i="1"/>
  <c r="W17" i="1"/>
  <c r="AP16" i="1"/>
  <c r="AK16" i="1"/>
  <c r="I16" i="1"/>
  <c r="M16" i="1"/>
  <c r="Q16" i="1"/>
  <c r="U16" i="1"/>
  <c r="Y16" i="1"/>
  <c r="Z15" i="1"/>
  <c r="U15" i="1"/>
  <c r="P15" i="1"/>
  <c r="J15" i="1"/>
  <c r="J23" i="1" s="1"/>
  <c r="AE14" i="1"/>
  <c r="AI14" i="1"/>
  <c r="AM14" i="1"/>
  <c r="AQ14" i="1"/>
  <c r="AU14" i="1"/>
  <c r="V14" i="1"/>
  <c r="P14" i="1"/>
  <c r="K13" i="1"/>
  <c r="O13" i="1"/>
  <c r="S13" i="1"/>
  <c r="W13" i="1"/>
  <c r="AP12" i="1"/>
  <c r="AK12" i="1"/>
  <c r="I12" i="1"/>
  <c r="M12" i="1"/>
  <c r="Q12" i="1"/>
  <c r="U12" i="1"/>
  <c r="Y12" i="1"/>
  <c r="Z11" i="1"/>
  <c r="U11" i="1"/>
  <c r="P11" i="1"/>
  <c r="AE10" i="1"/>
  <c r="AI10" i="1"/>
  <c r="AM10" i="1"/>
  <c r="AQ10" i="1"/>
  <c r="AU10" i="1"/>
  <c r="V10" i="1"/>
  <c r="P10" i="1"/>
  <c r="K9" i="1"/>
  <c r="O9" i="1"/>
  <c r="O23" i="1" s="1"/>
  <c r="S9" i="1"/>
  <c r="W9" i="1"/>
  <c r="AP8" i="1"/>
  <c r="AK8" i="1"/>
  <c r="AK23" i="1" s="1"/>
  <c r="I8" i="1"/>
  <c r="M8" i="1"/>
  <c r="Q8" i="1"/>
  <c r="U8" i="1"/>
  <c r="Y8" i="1"/>
  <c r="Z7" i="1"/>
  <c r="U7" i="1"/>
  <c r="P7" i="1"/>
  <c r="AE6" i="1"/>
  <c r="AI6" i="1"/>
  <c r="AM6" i="1"/>
  <c r="AQ6" i="1"/>
  <c r="AU6" i="1"/>
  <c r="V6" i="1"/>
  <c r="P6" i="1"/>
  <c r="AG17" i="1"/>
  <c r="AR21" i="1"/>
  <c r="AJ21" i="1"/>
  <c r="AE16" i="1"/>
  <c r="AI16" i="1"/>
  <c r="AM16" i="1"/>
  <c r="AQ16" i="1"/>
  <c r="AU16" i="1"/>
  <c r="I14" i="1"/>
  <c r="M14" i="1"/>
  <c r="Q14" i="1"/>
  <c r="U14" i="1"/>
  <c r="Y14" i="1"/>
  <c r="AE12" i="1"/>
  <c r="AI12" i="1"/>
  <c r="AM12" i="1"/>
  <c r="AQ12" i="1"/>
  <c r="AU12" i="1"/>
  <c r="K11" i="1"/>
  <c r="O11" i="1"/>
  <c r="S11" i="1"/>
  <c r="W11" i="1"/>
  <c r="I10" i="1"/>
  <c r="M10" i="1"/>
  <c r="Q10" i="1"/>
  <c r="U10" i="1"/>
  <c r="Y10" i="1"/>
  <c r="AE8" i="1"/>
  <c r="AI8" i="1"/>
  <c r="AM8" i="1"/>
  <c r="AQ8" i="1"/>
  <c r="AU8" i="1"/>
  <c r="K7" i="1"/>
  <c r="K23" i="1" s="1"/>
  <c r="O7" i="1"/>
  <c r="S7" i="1"/>
  <c r="W7" i="1"/>
  <c r="I6" i="1"/>
  <c r="I23" i="1" s="1"/>
  <c r="M6" i="1"/>
  <c r="Q6" i="1"/>
  <c r="U6" i="1"/>
  <c r="Y6" i="1"/>
  <c r="Y23" i="1" s="1"/>
  <c r="AQ23" i="1" l="1"/>
  <c r="U23" i="1"/>
  <c r="P23" i="1"/>
  <c r="AM23" i="1"/>
  <c r="AP23" i="1"/>
  <c r="AN23" i="1"/>
  <c r="Q23" i="1"/>
  <c r="S23" i="1"/>
  <c r="V23" i="1"/>
  <c r="AI23" i="1"/>
  <c r="L23" i="1"/>
  <c r="AR23" i="1"/>
  <c r="M23" i="1"/>
  <c r="AU24" i="1" s="1"/>
  <c r="AE23" i="1"/>
  <c r="R23" i="1"/>
  <c r="AU2" i="1" l="1"/>
  <c r="H26" i="1"/>
</calcChain>
</file>

<file path=xl/comments1.xml><?xml version="1.0" encoding="utf-8"?>
<comments xmlns="http://schemas.openxmlformats.org/spreadsheetml/2006/main">
  <authors>
    <author>X270</author>
  </authors>
  <commentList>
    <comment ref="A2" authorId="0">
      <text>
        <r>
          <rPr>
            <sz val="14"/>
            <color indexed="81"/>
            <rFont val="宋体"/>
            <family val="3"/>
            <charset val="134"/>
          </rPr>
          <t>单步演示的方向：TRUE（向左） + FALSE（向右）</t>
        </r>
      </text>
    </comment>
    <comment ref="B2" authorId="0">
      <text>
        <r>
          <rPr>
            <sz val="14"/>
            <color indexed="81"/>
            <rFont val="宋体"/>
            <family val="3"/>
            <charset val="134"/>
          </rPr>
          <t>以2/3概率find、1/3概率union</t>
        </r>
      </text>
    </comment>
    <comment ref="C2" authorId="0">
      <text>
        <r>
          <rPr>
            <sz val="14"/>
            <color indexed="81"/>
            <rFont val="宋体"/>
            <family val="3"/>
            <charset val="134"/>
          </rPr>
          <t>i</t>
        </r>
      </text>
    </comment>
    <comment ref="D2" authorId="0">
      <text>
        <r>
          <rPr>
            <sz val="14"/>
            <color indexed="81"/>
            <rFont val="宋体"/>
            <family val="3"/>
            <charset val="134"/>
          </rPr>
          <t>j</t>
        </r>
      </text>
    </comment>
    <comment ref="C3" authorId="0">
      <text>
        <r>
          <rPr>
            <sz val="14"/>
            <color indexed="81"/>
            <rFont val="宋体"/>
            <family val="3"/>
            <charset val="134"/>
          </rPr>
          <t>parent[i]</t>
        </r>
      </text>
    </comment>
    <comment ref="D3" authorId="0">
      <text>
        <r>
          <rPr>
            <sz val="14"/>
            <color indexed="81"/>
            <rFont val="宋体"/>
            <family val="3"/>
            <charset val="134"/>
          </rPr>
          <t>parent[j]</t>
        </r>
      </text>
    </comment>
    <comment ref="Z5" authorId="0">
      <text>
        <r>
          <rPr>
            <sz val="14"/>
            <color indexed="81"/>
            <rFont val="Consolas"/>
            <family val="3"/>
          </rPr>
          <t>class</t>
        </r>
      </text>
    </comment>
    <comment ref="AU5" authorId="0">
      <text>
        <r>
          <rPr>
            <sz val="14"/>
            <color indexed="81"/>
            <rFont val="Consolas"/>
            <family val="3"/>
          </rPr>
          <t>class</t>
        </r>
      </text>
    </comment>
    <comment ref="H23" authorId="0">
      <text>
        <r>
          <rPr>
            <sz val="14"/>
            <color indexed="81"/>
            <rFont val="Consolas"/>
            <family val="3"/>
          </rPr>
          <t>size</t>
        </r>
      </text>
    </comment>
    <comment ref="AC23" authorId="0">
      <text>
        <r>
          <rPr>
            <sz val="14"/>
            <color indexed="81"/>
            <rFont val="Consolas"/>
            <family val="3"/>
          </rPr>
          <t>size</t>
        </r>
      </text>
    </comment>
    <comment ref="Z24" authorId="0">
      <text>
        <r>
          <rPr>
            <sz val="14"/>
            <color indexed="81"/>
            <rFont val="宋体"/>
            <family val="3"/>
            <charset val="134"/>
          </rPr>
          <t>#union</t>
        </r>
      </text>
    </comment>
    <comment ref="AU24" authorId="0">
      <text>
        <r>
          <rPr>
            <sz val="14"/>
            <color indexed="81"/>
            <rFont val="宋体"/>
            <family val="3"/>
            <charset val="134"/>
          </rPr>
          <t>#class</t>
        </r>
      </text>
    </comment>
  </commentList>
</comments>
</file>

<file path=xl/sharedStrings.xml><?xml version="1.0" encoding="utf-8"?>
<sst xmlns="http://schemas.openxmlformats.org/spreadsheetml/2006/main" count="10" uniqueCount="9">
  <si>
    <t>k</t>
    <phoneticPr fontId="2" type="noConversion"/>
  </si>
  <si>
    <t>parent</t>
    <phoneticPr fontId="2" type="noConversion"/>
  </si>
  <si>
    <t>parent</t>
    <phoneticPr fontId="2" type="noConversion"/>
  </si>
  <si>
    <t>size</t>
    <phoneticPr fontId="2" type="noConversion"/>
  </si>
  <si>
    <t>k</t>
    <phoneticPr fontId="2" type="noConversion"/>
  </si>
  <si>
    <t>class</t>
    <phoneticPr fontId="2" type="noConversion"/>
  </si>
  <si>
    <t>class</t>
    <phoneticPr fontId="2" type="noConversion"/>
  </si>
  <si>
    <r>
      <rPr>
        <sz val="18"/>
        <color theme="2" tint="-0.749992370372631"/>
        <rFont val="微软雅黑"/>
        <family val="2"/>
        <charset val="134"/>
      </rPr>
      <t>玩法：</t>
    </r>
    <r>
      <rPr>
        <sz val="18"/>
        <color theme="2" tint="-0.749992370372631"/>
        <rFont val="Consolas"/>
        <family val="3"/>
      </rPr>
      <t xml:space="preserve"> 1</t>
    </r>
    <r>
      <rPr>
        <sz val="18"/>
        <color theme="2" tint="-0.749992370372631"/>
        <rFont val="微软雅黑"/>
        <family val="2"/>
        <charset val="134"/>
      </rPr>
      <t>）关闭</t>
    </r>
    <r>
      <rPr>
        <sz val="18"/>
        <color theme="2" tint="-0.749992370372631"/>
        <rFont val="Consolas"/>
        <family val="3"/>
      </rPr>
      <t>Reset</t>
    </r>
    <r>
      <rPr>
        <sz val="18"/>
        <color theme="2" tint="-0.749992370372631"/>
        <rFont val="微软雅黑"/>
        <family val="2"/>
        <charset val="134"/>
      </rPr>
      <t>（转入</t>
    </r>
    <r>
      <rPr>
        <sz val="18"/>
        <color theme="2" tint="-0.749992370372631"/>
        <rFont val="Consolas"/>
        <family val="3"/>
      </rPr>
      <t>Run</t>
    </r>
    <r>
      <rPr>
        <sz val="18"/>
        <color theme="2" tint="-0.749992370372631"/>
        <rFont val="微软雅黑"/>
        <family val="2"/>
        <charset val="134"/>
      </rPr>
      <t>）；</t>
    </r>
    <r>
      <rPr>
        <sz val="18"/>
        <color theme="2" tint="-0.749992370372631"/>
        <rFont val="Consolas"/>
        <family val="3"/>
      </rPr>
      <t xml:space="preserve">  2</t>
    </r>
    <r>
      <rPr>
        <sz val="18"/>
        <color theme="2" tint="-0.749992370372631"/>
        <rFont val="微软雅黑"/>
        <family val="2"/>
        <charset val="134"/>
      </rPr>
      <t>）反复按下</t>
    </r>
    <r>
      <rPr>
        <sz val="18"/>
        <color theme="2" tint="-0.749992370372631"/>
        <rFont val="Consolas"/>
        <family val="3"/>
      </rPr>
      <t>F9</t>
    </r>
    <r>
      <rPr>
        <sz val="18"/>
        <color theme="2" tint="-0.749992370372631"/>
        <rFont val="微软雅黑"/>
        <family val="2"/>
        <charset val="134"/>
      </rPr>
      <t>（单步向前）；</t>
    </r>
    <r>
      <rPr>
        <sz val="18"/>
        <color theme="2" tint="-0.749992370372631"/>
        <rFont val="Consolas"/>
        <family val="3"/>
      </rPr>
      <t xml:space="preserve">  2</t>
    </r>
    <r>
      <rPr>
        <sz val="18"/>
        <color theme="2" tint="-0.749992370372631"/>
        <rFont val="微软雅黑"/>
        <family val="2"/>
        <charset val="134"/>
      </rPr>
      <t>）随时打开</t>
    </r>
    <r>
      <rPr>
        <sz val="18"/>
        <color theme="2" tint="-0.749992370372631"/>
        <rFont val="Consolas"/>
        <family val="3"/>
      </rPr>
      <t>Reset</t>
    </r>
    <r>
      <rPr>
        <sz val="18"/>
        <color theme="2" tint="-0.749992370372631"/>
        <rFont val="微软雅黑"/>
        <family val="2"/>
        <charset val="134"/>
      </rPr>
      <t>，即可重玩</t>
    </r>
    <phoneticPr fontId="2" type="noConversion"/>
  </si>
  <si>
    <r>
      <rPr>
        <sz val="18"/>
        <color theme="2" tint="-0.749992370372631"/>
        <rFont val="微软雅黑"/>
        <family val="2"/>
        <charset val="134"/>
      </rPr>
      <t>配套教学演示：数据结构（</t>
    </r>
    <r>
      <rPr>
        <sz val="18"/>
        <color theme="2" tint="-0.749992370372631"/>
        <rFont val="Consolas"/>
        <family val="3"/>
      </rPr>
      <t>C++</t>
    </r>
    <r>
      <rPr>
        <sz val="18"/>
        <color theme="2" tint="-0.749992370372631"/>
        <rFont val="微软雅黑"/>
        <family val="2"/>
        <charset val="134"/>
      </rPr>
      <t>语言版），</t>
    </r>
    <r>
      <rPr>
        <sz val="18"/>
        <color theme="2" tint="-0.749992370372631"/>
        <rFont val="Consolas"/>
        <family val="3"/>
      </rPr>
      <t>ISBN-7-302-29652-2</t>
    </r>
    <r>
      <rPr>
        <sz val="18"/>
        <color theme="2" tint="-0.749992370372631"/>
        <rFont val="微软雅黑"/>
        <family val="2"/>
        <charset val="134"/>
      </rPr>
      <t>，</t>
    </r>
    <r>
      <rPr>
        <sz val="18"/>
        <color theme="2" tint="-0.749992370372631"/>
        <rFont val="Consolas"/>
        <family val="3"/>
      </rPr>
      <t>Copyright 2011-2018</t>
    </r>
    <r>
      <rPr>
        <sz val="18"/>
        <color theme="2" tint="-0.749992370372631"/>
        <rFont val="微软雅黑"/>
        <family val="2"/>
        <charset val="134"/>
      </rPr>
      <t>，邓俊辉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</si>
</sst>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0"/>
      <name val="Calibri"/>
      <family val="2"/>
    </font>
    <font>
      <sz val="8"/>
      <name val="Consolas"/>
      <family val="3"/>
    </font>
    <font>
      <sz val="14"/>
      <color theme="0"/>
      <name val="Consolas"/>
      <family val="3"/>
    </font>
    <font>
      <sz val="16"/>
      <color theme="0"/>
      <name val="Consolas"/>
      <family val="3"/>
    </font>
    <font>
      <sz val="14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000000"/>
      <name val="宋体"/>
      <family val="3"/>
      <charset val="134"/>
    </font>
    <font>
      <sz val="14"/>
      <color theme="2" tint="-0.249977111117893"/>
      <name val="Consolas"/>
      <family val="3"/>
    </font>
    <font>
      <sz val="12"/>
      <color theme="2" tint="-0.249977111117893"/>
      <name val="Consolas"/>
      <family val="3"/>
    </font>
    <font>
      <sz val="16"/>
      <color theme="2" tint="-0.249977111117893"/>
      <name val="Consolas"/>
      <family val="3"/>
    </font>
    <font>
      <sz val="14"/>
      <color indexed="81"/>
      <name val="宋体"/>
      <family val="3"/>
      <charset val="134"/>
    </font>
    <font>
      <b/>
      <sz val="18"/>
      <color theme="2" tint="-0.89999084444715716"/>
      <name val="Consolas"/>
      <family val="3"/>
    </font>
    <font>
      <i/>
      <sz val="12"/>
      <color theme="2" tint="-0.249977111117893"/>
      <name val="Consolas"/>
      <family val="3"/>
    </font>
    <font>
      <sz val="22"/>
      <color theme="2" tint="-0.249977111117893"/>
      <name val="Consolas"/>
      <family val="3"/>
    </font>
    <font>
      <sz val="22"/>
      <color theme="0"/>
      <name val="Consolas"/>
      <family val="3"/>
    </font>
    <font>
      <i/>
      <sz val="14"/>
      <color theme="0"/>
      <name val="Consolas"/>
      <family val="3"/>
    </font>
    <font>
      <sz val="20"/>
      <color theme="2" tint="-0.89999084444715716"/>
      <name val="Consolas"/>
      <family val="3"/>
    </font>
    <font>
      <sz val="18"/>
      <color theme="2" tint="-0.749992370372631"/>
      <name val="微软雅黑"/>
      <family val="2"/>
      <charset val="134"/>
    </font>
    <font>
      <sz val="18"/>
      <color theme="2" tint="-0.749992370372631"/>
      <name val="Consolas"/>
      <family val="3"/>
    </font>
    <font>
      <sz val="14"/>
      <color indexed="81"/>
      <name val="Consolas"/>
      <family val="3"/>
    </font>
    <font>
      <b/>
      <sz val="22"/>
      <color theme="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double">
        <color theme="2" tint="-0.24994659260841701"/>
      </left>
      <right style="thin">
        <color theme="2" tint="-9.9948118533890809E-2"/>
      </right>
      <top style="double">
        <color theme="2" tint="-0.24994659260841701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double">
        <color theme="2" tint="-0.24994659260841701"/>
      </top>
      <bottom/>
      <diagonal/>
    </border>
    <border>
      <left style="thin">
        <color theme="2" tint="-9.9948118533890809E-2"/>
      </left>
      <right style="thin">
        <color theme="2" tint="-0.24994659260841701"/>
      </right>
      <top style="double">
        <color theme="2" tint="-0.24994659260841701"/>
      </top>
      <bottom/>
      <diagonal/>
    </border>
    <border>
      <left style="double">
        <color theme="2" tint="-0.24994659260841701"/>
      </left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 style="thin">
        <color theme="2" tint="-0.24994659260841701"/>
      </right>
      <top/>
      <bottom/>
      <diagonal/>
    </border>
    <border>
      <left style="double">
        <color theme="2" tint="-0.24994659260841701"/>
      </left>
      <right style="thin">
        <color theme="2" tint="-9.9948118533890809E-2"/>
      </right>
      <top/>
      <bottom style="double">
        <color theme="2" tint="-0.2499465926084170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double">
        <color theme="2" tint="-0.24994659260841701"/>
      </bottom>
      <diagonal/>
    </border>
    <border>
      <left style="thin">
        <color theme="2" tint="-9.9948118533890809E-2"/>
      </left>
      <right style="thin">
        <color theme="2" tint="-0.24994659260841701"/>
      </right>
      <top/>
      <bottom style="double">
        <color theme="2" tint="-0.2499465926084170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">
    <xf numFmtId="0" fontId="0" fillId="0" borderId="0" xfId="0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shrinkToFit="1"/>
    </xf>
    <xf numFmtId="0" fontId="6" fillId="0" borderId="0" xfId="0" applyFont="1" applyFill="1" applyBorder="1" applyAlignment="1" applyProtection="1">
      <alignment horizontal="center" vertical="center" shrinkToFit="1"/>
    </xf>
    <xf numFmtId="0" fontId="9" fillId="0" borderId="0" xfId="0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center" vertical="center" shrinkToFit="1"/>
    </xf>
    <xf numFmtId="0" fontId="10" fillId="0" borderId="0" xfId="0" applyFont="1" applyFill="1" applyBorder="1" applyAlignment="1" applyProtection="1">
      <alignment horizontal="center" vertical="center" shrinkToFit="1"/>
    </xf>
    <xf numFmtId="0" fontId="11" fillId="0" borderId="0" xfId="0" applyFont="1" applyFill="1" applyBorder="1" applyAlignment="1" applyProtection="1">
      <alignment horizontal="center" vertical="center" shrinkToFit="1"/>
    </xf>
    <xf numFmtId="0" fontId="14" fillId="0" borderId="0" xfId="0" applyFont="1" applyFill="1" applyBorder="1" applyAlignment="1" applyProtection="1">
      <alignment horizontal="center" vertical="center" shrinkToFit="1"/>
    </xf>
    <xf numFmtId="0" fontId="13" fillId="0" borderId="0" xfId="0" applyFont="1" applyFill="1" applyBorder="1" applyAlignment="1" applyProtection="1">
      <alignment horizontal="center" vertical="center" shrinkToFit="1"/>
    </xf>
    <xf numFmtId="0" fontId="15" fillId="0" borderId="0" xfId="0" applyFont="1" applyFill="1" applyBorder="1" applyAlignment="1" applyProtection="1">
      <alignment horizontal="center" vertical="center" shrinkToFit="1"/>
    </xf>
    <xf numFmtId="0" fontId="16" fillId="0" borderId="0" xfId="0" applyFont="1" applyFill="1" applyBorder="1" applyAlignment="1" applyProtection="1">
      <alignment horizontal="center" vertical="center" shrinkToFit="1"/>
    </xf>
    <xf numFmtId="0" fontId="13" fillId="0" borderId="0" xfId="0" applyFont="1" applyFill="1" applyBorder="1" applyAlignment="1" applyProtection="1">
      <alignment vertical="center" shrinkToFit="1"/>
    </xf>
    <xf numFmtId="0" fontId="3" fillId="2" borderId="0" xfId="0" applyFont="1" applyFill="1" applyBorder="1" applyAlignment="1" applyProtection="1">
      <alignment horizontal="center" vertical="center" shrinkToFit="1"/>
    </xf>
    <xf numFmtId="0" fontId="17" fillId="2" borderId="0" xfId="0" applyFont="1" applyFill="1" applyBorder="1" applyAlignment="1" applyProtection="1">
      <alignment horizontal="center" vertical="center" shrinkToFit="1"/>
    </xf>
    <xf numFmtId="0" fontId="7" fillId="4" borderId="0" xfId="0" applyFont="1" applyFill="1" applyBorder="1" applyAlignment="1" applyProtection="1">
      <alignment horizontal="center" vertical="center" shrinkToFit="1"/>
    </xf>
    <xf numFmtId="0" fontId="3" fillId="3" borderId="0" xfId="0" applyFont="1" applyFill="1" applyBorder="1" applyAlignment="1" applyProtection="1">
      <alignment horizontal="center" vertical="center" shrinkToFit="1"/>
    </xf>
    <xf numFmtId="0" fontId="6" fillId="4" borderId="0" xfId="0" applyFont="1" applyFill="1" applyBorder="1" applyAlignment="1" applyProtection="1">
      <alignment horizontal="center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20" fillId="0" borderId="0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" fillId="0" borderId="2" xfId="0" applyFont="1" applyFill="1" applyBorder="1" applyAlignment="1" applyProtection="1">
      <alignment horizontal="center" vertical="center" shrinkToFit="1"/>
    </xf>
    <xf numFmtId="0" fontId="4" fillId="0" borderId="3" xfId="0" applyFont="1" applyFill="1" applyBorder="1" applyAlignment="1" applyProtection="1">
      <alignment horizontal="center" vertical="center" shrinkToFit="1"/>
    </xf>
    <xf numFmtId="0" fontId="4" fillId="0" borderId="4" xfId="0" applyFont="1" applyFill="1" applyBorder="1" applyAlignment="1" applyProtection="1">
      <alignment horizontal="center" vertical="center" shrinkToFit="1"/>
    </xf>
    <xf numFmtId="0" fontId="4" fillId="0" borderId="5" xfId="0" applyFont="1" applyFill="1" applyBorder="1" applyAlignment="1" applyProtection="1">
      <alignment horizontal="center" vertical="center" shrinkToFit="1"/>
    </xf>
    <xf numFmtId="0" fontId="4" fillId="0" borderId="6" xfId="0" applyFont="1" applyFill="1" applyBorder="1" applyAlignment="1" applyProtection="1">
      <alignment horizontal="center" vertical="center" shrinkToFit="1"/>
    </xf>
    <xf numFmtId="0" fontId="4" fillId="0" borderId="7" xfId="0" applyFont="1" applyFill="1" applyBorder="1" applyAlignment="1" applyProtection="1">
      <alignment horizontal="center" vertical="center" shrinkToFit="1"/>
    </xf>
    <xf numFmtId="0" fontId="4" fillId="0" borderId="8" xfId="0" applyFont="1" applyFill="1" applyBorder="1" applyAlignment="1" applyProtection="1">
      <alignment horizontal="center" vertical="center" shrinkToFit="1"/>
    </xf>
    <xf numFmtId="0" fontId="4" fillId="0" borderId="9" xfId="0" applyFont="1" applyFill="1" applyBorder="1" applyAlignment="1" applyProtection="1">
      <alignment horizontal="center" vertical="center" shrinkToFit="1"/>
    </xf>
    <xf numFmtId="0" fontId="22" fillId="5" borderId="0" xfId="0" applyFont="1" applyFill="1" applyBorder="1" applyAlignment="1" applyProtection="1">
      <alignment horizontal="center" vertical="center" shrinkToFit="1"/>
    </xf>
    <xf numFmtId="0" fontId="18" fillId="0" borderId="0" xfId="0" applyFont="1" applyFill="1" applyBorder="1" applyAlignment="1" applyProtection="1">
      <alignment horizontal="center" vertical="center" shrinkToFit="1"/>
    </xf>
    <xf numFmtId="0" fontId="20" fillId="0" borderId="0" xfId="0" applyFont="1" applyFill="1" applyBorder="1" applyAlignment="1" applyProtection="1">
      <alignment horizontal="center" vertical="center" shrinkToFit="1"/>
    </xf>
  </cellXfs>
  <cellStyles count="2">
    <cellStyle name="常规" xfId="0" builtinId="0"/>
    <cellStyle name="常规 2" xfId="1"/>
  </cellStyles>
  <dxfs count="12">
    <dxf>
      <font>
        <color theme="8" tint="-0.24994659260841701"/>
      </font>
    </dxf>
    <dxf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5" tint="-0.24994659260841701"/>
        </patternFill>
      </fill>
    </dxf>
    <dxf>
      <fill>
        <patternFill>
          <bgColor rgb="FF008000"/>
        </patternFill>
      </fill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0066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6" tint="0.39994506668294322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0066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colors>
    <mruColors>
      <color rgb="FF006600"/>
      <color rgb="FF66FFCC"/>
      <color rgb="FF008000"/>
      <color rgb="FFFF66A2"/>
      <color rgb="FFFF3366"/>
      <color rgb="FF3333FF"/>
      <color rgb="FFFF9900"/>
      <color rgb="FF339933"/>
      <color rgb="FF400000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A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25</xdr:col>
          <xdr:colOff>19050</xdr:colOff>
          <xdr:row>24</xdr:row>
          <xdr:rowOff>38100</xdr:rowOff>
        </xdr:from>
        <xdr:to>
          <xdr:col>28</xdr:col>
          <xdr:colOff>333375</xdr:colOff>
          <xdr:row>24</xdr:row>
          <xdr:rowOff>466725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Reset/Run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U29"/>
  <sheetViews>
    <sheetView showGridLines="0" showRowColHeaders="0" tabSelected="1" topLeftCell="F4" zoomScale="74" zoomScaleNormal="74" workbookViewId="0">
      <selection activeCell="BA15" sqref="BA15"/>
    </sheetView>
  </sheetViews>
  <sheetFormatPr defaultColWidth="4.625" defaultRowHeight="21.95" customHeight="1" x14ac:dyDescent="0.15"/>
  <cols>
    <col min="1" max="5" width="4.625" style="7" hidden="1" customWidth="1"/>
    <col min="6" max="6" width="4.625" style="7" customWidth="1"/>
    <col min="7" max="7" width="4.625" style="7" hidden="1" customWidth="1"/>
    <col min="8" max="8" width="4.625" style="7" customWidth="1"/>
    <col min="9" max="25" width="4.625" style="2" customWidth="1"/>
    <col min="26" max="27" width="4.625" style="7" customWidth="1"/>
    <col min="28" max="28" width="4.625" style="7" hidden="1" customWidth="1"/>
    <col min="29" max="29" width="4.625" style="7" customWidth="1"/>
    <col min="30" max="46" width="4.625" style="2" customWidth="1"/>
    <col min="47" max="16384" width="4.625" style="2"/>
  </cols>
  <sheetData>
    <row r="1" spans="1:47" s="7" customFormat="1" ht="26.1" hidden="1" customHeight="1" x14ac:dyDescent="0.15">
      <c r="A1" s="6" t="b">
        <v>1</v>
      </c>
    </row>
    <row r="2" spans="1:47" s="1" customFormat="1" ht="48" hidden="1" customHeight="1" x14ac:dyDescent="0.15">
      <c r="A2" s="7" t="b">
        <f xml:space="preserve"> IF(A1, TRUE, IF(1&lt;AU2,NOT(A2),A2))</f>
        <v>1</v>
      </c>
      <c r="B2" s="7">
        <f ca="1" xml:space="preserve"> RANDBETWEEN(0,2)</f>
        <v>2</v>
      </c>
      <c r="C2" s="7">
        <f ca="1">RANDBETWEEN(0,16)</f>
        <v>6</v>
      </c>
      <c r="D2" s="7">
        <f ca="1" xml:space="preserve"> MOD( C2 + RANDBETWEEN(1,16), 17 )</f>
        <v>10</v>
      </c>
      <c r="E2" s="7"/>
      <c r="G2" s="7"/>
      <c r="H2" s="7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7">
        <f ca="1">AU24</f>
        <v>17</v>
      </c>
    </row>
    <row r="3" spans="1:47" s="1" customFormat="1" ht="48" hidden="1" customHeight="1" x14ac:dyDescent="0.15">
      <c r="A3" s="7"/>
      <c r="B3" s="7"/>
      <c r="C3" s="7">
        <f ca="1" xml:space="preserve"> IF( A2, OFFSET( AB$6, C$2, 0 ), OFFSET( G$6, C$2, 0 ) )</f>
        <v>6</v>
      </c>
      <c r="D3" s="7">
        <f ca="1" xml:space="preserve"> IF( A2, OFFSET( AB$6, D$2, 0 ), OFFSET( G$6, D$2, 0 ) )</f>
        <v>10</v>
      </c>
      <c r="E3" s="7"/>
      <c r="F3" s="7"/>
      <c r="G3" s="7"/>
      <c r="H3" s="7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</row>
    <row r="4" spans="1:47" s="5" customFormat="1" ht="27.95" customHeight="1" x14ac:dyDescent="0.15">
      <c r="A4" s="8"/>
      <c r="B4" s="8"/>
      <c r="C4" s="8"/>
      <c r="D4" s="8"/>
      <c r="E4" s="8"/>
      <c r="F4" s="8"/>
      <c r="G4" s="8"/>
      <c r="H4" s="8"/>
      <c r="Z4" s="8"/>
      <c r="AA4" s="8"/>
      <c r="AB4" s="8"/>
      <c r="AC4" s="8"/>
    </row>
    <row r="5" spans="1:47" s="5" customFormat="1" ht="27.95" customHeight="1" thickBot="1" x14ac:dyDescent="0.2">
      <c r="A5" s="8"/>
      <c r="B5" s="8"/>
      <c r="C5" s="8"/>
      <c r="D5" s="8"/>
      <c r="E5" s="8"/>
      <c r="F5" s="8"/>
      <c r="G5" s="8" t="s">
        <v>2</v>
      </c>
      <c r="H5" s="19" t="s">
        <v>0</v>
      </c>
      <c r="I5" s="17">
        <v>0</v>
      </c>
      <c r="J5" s="17">
        <v>1</v>
      </c>
      <c r="K5" s="17">
        <v>2</v>
      </c>
      <c r="L5" s="17">
        <v>3</v>
      </c>
      <c r="M5" s="17">
        <v>4</v>
      </c>
      <c r="N5" s="17">
        <v>5</v>
      </c>
      <c r="O5" s="17">
        <v>6</v>
      </c>
      <c r="P5" s="17">
        <v>7</v>
      </c>
      <c r="Q5" s="17">
        <v>8</v>
      </c>
      <c r="R5" s="17">
        <v>9</v>
      </c>
      <c r="S5" s="17">
        <v>10</v>
      </c>
      <c r="T5" s="17">
        <v>11</v>
      </c>
      <c r="U5" s="17">
        <v>12</v>
      </c>
      <c r="V5" s="17">
        <v>13</v>
      </c>
      <c r="W5" s="17">
        <v>14</v>
      </c>
      <c r="X5" s="17">
        <v>15</v>
      </c>
      <c r="Y5" s="17">
        <v>16</v>
      </c>
      <c r="Z5" s="18" t="s">
        <v>5</v>
      </c>
      <c r="AA5" s="8"/>
      <c r="AB5" s="8" t="s">
        <v>1</v>
      </c>
      <c r="AC5" s="19" t="s">
        <v>4</v>
      </c>
      <c r="AD5" s="17">
        <v>0</v>
      </c>
      <c r="AE5" s="17">
        <v>1</v>
      </c>
      <c r="AF5" s="17">
        <v>2</v>
      </c>
      <c r="AG5" s="17">
        <v>3</v>
      </c>
      <c r="AH5" s="17">
        <v>4</v>
      </c>
      <c r="AI5" s="17">
        <v>5</v>
      </c>
      <c r="AJ5" s="17">
        <v>6</v>
      </c>
      <c r="AK5" s="17">
        <v>7</v>
      </c>
      <c r="AL5" s="17">
        <v>8</v>
      </c>
      <c r="AM5" s="17">
        <v>9</v>
      </c>
      <c r="AN5" s="17">
        <v>10</v>
      </c>
      <c r="AO5" s="17">
        <v>11</v>
      </c>
      <c r="AP5" s="17">
        <v>12</v>
      </c>
      <c r="AQ5" s="17">
        <v>13</v>
      </c>
      <c r="AR5" s="17">
        <v>14</v>
      </c>
      <c r="AS5" s="17">
        <v>15</v>
      </c>
      <c r="AT5" s="17">
        <v>16</v>
      </c>
      <c r="AU5" s="18" t="s">
        <v>6</v>
      </c>
    </row>
    <row r="6" spans="1:47" s="4" customFormat="1" ht="27.95" customHeight="1" thickTop="1" x14ac:dyDescent="0.15">
      <c r="A6" s="7"/>
      <c r="B6" s="7"/>
      <c r="C6" s="7"/>
      <c r="D6" s="7"/>
      <c r="E6" s="7"/>
      <c r="G6" s="10">
        <f t="shared" ref="G6:G22" ca="1" si="0" xml:space="preserve">  IF(A$1,
      H6,
      IF(NOT(A$2),
         G6,
         IF(0 &lt; B$2,
            AB6,
            IF(OFFSET( AB$6, D$2, 0 ) = AB6,
               OFFSET( AB$6, C$2, 0 ),
               AB6
            )
         )
      )
   )</f>
        <v>0</v>
      </c>
      <c r="H6" s="17">
        <v>0</v>
      </c>
      <c r="I6" s="22">
        <f t="shared" ref="I6:R15" ca="1" si="1" xml:space="preserve"> IF( I$5 = $G6, $H6, "" )</f>
        <v>0</v>
      </c>
      <c r="J6" s="23" t="str">
        <f t="shared" ca="1" si="1"/>
        <v/>
      </c>
      <c r="K6" s="23" t="str">
        <f t="shared" ca="1" si="1"/>
        <v/>
      </c>
      <c r="L6" s="23" t="str">
        <f t="shared" ca="1" si="1"/>
        <v/>
      </c>
      <c r="M6" s="23" t="str">
        <f t="shared" ca="1" si="1"/>
        <v/>
      </c>
      <c r="N6" s="23" t="str">
        <f t="shared" ca="1" si="1"/>
        <v/>
      </c>
      <c r="O6" s="23" t="str">
        <f t="shared" ca="1" si="1"/>
        <v/>
      </c>
      <c r="P6" s="23" t="str">
        <f t="shared" ca="1" si="1"/>
        <v/>
      </c>
      <c r="Q6" s="23" t="str">
        <f t="shared" ca="1" si="1"/>
        <v/>
      </c>
      <c r="R6" s="23" t="str">
        <f t="shared" ca="1" si="1"/>
        <v/>
      </c>
      <c r="S6" s="23" t="str">
        <f t="shared" ref="S6:Y15" ca="1" si="2" xml:space="preserve"> IF( S$5 = $G6, $H6, "" )</f>
        <v/>
      </c>
      <c r="T6" s="23" t="str">
        <f t="shared" ca="1" si="2"/>
        <v/>
      </c>
      <c r="U6" s="23" t="str">
        <f t="shared" ca="1" si="2"/>
        <v/>
      </c>
      <c r="V6" s="23" t="str">
        <f t="shared" ca="1" si="2"/>
        <v/>
      </c>
      <c r="W6" s="23" t="str">
        <f t="shared" ca="1" si="2"/>
        <v/>
      </c>
      <c r="X6" s="23" t="str">
        <f t="shared" ca="1" si="2"/>
        <v/>
      </c>
      <c r="Y6" s="24" t="str">
        <f t="shared" ca="1" si="2"/>
        <v/>
      </c>
      <c r="Z6" s="18">
        <f ca="1">G6</f>
        <v>0</v>
      </c>
      <c r="AB6" s="10">
        <f t="shared" ref="AB6:AB22" ca="1" si="3" xml:space="preserve">  IF(A$1,
      AC6,
      IF(A$2,
         AB6,
         IF(0 &lt; B$2,
            G6,
            IF(OFFSET( G$6, D$2, 0 ) = G6,
               OFFSET( G$6, C$2, 0 ),
               G6
            )
         )
      )
   )</f>
        <v>0</v>
      </c>
      <c r="AC6" s="17">
        <v>0</v>
      </c>
      <c r="AD6" s="22">
        <f t="shared" ref="AD6:AM15" ca="1" si="4" xml:space="preserve"> IF( AD$5 = $AB6, $AC6, "" )</f>
        <v>0</v>
      </c>
      <c r="AE6" s="23" t="str">
        <f t="shared" ca="1" si="4"/>
        <v/>
      </c>
      <c r="AF6" s="23" t="str">
        <f t="shared" ca="1" si="4"/>
        <v/>
      </c>
      <c r="AG6" s="23" t="str">
        <f t="shared" ca="1" si="4"/>
        <v/>
      </c>
      <c r="AH6" s="23" t="str">
        <f t="shared" ca="1" si="4"/>
        <v/>
      </c>
      <c r="AI6" s="23" t="str">
        <f t="shared" ca="1" si="4"/>
        <v/>
      </c>
      <c r="AJ6" s="23" t="str">
        <f t="shared" ca="1" si="4"/>
        <v/>
      </c>
      <c r="AK6" s="23" t="str">
        <f t="shared" ca="1" si="4"/>
        <v/>
      </c>
      <c r="AL6" s="23" t="str">
        <f t="shared" ca="1" si="4"/>
        <v/>
      </c>
      <c r="AM6" s="23" t="str">
        <f t="shared" ca="1" si="4"/>
        <v/>
      </c>
      <c r="AN6" s="23" t="str">
        <f t="shared" ref="AN6:AT15" ca="1" si="5" xml:space="preserve"> IF( AN$5 = $AB6, $AC6, "" )</f>
        <v/>
      </c>
      <c r="AO6" s="23" t="str">
        <f t="shared" ca="1" si="5"/>
        <v/>
      </c>
      <c r="AP6" s="23" t="str">
        <f t="shared" ca="1" si="5"/>
        <v/>
      </c>
      <c r="AQ6" s="23" t="str">
        <f t="shared" ca="1" si="5"/>
        <v/>
      </c>
      <c r="AR6" s="23" t="str">
        <f t="shared" ca="1" si="5"/>
        <v/>
      </c>
      <c r="AS6" s="23" t="str">
        <f t="shared" ca="1" si="5"/>
        <v/>
      </c>
      <c r="AT6" s="24" t="str">
        <f t="shared" ca="1" si="5"/>
        <v/>
      </c>
      <c r="AU6" s="18">
        <f ca="1">AB6</f>
        <v>0</v>
      </c>
    </row>
    <row r="7" spans="1:47" s="4" customFormat="1" ht="27.95" customHeight="1" x14ac:dyDescent="0.15">
      <c r="A7" s="7"/>
      <c r="B7" s="7"/>
      <c r="C7" s="7"/>
      <c r="D7" s="7"/>
      <c r="E7" s="7"/>
      <c r="G7" s="10">
        <f t="shared" ca="1" si="0"/>
        <v>1</v>
      </c>
      <c r="H7" s="17">
        <v>1</v>
      </c>
      <c r="I7" s="25" t="str">
        <f t="shared" ca="1" si="1"/>
        <v/>
      </c>
      <c r="J7" s="26">
        <f t="shared" ca="1" si="1"/>
        <v>1</v>
      </c>
      <c r="K7" s="26" t="str">
        <f t="shared" ca="1" si="1"/>
        <v/>
      </c>
      <c r="L7" s="26" t="str">
        <f t="shared" ca="1" si="1"/>
        <v/>
      </c>
      <c r="M7" s="26" t="str">
        <f t="shared" ca="1" si="1"/>
        <v/>
      </c>
      <c r="N7" s="26" t="str">
        <f t="shared" ca="1" si="1"/>
        <v/>
      </c>
      <c r="O7" s="26" t="str">
        <f t="shared" ca="1" si="1"/>
        <v/>
      </c>
      <c r="P7" s="26" t="str">
        <f t="shared" ca="1" si="1"/>
        <v/>
      </c>
      <c r="Q7" s="26" t="str">
        <f t="shared" ca="1" si="1"/>
        <v/>
      </c>
      <c r="R7" s="26" t="str">
        <f t="shared" ca="1" si="1"/>
        <v/>
      </c>
      <c r="S7" s="26" t="str">
        <f t="shared" ca="1" si="2"/>
        <v/>
      </c>
      <c r="T7" s="26" t="str">
        <f t="shared" ca="1" si="2"/>
        <v/>
      </c>
      <c r="U7" s="26" t="str">
        <f t="shared" ca="1" si="2"/>
        <v/>
      </c>
      <c r="V7" s="26" t="str">
        <f t="shared" ca="1" si="2"/>
        <v/>
      </c>
      <c r="W7" s="26" t="str">
        <f t="shared" ca="1" si="2"/>
        <v/>
      </c>
      <c r="X7" s="26" t="str">
        <f t="shared" ca="1" si="2"/>
        <v/>
      </c>
      <c r="Y7" s="27" t="str">
        <f t="shared" ca="1" si="2"/>
        <v/>
      </c>
      <c r="Z7" s="18">
        <f t="shared" ref="Z7:Z22" ca="1" si="6">G7</f>
        <v>1</v>
      </c>
      <c r="AB7" s="10">
        <f t="shared" ca="1" si="3"/>
        <v>1</v>
      </c>
      <c r="AC7" s="17">
        <v>1</v>
      </c>
      <c r="AD7" s="25" t="str">
        <f t="shared" ca="1" si="4"/>
        <v/>
      </c>
      <c r="AE7" s="26">
        <f t="shared" ca="1" si="4"/>
        <v>1</v>
      </c>
      <c r="AF7" s="26" t="str">
        <f t="shared" ca="1" si="4"/>
        <v/>
      </c>
      <c r="AG7" s="26" t="str">
        <f t="shared" ca="1" si="4"/>
        <v/>
      </c>
      <c r="AH7" s="26" t="str">
        <f t="shared" ca="1" si="4"/>
        <v/>
      </c>
      <c r="AI7" s="26" t="str">
        <f t="shared" ca="1" si="4"/>
        <v/>
      </c>
      <c r="AJ7" s="26" t="str">
        <f t="shared" ca="1" si="4"/>
        <v/>
      </c>
      <c r="AK7" s="26" t="str">
        <f t="shared" ca="1" si="4"/>
        <v/>
      </c>
      <c r="AL7" s="26" t="str">
        <f t="shared" ca="1" si="4"/>
        <v/>
      </c>
      <c r="AM7" s="26" t="str">
        <f t="shared" ca="1" si="4"/>
        <v/>
      </c>
      <c r="AN7" s="26" t="str">
        <f t="shared" ca="1" si="5"/>
        <v/>
      </c>
      <c r="AO7" s="26" t="str">
        <f t="shared" ca="1" si="5"/>
        <v/>
      </c>
      <c r="AP7" s="26" t="str">
        <f t="shared" ca="1" si="5"/>
        <v/>
      </c>
      <c r="AQ7" s="26" t="str">
        <f t="shared" ca="1" si="5"/>
        <v/>
      </c>
      <c r="AR7" s="26" t="str">
        <f t="shared" ca="1" si="5"/>
        <v/>
      </c>
      <c r="AS7" s="26" t="str">
        <f t="shared" ca="1" si="5"/>
        <v/>
      </c>
      <c r="AT7" s="27" t="str">
        <f t="shared" ca="1" si="5"/>
        <v/>
      </c>
      <c r="AU7" s="18">
        <f t="shared" ref="AU7:AU22" ca="1" si="7">AB7</f>
        <v>1</v>
      </c>
    </row>
    <row r="8" spans="1:47" s="4" customFormat="1" ht="27.95" customHeight="1" x14ac:dyDescent="0.15">
      <c r="A8" s="7"/>
      <c r="B8" s="7"/>
      <c r="C8" s="7"/>
      <c r="D8" s="7"/>
      <c r="E8" s="7"/>
      <c r="G8" s="10">
        <f t="shared" ca="1" si="0"/>
        <v>2</v>
      </c>
      <c r="H8" s="17">
        <v>2</v>
      </c>
      <c r="I8" s="25" t="str">
        <f t="shared" ca="1" si="1"/>
        <v/>
      </c>
      <c r="J8" s="26" t="str">
        <f t="shared" ca="1" si="1"/>
        <v/>
      </c>
      <c r="K8" s="26">
        <f t="shared" ca="1" si="1"/>
        <v>2</v>
      </c>
      <c r="L8" s="26" t="str">
        <f t="shared" ca="1" si="1"/>
        <v/>
      </c>
      <c r="M8" s="26" t="str">
        <f t="shared" ca="1" si="1"/>
        <v/>
      </c>
      <c r="N8" s="26" t="str">
        <f t="shared" ca="1" si="1"/>
        <v/>
      </c>
      <c r="O8" s="26" t="str">
        <f t="shared" ca="1" si="1"/>
        <v/>
      </c>
      <c r="P8" s="26" t="str">
        <f t="shared" ca="1" si="1"/>
        <v/>
      </c>
      <c r="Q8" s="26" t="str">
        <f t="shared" ca="1" si="1"/>
        <v/>
      </c>
      <c r="R8" s="26" t="str">
        <f t="shared" ca="1" si="1"/>
        <v/>
      </c>
      <c r="S8" s="26" t="str">
        <f t="shared" ca="1" si="2"/>
        <v/>
      </c>
      <c r="T8" s="26" t="str">
        <f t="shared" ca="1" si="2"/>
        <v/>
      </c>
      <c r="U8" s="26" t="str">
        <f t="shared" ca="1" si="2"/>
        <v/>
      </c>
      <c r="V8" s="26" t="str">
        <f t="shared" ca="1" si="2"/>
        <v/>
      </c>
      <c r="W8" s="26" t="str">
        <f t="shared" ca="1" si="2"/>
        <v/>
      </c>
      <c r="X8" s="26" t="str">
        <f t="shared" ca="1" si="2"/>
        <v/>
      </c>
      <c r="Y8" s="27" t="str">
        <f t="shared" ca="1" si="2"/>
        <v/>
      </c>
      <c r="Z8" s="18">
        <f t="shared" ca="1" si="6"/>
        <v>2</v>
      </c>
      <c r="AB8" s="10">
        <f t="shared" ca="1" si="3"/>
        <v>2</v>
      </c>
      <c r="AC8" s="17">
        <v>2</v>
      </c>
      <c r="AD8" s="25" t="str">
        <f t="shared" ca="1" si="4"/>
        <v/>
      </c>
      <c r="AE8" s="26" t="str">
        <f t="shared" ca="1" si="4"/>
        <v/>
      </c>
      <c r="AF8" s="26">
        <f t="shared" ca="1" si="4"/>
        <v>2</v>
      </c>
      <c r="AG8" s="26" t="str">
        <f t="shared" ca="1" si="4"/>
        <v/>
      </c>
      <c r="AH8" s="26" t="str">
        <f t="shared" ca="1" si="4"/>
        <v/>
      </c>
      <c r="AI8" s="26" t="str">
        <f t="shared" ca="1" si="4"/>
        <v/>
      </c>
      <c r="AJ8" s="26" t="str">
        <f t="shared" ca="1" si="4"/>
        <v/>
      </c>
      <c r="AK8" s="26" t="str">
        <f t="shared" ca="1" si="4"/>
        <v/>
      </c>
      <c r="AL8" s="26" t="str">
        <f t="shared" ca="1" si="4"/>
        <v/>
      </c>
      <c r="AM8" s="26" t="str">
        <f t="shared" ca="1" si="4"/>
        <v/>
      </c>
      <c r="AN8" s="26" t="str">
        <f t="shared" ca="1" si="5"/>
        <v/>
      </c>
      <c r="AO8" s="26" t="str">
        <f t="shared" ca="1" si="5"/>
        <v/>
      </c>
      <c r="AP8" s="26" t="str">
        <f t="shared" ca="1" si="5"/>
        <v/>
      </c>
      <c r="AQ8" s="26" t="str">
        <f t="shared" ca="1" si="5"/>
        <v/>
      </c>
      <c r="AR8" s="26" t="str">
        <f t="shared" ca="1" si="5"/>
        <v/>
      </c>
      <c r="AS8" s="26" t="str">
        <f t="shared" ca="1" si="5"/>
        <v/>
      </c>
      <c r="AT8" s="27" t="str">
        <f t="shared" ca="1" si="5"/>
        <v/>
      </c>
      <c r="AU8" s="18">
        <f t="shared" ca="1" si="7"/>
        <v>2</v>
      </c>
    </row>
    <row r="9" spans="1:47" s="4" customFormat="1" ht="27.95" customHeight="1" x14ac:dyDescent="0.15">
      <c r="A9" s="7"/>
      <c r="B9" s="7"/>
      <c r="C9" s="7"/>
      <c r="D9" s="7"/>
      <c r="E9" s="7"/>
      <c r="G9" s="10">
        <f t="shared" ca="1" si="0"/>
        <v>3</v>
      </c>
      <c r="H9" s="17">
        <v>3</v>
      </c>
      <c r="I9" s="25" t="str">
        <f t="shared" ca="1" si="1"/>
        <v/>
      </c>
      <c r="J9" s="26" t="str">
        <f t="shared" ca="1" si="1"/>
        <v/>
      </c>
      <c r="K9" s="26" t="str">
        <f t="shared" ca="1" si="1"/>
        <v/>
      </c>
      <c r="L9" s="26">
        <f t="shared" ca="1" si="1"/>
        <v>3</v>
      </c>
      <c r="M9" s="26" t="str">
        <f t="shared" ca="1" si="1"/>
        <v/>
      </c>
      <c r="N9" s="26" t="str">
        <f t="shared" ca="1" si="1"/>
        <v/>
      </c>
      <c r="O9" s="26" t="str">
        <f t="shared" ca="1" si="1"/>
        <v/>
      </c>
      <c r="P9" s="26" t="str">
        <f t="shared" ca="1" si="1"/>
        <v/>
      </c>
      <c r="Q9" s="26" t="str">
        <f t="shared" ca="1" si="1"/>
        <v/>
      </c>
      <c r="R9" s="26" t="str">
        <f t="shared" ca="1" si="1"/>
        <v/>
      </c>
      <c r="S9" s="26" t="str">
        <f t="shared" ca="1" si="2"/>
        <v/>
      </c>
      <c r="T9" s="26" t="str">
        <f t="shared" ca="1" si="2"/>
        <v/>
      </c>
      <c r="U9" s="26" t="str">
        <f t="shared" ca="1" si="2"/>
        <v/>
      </c>
      <c r="V9" s="26" t="str">
        <f t="shared" ca="1" si="2"/>
        <v/>
      </c>
      <c r="W9" s="26" t="str">
        <f t="shared" ca="1" si="2"/>
        <v/>
      </c>
      <c r="X9" s="26" t="str">
        <f t="shared" ca="1" si="2"/>
        <v/>
      </c>
      <c r="Y9" s="27" t="str">
        <f t="shared" ca="1" si="2"/>
        <v/>
      </c>
      <c r="Z9" s="18">
        <f t="shared" ca="1" si="6"/>
        <v>3</v>
      </c>
      <c r="AB9" s="10">
        <f t="shared" ca="1" si="3"/>
        <v>3</v>
      </c>
      <c r="AC9" s="17">
        <v>3</v>
      </c>
      <c r="AD9" s="25" t="str">
        <f t="shared" ca="1" si="4"/>
        <v/>
      </c>
      <c r="AE9" s="26" t="str">
        <f t="shared" ca="1" si="4"/>
        <v/>
      </c>
      <c r="AF9" s="26" t="str">
        <f t="shared" ca="1" si="4"/>
        <v/>
      </c>
      <c r="AG9" s="26">
        <f t="shared" ca="1" si="4"/>
        <v>3</v>
      </c>
      <c r="AH9" s="26" t="str">
        <f t="shared" ca="1" si="4"/>
        <v/>
      </c>
      <c r="AI9" s="26" t="str">
        <f t="shared" ca="1" si="4"/>
        <v/>
      </c>
      <c r="AJ9" s="26" t="str">
        <f t="shared" ca="1" si="4"/>
        <v/>
      </c>
      <c r="AK9" s="26" t="str">
        <f t="shared" ca="1" si="4"/>
        <v/>
      </c>
      <c r="AL9" s="26" t="str">
        <f t="shared" ca="1" si="4"/>
        <v/>
      </c>
      <c r="AM9" s="26" t="str">
        <f t="shared" ca="1" si="4"/>
        <v/>
      </c>
      <c r="AN9" s="26" t="str">
        <f t="shared" ca="1" si="5"/>
        <v/>
      </c>
      <c r="AO9" s="26" t="str">
        <f t="shared" ca="1" si="5"/>
        <v/>
      </c>
      <c r="AP9" s="26" t="str">
        <f t="shared" ca="1" si="5"/>
        <v/>
      </c>
      <c r="AQ9" s="26" t="str">
        <f t="shared" ca="1" si="5"/>
        <v/>
      </c>
      <c r="AR9" s="26" t="str">
        <f t="shared" ca="1" si="5"/>
        <v/>
      </c>
      <c r="AS9" s="26" t="str">
        <f t="shared" ca="1" si="5"/>
        <v/>
      </c>
      <c r="AT9" s="27" t="str">
        <f t="shared" ca="1" si="5"/>
        <v/>
      </c>
      <c r="AU9" s="18">
        <f t="shared" ca="1" si="7"/>
        <v>3</v>
      </c>
    </row>
    <row r="10" spans="1:47" s="4" customFormat="1" ht="27.95" customHeight="1" x14ac:dyDescent="0.15">
      <c r="A10" s="7"/>
      <c r="B10" s="7"/>
      <c r="C10" s="7"/>
      <c r="D10" s="7"/>
      <c r="E10" s="7"/>
      <c r="G10" s="10">
        <f t="shared" ca="1" si="0"/>
        <v>4</v>
      </c>
      <c r="H10" s="17">
        <v>4</v>
      </c>
      <c r="I10" s="25" t="str">
        <f t="shared" ca="1" si="1"/>
        <v/>
      </c>
      <c r="J10" s="26" t="str">
        <f t="shared" ca="1" si="1"/>
        <v/>
      </c>
      <c r="K10" s="26" t="str">
        <f t="shared" ca="1" si="1"/>
        <v/>
      </c>
      <c r="L10" s="26" t="str">
        <f t="shared" ca="1" si="1"/>
        <v/>
      </c>
      <c r="M10" s="26">
        <f t="shared" ca="1" si="1"/>
        <v>4</v>
      </c>
      <c r="N10" s="26" t="str">
        <f t="shared" ca="1" si="1"/>
        <v/>
      </c>
      <c r="O10" s="26" t="str">
        <f t="shared" ca="1" si="1"/>
        <v/>
      </c>
      <c r="P10" s="26" t="str">
        <f t="shared" ca="1" si="1"/>
        <v/>
      </c>
      <c r="Q10" s="26" t="str">
        <f t="shared" ca="1" si="1"/>
        <v/>
      </c>
      <c r="R10" s="26" t="str">
        <f t="shared" ca="1" si="1"/>
        <v/>
      </c>
      <c r="S10" s="26" t="str">
        <f t="shared" ca="1" si="2"/>
        <v/>
      </c>
      <c r="T10" s="26" t="str">
        <f t="shared" ca="1" si="2"/>
        <v/>
      </c>
      <c r="U10" s="26" t="str">
        <f t="shared" ca="1" si="2"/>
        <v/>
      </c>
      <c r="V10" s="26" t="str">
        <f t="shared" ca="1" si="2"/>
        <v/>
      </c>
      <c r="W10" s="26" t="str">
        <f t="shared" ca="1" si="2"/>
        <v/>
      </c>
      <c r="X10" s="26" t="str">
        <f t="shared" ca="1" si="2"/>
        <v/>
      </c>
      <c r="Y10" s="27" t="str">
        <f t="shared" ca="1" si="2"/>
        <v/>
      </c>
      <c r="Z10" s="18">
        <f t="shared" ca="1" si="6"/>
        <v>4</v>
      </c>
      <c r="AB10" s="10">
        <f t="shared" ca="1" si="3"/>
        <v>4</v>
      </c>
      <c r="AC10" s="17">
        <v>4</v>
      </c>
      <c r="AD10" s="25" t="str">
        <f t="shared" ca="1" si="4"/>
        <v/>
      </c>
      <c r="AE10" s="26" t="str">
        <f t="shared" ca="1" si="4"/>
        <v/>
      </c>
      <c r="AF10" s="26" t="str">
        <f t="shared" ca="1" si="4"/>
        <v/>
      </c>
      <c r="AG10" s="26" t="str">
        <f t="shared" ca="1" si="4"/>
        <v/>
      </c>
      <c r="AH10" s="26">
        <f t="shared" ca="1" si="4"/>
        <v>4</v>
      </c>
      <c r="AI10" s="26" t="str">
        <f t="shared" ca="1" si="4"/>
        <v/>
      </c>
      <c r="AJ10" s="26" t="str">
        <f t="shared" ca="1" si="4"/>
        <v/>
      </c>
      <c r="AK10" s="26" t="str">
        <f t="shared" ca="1" si="4"/>
        <v/>
      </c>
      <c r="AL10" s="26" t="str">
        <f t="shared" ca="1" si="4"/>
        <v/>
      </c>
      <c r="AM10" s="26" t="str">
        <f t="shared" ca="1" si="4"/>
        <v/>
      </c>
      <c r="AN10" s="26" t="str">
        <f t="shared" ca="1" si="5"/>
        <v/>
      </c>
      <c r="AO10" s="26" t="str">
        <f t="shared" ca="1" si="5"/>
        <v/>
      </c>
      <c r="AP10" s="26" t="str">
        <f t="shared" ca="1" si="5"/>
        <v/>
      </c>
      <c r="AQ10" s="26" t="str">
        <f t="shared" ca="1" si="5"/>
        <v/>
      </c>
      <c r="AR10" s="26" t="str">
        <f t="shared" ca="1" si="5"/>
        <v/>
      </c>
      <c r="AS10" s="26" t="str">
        <f t="shared" ca="1" si="5"/>
        <v/>
      </c>
      <c r="AT10" s="27" t="str">
        <f t="shared" ca="1" si="5"/>
        <v/>
      </c>
      <c r="AU10" s="18">
        <f t="shared" ca="1" si="7"/>
        <v>4</v>
      </c>
    </row>
    <row r="11" spans="1:47" s="4" customFormat="1" ht="27.95" customHeight="1" x14ac:dyDescent="0.15">
      <c r="A11" s="7"/>
      <c r="B11" s="7"/>
      <c r="C11" s="7"/>
      <c r="D11" s="7"/>
      <c r="E11" s="7"/>
      <c r="G11" s="10">
        <f t="shared" ca="1" si="0"/>
        <v>5</v>
      </c>
      <c r="H11" s="17">
        <v>5</v>
      </c>
      <c r="I11" s="25" t="str">
        <f t="shared" ca="1" si="1"/>
        <v/>
      </c>
      <c r="J11" s="26" t="str">
        <f t="shared" ca="1" si="1"/>
        <v/>
      </c>
      <c r="K11" s="26" t="str">
        <f t="shared" ca="1" si="1"/>
        <v/>
      </c>
      <c r="L11" s="26" t="str">
        <f t="shared" ca="1" si="1"/>
        <v/>
      </c>
      <c r="M11" s="26" t="str">
        <f t="shared" ca="1" si="1"/>
        <v/>
      </c>
      <c r="N11" s="26">
        <f t="shared" ca="1" si="1"/>
        <v>5</v>
      </c>
      <c r="O11" s="26" t="str">
        <f t="shared" ca="1" si="1"/>
        <v/>
      </c>
      <c r="P11" s="26" t="str">
        <f t="shared" ca="1" si="1"/>
        <v/>
      </c>
      <c r="Q11" s="26" t="str">
        <f t="shared" ca="1" si="1"/>
        <v/>
      </c>
      <c r="R11" s="26" t="str">
        <f t="shared" ca="1" si="1"/>
        <v/>
      </c>
      <c r="S11" s="26" t="str">
        <f t="shared" ca="1" si="2"/>
        <v/>
      </c>
      <c r="T11" s="26" t="str">
        <f t="shared" ca="1" si="2"/>
        <v/>
      </c>
      <c r="U11" s="26" t="str">
        <f t="shared" ca="1" si="2"/>
        <v/>
      </c>
      <c r="V11" s="26" t="str">
        <f t="shared" ca="1" si="2"/>
        <v/>
      </c>
      <c r="W11" s="26" t="str">
        <f t="shared" ca="1" si="2"/>
        <v/>
      </c>
      <c r="X11" s="26" t="str">
        <f t="shared" ca="1" si="2"/>
        <v/>
      </c>
      <c r="Y11" s="27" t="str">
        <f t="shared" ca="1" si="2"/>
        <v/>
      </c>
      <c r="Z11" s="18">
        <f t="shared" ca="1" si="6"/>
        <v>5</v>
      </c>
      <c r="AB11" s="10">
        <f t="shared" ca="1" si="3"/>
        <v>5</v>
      </c>
      <c r="AC11" s="17">
        <v>5</v>
      </c>
      <c r="AD11" s="25" t="str">
        <f t="shared" ca="1" si="4"/>
        <v/>
      </c>
      <c r="AE11" s="26" t="str">
        <f t="shared" ca="1" si="4"/>
        <v/>
      </c>
      <c r="AF11" s="26" t="str">
        <f t="shared" ca="1" si="4"/>
        <v/>
      </c>
      <c r="AG11" s="26" t="str">
        <f t="shared" ca="1" si="4"/>
        <v/>
      </c>
      <c r="AH11" s="26" t="str">
        <f t="shared" ca="1" si="4"/>
        <v/>
      </c>
      <c r="AI11" s="26">
        <f t="shared" ca="1" si="4"/>
        <v>5</v>
      </c>
      <c r="AJ11" s="26" t="str">
        <f t="shared" ca="1" si="4"/>
        <v/>
      </c>
      <c r="AK11" s="26" t="str">
        <f t="shared" ca="1" si="4"/>
        <v/>
      </c>
      <c r="AL11" s="26" t="str">
        <f t="shared" ca="1" si="4"/>
        <v/>
      </c>
      <c r="AM11" s="26" t="str">
        <f t="shared" ca="1" si="4"/>
        <v/>
      </c>
      <c r="AN11" s="26" t="str">
        <f t="shared" ca="1" si="5"/>
        <v/>
      </c>
      <c r="AO11" s="26" t="str">
        <f t="shared" ca="1" si="5"/>
        <v/>
      </c>
      <c r="AP11" s="26" t="str">
        <f t="shared" ca="1" si="5"/>
        <v/>
      </c>
      <c r="AQ11" s="26" t="str">
        <f t="shared" ca="1" si="5"/>
        <v/>
      </c>
      <c r="AR11" s="26" t="str">
        <f t="shared" ca="1" si="5"/>
        <v/>
      </c>
      <c r="AS11" s="26" t="str">
        <f t="shared" ca="1" si="5"/>
        <v/>
      </c>
      <c r="AT11" s="27" t="str">
        <f t="shared" ca="1" si="5"/>
        <v/>
      </c>
      <c r="AU11" s="18">
        <f t="shared" ca="1" si="7"/>
        <v>5</v>
      </c>
    </row>
    <row r="12" spans="1:47" s="4" customFormat="1" ht="27.95" customHeight="1" x14ac:dyDescent="0.15">
      <c r="A12" s="7"/>
      <c r="B12" s="7"/>
      <c r="C12" s="7"/>
      <c r="D12" s="7"/>
      <c r="E12" s="7"/>
      <c r="G12" s="10">
        <f t="shared" ca="1" si="0"/>
        <v>6</v>
      </c>
      <c r="H12" s="17">
        <v>6</v>
      </c>
      <c r="I12" s="25" t="str">
        <f t="shared" ca="1" si="1"/>
        <v/>
      </c>
      <c r="J12" s="26" t="str">
        <f t="shared" ca="1" si="1"/>
        <v/>
      </c>
      <c r="K12" s="26" t="str">
        <f t="shared" ca="1" si="1"/>
        <v/>
      </c>
      <c r="L12" s="26" t="str">
        <f t="shared" ca="1" si="1"/>
        <v/>
      </c>
      <c r="M12" s="26" t="str">
        <f t="shared" ca="1" si="1"/>
        <v/>
      </c>
      <c r="N12" s="26" t="str">
        <f t="shared" ca="1" si="1"/>
        <v/>
      </c>
      <c r="O12" s="26">
        <f t="shared" ca="1" si="1"/>
        <v>6</v>
      </c>
      <c r="P12" s="26" t="str">
        <f t="shared" ca="1" si="1"/>
        <v/>
      </c>
      <c r="Q12" s="26" t="str">
        <f t="shared" ca="1" si="1"/>
        <v/>
      </c>
      <c r="R12" s="26" t="str">
        <f t="shared" ca="1" si="1"/>
        <v/>
      </c>
      <c r="S12" s="26" t="str">
        <f t="shared" ca="1" si="2"/>
        <v/>
      </c>
      <c r="T12" s="26" t="str">
        <f t="shared" ca="1" si="2"/>
        <v/>
      </c>
      <c r="U12" s="26" t="str">
        <f t="shared" ca="1" si="2"/>
        <v/>
      </c>
      <c r="V12" s="26" t="str">
        <f t="shared" ca="1" si="2"/>
        <v/>
      </c>
      <c r="W12" s="26" t="str">
        <f t="shared" ca="1" si="2"/>
        <v/>
      </c>
      <c r="X12" s="26" t="str">
        <f t="shared" ca="1" si="2"/>
        <v/>
      </c>
      <c r="Y12" s="27" t="str">
        <f t="shared" ca="1" si="2"/>
        <v/>
      </c>
      <c r="Z12" s="18">
        <f t="shared" ca="1" si="6"/>
        <v>6</v>
      </c>
      <c r="AB12" s="10">
        <f t="shared" ca="1" si="3"/>
        <v>6</v>
      </c>
      <c r="AC12" s="17">
        <v>6</v>
      </c>
      <c r="AD12" s="25" t="str">
        <f t="shared" ca="1" si="4"/>
        <v/>
      </c>
      <c r="AE12" s="26" t="str">
        <f t="shared" ca="1" si="4"/>
        <v/>
      </c>
      <c r="AF12" s="26" t="str">
        <f t="shared" ca="1" si="4"/>
        <v/>
      </c>
      <c r="AG12" s="26" t="str">
        <f t="shared" ca="1" si="4"/>
        <v/>
      </c>
      <c r="AH12" s="26" t="str">
        <f t="shared" ca="1" si="4"/>
        <v/>
      </c>
      <c r="AI12" s="26" t="str">
        <f t="shared" ca="1" si="4"/>
        <v/>
      </c>
      <c r="AJ12" s="26">
        <f t="shared" ca="1" si="4"/>
        <v>6</v>
      </c>
      <c r="AK12" s="26" t="str">
        <f t="shared" ca="1" si="4"/>
        <v/>
      </c>
      <c r="AL12" s="26" t="str">
        <f t="shared" ca="1" si="4"/>
        <v/>
      </c>
      <c r="AM12" s="26" t="str">
        <f t="shared" ca="1" si="4"/>
        <v/>
      </c>
      <c r="AN12" s="26" t="str">
        <f t="shared" ca="1" si="5"/>
        <v/>
      </c>
      <c r="AO12" s="26" t="str">
        <f t="shared" ca="1" si="5"/>
        <v/>
      </c>
      <c r="AP12" s="26" t="str">
        <f t="shared" ca="1" si="5"/>
        <v/>
      </c>
      <c r="AQ12" s="26" t="str">
        <f t="shared" ca="1" si="5"/>
        <v/>
      </c>
      <c r="AR12" s="26" t="str">
        <f t="shared" ca="1" si="5"/>
        <v/>
      </c>
      <c r="AS12" s="26" t="str">
        <f t="shared" ca="1" si="5"/>
        <v/>
      </c>
      <c r="AT12" s="27" t="str">
        <f t="shared" ca="1" si="5"/>
        <v/>
      </c>
      <c r="AU12" s="18">
        <f t="shared" ca="1" si="7"/>
        <v>6</v>
      </c>
    </row>
    <row r="13" spans="1:47" s="4" customFormat="1" ht="27.95" customHeight="1" x14ac:dyDescent="0.15">
      <c r="A13" s="7"/>
      <c r="B13" s="7"/>
      <c r="C13" s="7"/>
      <c r="D13" s="7"/>
      <c r="E13" s="7"/>
      <c r="G13" s="10">
        <f t="shared" ca="1" si="0"/>
        <v>7</v>
      </c>
      <c r="H13" s="17">
        <v>7</v>
      </c>
      <c r="I13" s="25" t="str">
        <f t="shared" ca="1" si="1"/>
        <v/>
      </c>
      <c r="J13" s="26" t="str">
        <f t="shared" ca="1" si="1"/>
        <v/>
      </c>
      <c r="K13" s="26" t="str">
        <f t="shared" ca="1" si="1"/>
        <v/>
      </c>
      <c r="L13" s="26" t="str">
        <f t="shared" ca="1" si="1"/>
        <v/>
      </c>
      <c r="M13" s="26" t="str">
        <f t="shared" ca="1" si="1"/>
        <v/>
      </c>
      <c r="N13" s="26" t="str">
        <f t="shared" ca="1" si="1"/>
        <v/>
      </c>
      <c r="O13" s="26" t="str">
        <f t="shared" ca="1" si="1"/>
        <v/>
      </c>
      <c r="P13" s="26">
        <f t="shared" ca="1" si="1"/>
        <v>7</v>
      </c>
      <c r="Q13" s="26" t="str">
        <f t="shared" ca="1" si="1"/>
        <v/>
      </c>
      <c r="R13" s="26" t="str">
        <f t="shared" ca="1" si="1"/>
        <v/>
      </c>
      <c r="S13" s="26" t="str">
        <f t="shared" ca="1" si="2"/>
        <v/>
      </c>
      <c r="T13" s="26" t="str">
        <f t="shared" ca="1" si="2"/>
        <v/>
      </c>
      <c r="U13" s="26" t="str">
        <f t="shared" ca="1" si="2"/>
        <v/>
      </c>
      <c r="V13" s="26" t="str">
        <f t="shared" ca="1" si="2"/>
        <v/>
      </c>
      <c r="W13" s="26" t="str">
        <f t="shared" ca="1" si="2"/>
        <v/>
      </c>
      <c r="X13" s="26" t="str">
        <f t="shared" ca="1" si="2"/>
        <v/>
      </c>
      <c r="Y13" s="27" t="str">
        <f t="shared" ca="1" si="2"/>
        <v/>
      </c>
      <c r="Z13" s="18">
        <f t="shared" ca="1" si="6"/>
        <v>7</v>
      </c>
      <c r="AB13" s="10">
        <f t="shared" ca="1" si="3"/>
        <v>7</v>
      </c>
      <c r="AC13" s="17">
        <v>7</v>
      </c>
      <c r="AD13" s="25" t="str">
        <f t="shared" ca="1" si="4"/>
        <v/>
      </c>
      <c r="AE13" s="26" t="str">
        <f t="shared" ca="1" si="4"/>
        <v/>
      </c>
      <c r="AF13" s="26" t="str">
        <f t="shared" ca="1" si="4"/>
        <v/>
      </c>
      <c r="AG13" s="26" t="str">
        <f t="shared" ca="1" si="4"/>
        <v/>
      </c>
      <c r="AH13" s="26" t="str">
        <f t="shared" ca="1" si="4"/>
        <v/>
      </c>
      <c r="AI13" s="26" t="str">
        <f t="shared" ca="1" si="4"/>
        <v/>
      </c>
      <c r="AJ13" s="26" t="str">
        <f t="shared" ca="1" si="4"/>
        <v/>
      </c>
      <c r="AK13" s="26">
        <f t="shared" ca="1" si="4"/>
        <v>7</v>
      </c>
      <c r="AL13" s="26" t="str">
        <f t="shared" ca="1" si="4"/>
        <v/>
      </c>
      <c r="AM13" s="26" t="str">
        <f t="shared" ca="1" si="4"/>
        <v/>
      </c>
      <c r="AN13" s="26" t="str">
        <f t="shared" ca="1" si="5"/>
        <v/>
      </c>
      <c r="AO13" s="26" t="str">
        <f t="shared" ca="1" si="5"/>
        <v/>
      </c>
      <c r="AP13" s="26" t="str">
        <f t="shared" ca="1" si="5"/>
        <v/>
      </c>
      <c r="AQ13" s="26" t="str">
        <f t="shared" ca="1" si="5"/>
        <v/>
      </c>
      <c r="AR13" s="26" t="str">
        <f t="shared" ca="1" si="5"/>
        <v/>
      </c>
      <c r="AS13" s="26" t="str">
        <f t="shared" ca="1" si="5"/>
        <v/>
      </c>
      <c r="AT13" s="27" t="str">
        <f t="shared" ca="1" si="5"/>
        <v/>
      </c>
      <c r="AU13" s="18">
        <f t="shared" ca="1" si="7"/>
        <v>7</v>
      </c>
    </row>
    <row r="14" spans="1:47" s="4" customFormat="1" ht="27.95" customHeight="1" x14ac:dyDescent="0.15">
      <c r="A14" s="7"/>
      <c r="B14" s="7"/>
      <c r="C14" s="7"/>
      <c r="D14" s="7"/>
      <c r="E14" s="7"/>
      <c r="G14" s="10">
        <f t="shared" ca="1" si="0"/>
        <v>8</v>
      </c>
      <c r="H14" s="17">
        <v>8</v>
      </c>
      <c r="I14" s="25" t="str">
        <f t="shared" ca="1" si="1"/>
        <v/>
      </c>
      <c r="J14" s="26" t="str">
        <f t="shared" ca="1" si="1"/>
        <v/>
      </c>
      <c r="K14" s="26" t="str">
        <f t="shared" ca="1" si="1"/>
        <v/>
      </c>
      <c r="L14" s="26" t="str">
        <f t="shared" ca="1" si="1"/>
        <v/>
      </c>
      <c r="M14" s="26" t="str">
        <f t="shared" ca="1" si="1"/>
        <v/>
      </c>
      <c r="N14" s="26" t="str">
        <f t="shared" ca="1" si="1"/>
        <v/>
      </c>
      <c r="O14" s="26" t="str">
        <f t="shared" ca="1" si="1"/>
        <v/>
      </c>
      <c r="P14" s="26" t="str">
        <f t="shared" ca="1" si="1"/>
        <v/>
      </c>
      <c r="Q14" s="26">
        <f t="shared" ca="1" si="1"/>
        <v>8</v>
      </c>
      <c r="R14" s="26" t="str">
        <f t="shared" ca="1" si="1"/>
        <v/>
      </c>
      <c r="S14" s="26" t="str">
        <f t="shared" ca="1" si="2"/>
        <v/>
      </c>
      <c r="T14" s="26" t="str">
        <f t="shared" ca="1" si="2"/>
        <v/>
      </c>
      <c r="U14" s="26" t="str">
        <f t="shared" ca="1" si="2"/>
        <v/>
      </c>
      <c r="V14" s="26" t="str">
        <f t="shared" ca="1" si="2"/>
        <v/>
      </c>
      <c r="W14" s="26" t="str">
        <f t="shared" ca="1" si="2"/>
        <v/>
      </c>
      <c r="X14" s="26" t="str">
        <f t="shared" ca="1" si="2"/>
        <v/>
      </c>
      <c r="Y14" s="27" t="str">
        <f t="shared" ca="1" si="2"/>
        <v/>
      </c>
      <c r="Z14" s="18">
        <f t="shared" ca="1" si="6"/>
        <v>8</v>
      </c>
      <c r="AB14" s="10">
        <f t="shared" ca="1" si="3"/>
        <v>8</v>
      </c>
      <c r="AC14" s="17">
        <v>8</v>
      </c>
      <c r="AD14" s="25" t="str">
        <f t="shared" ca="1" si="4"/>
        <v/>
      </c>
      <c r="AE14" s="26" t="str">
        <f t="shared" ca="1" si="4"/>
        <v/>
      </c>
      <c r="AF14" s="26" t="str">
        <f t="shared" ca="1" si="4"/>
        <v/>
      </c>
      <c r="AG14" s="26" t="str">
        <f t="shared" ca="1" si="4"/>
        <v/>
      </c>
      <c r="AH14" s="26" t="str">
        <f t="shared" ca="1" si="4"/>
        <v/>
      </c>
      <c r="AI14" s="26" t="str">
        <f t="shared" ca="1" si="4"/>
        <v/>
      </c>
      <c r="AJ14" s="26" t="str">
        <f t="shared" ca="1" si="4"/>
        <v/>
      </c>
      <c r="AK14" s="26" t="str">
        <f t="shared" ca="1" si="4"/>
        <v/>
      </c>
      <c r="AL14" s="26">
        <f t="shared" ca="1" si="4"/>
        <v>8</v>
      </c>
      <c r="AM14" s="26" t="str">
        <f t="shared" ca="1" si="4"/>
        <v/>
      </c>
      <c r="AN14" s="26" t="str">
        <f t="shared" ca="1" si="5"/>
        <v/>
      </c>
      <c r="AO14" s="26" t="str">
        <f t="shared" ca="1" si="5"/>
        <v/>
      </c>
      <c r="AP14" s="26" t="str">
        <f t="shared" ca="1" si="5"/>
        <v/>
      </c>
      <c r="AQ14" s="26" t="str">
        <f t="shared" ca="1" si="5"/>
        <v/>
      </c>
      <c r="AR14" s="26" t="str">
        <f t="shared" ca="1" si="5"/>
        <v/>
      </c>
      <c r="AS14" s="26" t="str">
        <f t="shared" ca="1" si="5"/>
        <v/>
      </c>
      <c r="AT14" s="27" t="str">
        <f t="shared" ca="1" si="5"/>
        <v/>
      </c>
      <c r="AU14" s="18">
        <f t="shared" ca="1" si="7"/>
        <v>8</v>
      </c>
    </row>
    <row r="15" spans="1:47" s="4" customFormat="1" ht="27.95" customHeight="1" x14ac:dyDescent="0.15">
      <c r="A15" s="7"/>
      <c r="B15" s="7"/>
      <c r="C15" s="7"/>
      <c r="D15" s="7"/>
      <c r="E15" s="7"/>
      <c r="G15" s="10">
        <f t="shared" ca="1" si="0"/>
        <v>9</v>
      </c>
      <c r="H15" s="17">
        <v>9</v>
      </c>
      <c r="I15" s="25" t="str">
        <f t="shared" ca="1" si="1"/>
        <v/>
      </c>
      <c r="J15" s="26" t="str">
        <f t="shared" ca="1" si="1"/>
        <v/>
      </c>
      <c r="K15" s="26" t="str">
        <f t="shared" ca="1" si="1"/>
        <v/>
      </c>
      <c r="L15" s="26" t="str">
        <f t="shared" ca="1" si="1"/>
        <v/>
      </c>
      <c r="M15" s="26" t="str">
        <f t="shared" ca="1" si="1"/>
        <v/>
      </c>
      <c r="N15" s="26" t="str">
        <f t="shared" ca="1" si="1"/>
        <v/>
      </c>
      <c r="O15" s="26" t="str">
        <f t="shared" ca="1" si="1"/>
        <v/>
      </c>
      <c r="P15" s="26" t="str">
        <f t="shared" ca="1" si="1"/>
        <v/>
      </c>
      <c r="Q15" s="26" t="str">
        <f t="shared" ca="1" si="1"/>
        <v/>
      </c>
      <c r="R15" s="26">
        <f t="shared" ca="1" si="1"/>
        <v>9</v>
      </c>
      <c r="S15" s="26" t="str">
        <f t="shared" ca="1" si="2"/>
        <v/>
      </c>
      <c r="T15" s="26" t="str">
        <f t="shared" ca="1" si="2"/>
        <v/>
      </c>
      <c r="U15" s="26" t="str">
        <f t="shared" ca="1" si="2"/>
        <v/>
      </c>
      <c r="V15" s="26" t="str">
        <f t="shared" ca="1" si="2"/>
        <v/>
      </c>
      <c r="W15" s="26" t="str">
        <f t="shared" ca="1" si="2"/>
        <v/>
      </c>
      <c r="X15" s="26" t="str">
        <f t="shared" ca="1" si="2"/>
        <v/>
      </c>
      <c r="Y15" s="27" t="str">
        <f t="shared" ca="1" si="2"/>
        <v/>
      </c>
      <c r="Z15" s="18">
        <f t="shared" ca="1" si="6"/>
        <v>9</v>
      </c>
      <c r="AB15" s="10">
        <f t="shared" ca="1" si="3"/>
        <v>9</v>
      </c>
      <c r="AC15" s="17">
        <v>9</v>
      </c>
      <c r="AD15" s="25" t="str">
        <f t="shared" ca="1" si="4"/>
        <v/>
      </c>
      <c r="AE15" s="26" t="str">
        <f t="shared" ca="1" si="4"/>
        <v/>
      </c>
      <c r="AF15" s="26" t="str">
        <f t="shared" ca="1" si="4"/>
        <v/>
      </c>
      <c r="AG15" s="26" t="str">
        <f t="shared" ca="1" si="4"/>
        <v/>
      </c>
      <c r="AH15" s="26" t="str">
        <f t="shared" ca="1" si="4"/>
        <v/>
      </c>
      <c r="AI15" s="26" t="str">
        <f t="shared" ca="1" si="4"/>
        <v/>
      </c>
      <c r="AJ15" s="26" t="str">
        <f t="shared" ca="1" si="4"/>
        <v/>
      </c>
      <c r="AK15" s="26" t="str">
        <f t="shared" ca="1" si="4"/>
        <v/>
      </c>
      <c r="AL15" s="26" t="str">
        <f t="shared" ca="1" si="4"/>
        <v/>
      </c>
      <c r="AM15" s="26">
        <f t="shared" ca="1" si="4"/>
        <v>9</v>
      </c>
      <c r="AN15" s="26" t="str">
        <f t="shared" ca="1" si="5"/>
        <v/>
      </c>
      <c r="AO15" s="26" t="str">
        <f t="shared" ca="1" si="5"/>
        <v/>
      </c>
      <c r="AP15" s="26" t="str">
        <f t="shared" ca="1" si="5"/>
        <v/>
      </c>
      <c r="AQ15" s="26" t="str">
        <f t="shared" ca="1" si="5"/>
        <v/>
      </c>
      <c r="AR15" s="26" t="str">
        <f t="shared" ca="1" si="5"/>
        <v/>
      </c>
      <c r="AS15" s="26" t="str">
        <f t="shared" ca="1" si="5"/>
        <v/>
      </c>
      <c r="AT15" s="27" t="str">
        <f t="shared" ca="1" si="5"/>
        <v/>
      </c>
      <c r="AU15" s="18">
        <f t="shared" ca="1" si="7"/>
        <v>9</v>
      </c>
    </row>
    <row r="16" spans="1:47" s="4" customFormat="1" ht="27.95" customHeight="1" x14ac:dyDescent="0.15">
      <c r="A16" s="7"/>
      <c r="B16" s="7"/>
      <c r="C16" s="7"/>
      <c r="D16" s="7"/>
      <c r="E16" s="7"/>
      <c r="G16" s="10">
        <f t="shared" ca="1" si="0"/>
        <v>10</v>
      </c>
      <c r="H16" s="17">
        <v>10</v>
      </c>
      <c r="I16" s="25" t="str">
        <f t="shared" ref="I16:R22" ca="1" si="8" xml:space="preserve"> IF( I$5 = $G16, $H16, "" )</f>
        <v/>
      </c>
      <c r="J16" s="26" t="str">
        <f t="shared" ca="1" si="8"/>
        <v/>
      </c>
      <c r="K16" s="26" t="str">
        <f t="shared" ca="1" si="8"/>
        <v/>
      </c>
      <c r="L16" s="26" t="str">
        <f t="shared" ca="1" si="8"/>
        <v/>
      </c>
      <c r="M16" s="26" t="str">
        <f t="shared" ca="1" si="8"/>
        <v/>
      </c>
      <c r="N16" s="26" t="str">
        <f t="shared" ca="1" si="8"/>
        <v/>
      </c>
      <c r="O16" s="26" t="str">
        <f t="shared" ca="1" si="8"/>
        <v/>
      </c>
      <c r="P16" s="26" t="str">
        <f t="shared" ca="1" si="8"/>
        <v/>
      </c>
      <c r="Q16" s="26" t="str">
        <f t="shared" ca="1" si="8"/>
        <v/>
      </c>
      <c r="R16" s="26" t="str">
        <f t="shared" ca="1" si="8"/>
        <v/>
      </c>
      <c r="S16" s="26">
        <f t="shared" ref="S16:Y22" ca="1" si="9" xml:space="preserve"> IF( S$5 = $G16, $H16, "" )</f>
        <v>10</v>
      </c>
      <c r="T16" s="26" t="str">
        <f t="shared" ca="1" si="9"/>
        <v/>
      </c>
      <c r="U16" s="26" t="str">
        <f t="shared" ca="1" si="9"/>
        <v/>
      </c>
      <c r="V16" s="26" t="str">
        <f t="shared" ca="1" si="9"/>
        <v/>
      </c>
      <c r="W16" s="26" t="str">
        <f t="shared" ca="1" si="9"/>
        <v/>
      </c>
      <c r="X16" s="26" t="str">
        <f t="shared" ca="1" si="9"/>
        <v/>
      </c>
      <c r="Y16" s="27" t="str">
        <f t="shared" ca="1" si="9"/>
        <v/>
      </c>
      <c r="Z16" s="18">
        <f t="shared" ca="1" si="6"/>
        <v>10</v>
      </c>
      <c r="AB16" s="10">
        <f t="shared" ca="1" si="3"/>
        <v>10</v>
      </c>
      <c r="AC16" s="17">
        <v>10</v>
      </c>
      <c r="AD16" s="25" t="str">
        <f t="shared" ref="AD16:AM22" ca="1" si="10" xml:space="preserve"> IF( AD$5 = $AB16, $AC16, "" )</f>
        <v/>
      </c>
      <c r="AE16" s="26" t="str">
        <f t="shared" ca="1" si="10"/>
        <v/>
      </c>
      <c r="AF16" s="26" t="str">
        <f t="shared" ca="1" si="10"/>
        <v/>
      </c>
      <c r="AG16" s="26" t="str">
        <f t="shared" ca="1" si="10"/>
        <v/>
      </c>
      <c r="AH16" s="26" t="str">
        <f t="shared" ca="1" si="10"/>
        <v/>
      </c>
      <c r="AI16" s="26" t="str">
        <f t="shared" ca="1" si="10"/>
        <v/>
      </c>
      <c r="AJ16" s="26" t="str">
        <f t="shared" ca="1" si="10"/>
        <v/>
      </c>
      <c r="AK16" s="26" t="str">
        <f t="shared" ca="1" si="10"/>
        <v/>
      </c>
      <c r="AL16" s="26" t="str">
        <f t="shared" ca="1" si="10"/>
        <v/>
      </c>
      <c r="AM16" s="26" t="str">
        <f t="shared" ca="1" si="10"/>
        <v/>
      </c>
      <c r="AN16" s="26">
        <f t="shared" ref="AN16:AT22" ca="1" si="11" xml:space="preserve"> IF( AN$5 = $AB16, $AC16, "" )</f>
        <v>10</v>
      </c>
      <c r="AO16" s="26" t="str">
        <f t="shared" ca="1" si="11"/>
        <v/>
      </c>
      <c r="AP16" s="26" t="str">
        <f t="shared" ca="1" si="11"/>
        <v/>
      </c>
      <c r="AQ16" s="26" t="str">
        <f t="shared" ca="1" si="11"/>
        <v/>
      </c>
      <c r="AR16" s="26" t="str">
        <f t="shared" ca="1" si="11"/>
        <v/>
      </c>
      <c r="AS16" s="26" t="str">
        <f t="shared" ca="1" si="11"/>
        <v/>
      </c>
      <c r="AT16" s="27" t="str">
        <f t="shared" ca="1" si="11"/>
        <v/>
      </c>
      <c r="AU16" s="18">
        <f t="shared" ca="1" si="7"/>
        <v>10</v>
      </c>
    </row>
    <row r="17" spans="1:47" s="4" customFormat="1" ht="27.95" customHeight="1" x14ac:dyDescent="0.15">
      <c r="A17" s="7"/>
      <c r="B17" s="7"/>
      <c r="C17" s="7"/>
      <c r="D17" s="7"/>
      <c r="E17" s="7"/>
      <c r="G17" s="10">
        <f t="shared" ca="1" si="0"/>
        <v>11</v>
      </c>
      <c r="H17" s="17">
        <v>11</v>
      </c>
      <c r="I17" s="25" t="str">
        <f t="shared" ca="1" si="8"/>
        <v/>
      </c>
      <c r="J17" s="26" t="str">
        <f t="shared" ca="1" si="8"/>
        <v/>
      </c>
      <c r="K17" s="26" t="str">
        <f t="shared" ca="1" si="8"/>
        <v/>
      </c>
      <c r="L17" s="26" t="str">
        <f t="shared" ca="1" si="8"/>
        <v/>
      </c>
      <c r="M17" s="26" t="str">
        <f t="shared" ca="1" si="8"/>
        <v/>
      </c>
      <c r="N17" s="26" t="str">
        <f t="shared" ca="1" si="8"/>
        <v/>
      </c>
      <c r="O17" s="26" t="str">
        <f t="shared" ca="1" si="8"/>
        <v/>
      </c>
      <c r="P17" s="26" t="str">
        <f t="shared" ca="1" si="8"/>
        <v/>
      </c>
      <c r="Q17" s="26" t="str">
        <f t="shared" ca="1" si="8"/>
        <v/>
      </c>
      <c r="R17" s="26" t="str">
        <f t="shared" ca="1" si="8"/>
        <v/>
      </c>
      <c r="S17" s="26" t="str">
        <f t="shared" ca="1" si="9"/>
        <v/>
      </c>
      <c r="T17" s="26">
        <f t="shared" ca="1" si="9"/>
        <v>11</v>
      </c>
      <c r="U17" s="26" t="str">
        <f t="shared" ca="1" si="9"/>
        <v/>
      </c>
      <c r="V17" s="26" t="str">
        <f t="shared" ca="1" si="9"/>
        <v/>
      </c>
      <c r="W17" s="26" t="str">
        <f t="shared" ca="1" si="9"/>
        <v/>
      </c>
      <c r="X17" s="26" t="str">
        <f t="shared" ca="1" si="9"/>
        <v/>
      </c>
      <c r="Y17" s="27" t="str">
        <f t="shared" ca="1" si="9"/>
        <v/>
      </c>
      <c r="Z17" s="18">
        <f t="shared" ca="1" si="6"/>
        <v>11</v>
      </c>
      <c r="AB17" s="10">
        <f t="shared" ca="1" si="3"/>
        <v>11</v>
      </c>
      <c r="AC17" s="17">
        <v>11</v>
      </c>
      <c r="AD17" s="25" t="str">
        <f t="shared" ca="1" si="10"/>
        <v/>
      </c>
      <c r="AE17" s="26" t="str">
        <f t="shared" ca="1" si="10"/>
        <v/>
      </c>
      <c r="AF17" s="26" t="str">
        <f t="shared" ca="1" si="10"/>
        <v/>
      </c>
      <c r="AG17" s="26" t="str">
        <f t="shared" ca="1" si="10"/>
        <v/>
      </c>
      <c r="AH17" s="26" t="str">
        <f t="shared" ca="1" si="10"/>
        <v/>
      </c>
      <c r="AI17" s="26" t="str">
        <f t="shared" ca="1" si="10"/>
        <v/>
      </c>
      <c r="AJ17" s="26" t="str">
        <f t="shared" ca="1" si="10"/>
        <v/>
      </c>
      <c r="AK17" s="26" t="str">
        <f t="shared" ca="1" si="10"/>
        <v/>
      </c>
      <c r="AL17" s="26" t="str">
        <f t="shared" ca="1" si="10"/>
        <v/>
      </c>
      <c r="AM17" s="26" t="str">
        <f t="shared" ca="1" si="10"/>
        <v/>
      </c>
      <c r="AN17" s="26" t="str">
        <f t="shared" ca="1" si="11"/>
        <v/>
      </c>
      <c r="AO17" s="26">
        <f t="shared" ca="1" si="11"/>
        <v>11</v>
      </c>
      <c r="AP17" s="26" t="str">
        <f t="shared" ca="1" si="11"/>
        <v/>
      </c>
      <c r="AQ17" s="26" t="str">
        <f t="shared" ca="1" si="11"/>
        <v/>
      </c>
      <c r="AR17" s="26" t="str">
        <f t="shared" ca="1" si="11"/>
        <v/>
      </c>
      <c r="AS17" s="26" t="str">
        <f t="shared" ca="1" si="11"/>
        <v/>
      </c>
      <c r="AT17" s="27" t="str">
        <f t="shared" ca="1" si="11"/>
        <v/>
      </c>
      <c r="AU17" s="18">
        <f t="shared" ca="1" si="7"/>
        <v>11</v>
      </c>
    </row>
    <row r="18" spans="1:47" s="4" customFormat="1" ht="27.95" customHeight="1" x14ac:dyDescent="0.15">
      <c r="A18" s="7"/>
      <c r="B18" s="7"/>
      <c r="C18" s="7"/>
      <c r="D18" s="7"/>
      <c r="E18" s="7"/>
      <c r="G18" s="10">
        <f t="shared" ca="1" si="0"/>
        <v>12</v>
      </c>
      <c r="H18" s="17">
        <v>12</v>
      </c>
      <c r="I18" s="25" t="str">
        <f t="shared" ca="1" si="8"/>
        <v/>
      </c>
      <c r="J18" s="26" t="str">
        <f t="shared" ca="1" si="8"/>
        <v/>
      </c>
      <c r="K18" s="26" t="str">
        <f t="shared" ca="1" si="8"/>
        <v/>
      </c>
      <c r="L18" s="26" t="str">
        <f t="shared" ca="1" si="8"/>
        <v/>
      </c>
      <c r="M18" s="26" t="str">
        <f t="shared" ca="1" si="8"/>
        <v/>
      </c>
      <c r="N18" s="26" t="str">
        <f t="shared" ca="1" si="8"/>
        <v/>
      </c>
      <c r="O18" s="26" t="str">
        <f t="shared" ca="1" si="8"/>
        <v/>
      </c>
      <c r="P18" s="26" t="str">
        <f t="shared" ca="1" si="8"/>
        <v/>
      </c>
      <c r="Q18" s="26" t="str">
        <f t="shared" ca="1" si="8"/>
        <v/>
      </c>
      <c r="R18" s="26" t="str">
        <f t="shared" ca="1" si="8"/>
        <v/>
      </c>
      <c r="S18" s="26" t="str">
        <f t="shared" ca="1" si="9"/>
        <v/>
      </c>
      <c r="T18" s="26" t="str">
        <f t="shared" ca="1" si="9"/>
        <v/>
      </c>
      <c r="U18" s="26">
        <f t="shared" ca="1" si="9"/>
        <v>12</v>
      </c>
      <c r="V18" s="26" t="str">
        <f t="shared" ca="1" si="9"/>
        <v/>
      </c>
      <c r="W18" s="26" t="str">
        <f t="shared" ca="1" si="9"/>
        <v/>
      </c>
      <c r="X18" s="26" t="str">
        <f t="shared" ca="1" si="9"/>
        <v/>
      </c>
      <c r="Y18" s="27" t="str">
        <f t="shared" ca="1" si="9"/>
        <v/>
      </c>
      <c r="Z18" s="18">
        <f t="shared" ca="1" si="6"/>
        <v>12</v>
      </c>
      <c r="AB18" s="10">
        <f t="shared" ca="1" si="3"/>
        <v>12</v>
      </c>
      <c r="AC18" s="17">
        <v>12</v>
      </c>
      <c r="AD18" s="25" t="str">
        <f t="shared" ca="1" si="10"/>
        <v/>
      </c>
      <c r="AE18" s="26" t="str">
        <f t="shared" ca="1" si="10"/>
        <v/>
      </c>
      <c r="AF18" s="26" t="str">
        <f t="shared" ca="1" si="10"/>
        <v/>
      </c>
      <c r="AG18" s="26" t="str">
        <f t="shared" ca="1" si="10"/>
        <v/>
      </c>
      <c r="AH18" s="26" t="str">
        <f t="shared" ca="1" si="10"/>
        <v/>
      </c>
      <c r="AI18" s="26" t="str">
        <f t="shared" ca="1" si="10"/>
        <v/>
      </c>
      <c r="AJ18" s="26" t="str">
        <f t="shared" ca="1" si="10"/>
        <v/>
      </c>
      <c r="AK18" s="26" t="str">
        <f t="shared" ca="1" si="10"/>
        <v/>
      </c>
      <c r="AL18" s="26" t="str">
        <f t="shared" ca="1" si="10"/>
        <v/>
      </c>
      <c r="AM18" s="26" t="str">
        <f t="shared" ca="1" si="10"/>
        <v/>
      </c>
      <c r="AN18" s="26" t="str">
        <f t="shared" ca="1" si="11"/>
        <v/>
      </c>
      <c r="AO18" s="26" t="str">
        <f t="shared" ca="1" si="11"/>
        <v/>
      </c>
      <c r="AP18" s="26">
        <f t="shared" ca="1" si="11"/>
        <v>12</v>
      </c>
      <c r="AQ18" s="26" t="str">
        <f t="shared" ca="1" si="11"/>
        <v/>
      </c>
      <c r="AR18" s="26" t="str">
        <f t="shared" ca="1" si="11"/>
        <v/>
      </c>
      <c r="AS18" s="26" t="str">
        <f t="shared" ca="1" si="11"/>
        <v/>
      </c>
      <c r="AT18" s="27" t="str">
        <f t="shared" ca="1" si="11"/>
        <v/>
      </c>
      <c r="AU18" s="18">
        <f t="shared" ca="1" si="7"/>
        <v>12</v>
      </c>
    </row>
    <row r="19" spans="1:47" s="4" customFormat="1" ht="27.95" customHeight="1" x14ac:dyDescent="0.15">
      <c r="A19" s="7"/>
      <c r="B19" s="7"/>
      <c r="C19" s="7"/>
      <c r="D19" s="7"/>
      <c r="E19" s="7"/>
      <c r="G19" s="10">
        <f t="shared" ca="1" si="0"/>
        <v>13</v>
      </c>
      <c r="H19" s="17">
        <v>13</v>
      </c>
      <c r="I19" s="25" t="str">
        <f t="shared" ca="1" si="8"/>
        <v/>
      </c>
      <c r="J19" s="26" t="str">
        <f t="shared" ca="1" si="8"/>
        <v/>
      </c>
      <c r="K19" s="26" t="str">
        <f t="shared" ca="1" si="8"/>
        <v/>
      </c>
      <c r="L19" s="26" t="str">
        <f t="shared" ca="1" si="8"/>
        <v/>
      </c>
      <c r="M19" s="26" t="str">
        <f t="shared" ca="1" si="8"/>
        <v/>
      </c>
      <c r="N19" s="26" t="str">
        <f t="shared" ca="1" si="8"/>
        <v/>
      </c>
      <c r="O19" s="26" t="str">
        <f t="shared" ca="1" si="8"/>
        <v/>
      </c>
      <c r="P19" s="26" t="str">
        <f t="shared" ca="1" si="8"/>
        <v/>
      </c>
      <c r="Q19" s="26" t="str">
        <f t="shared" ca="1" si="8"/>
        <v/>
      </c>
      <c r="R19" s="26" t="str">
        <f t="shared" ca="1" si="8"/>
        <v/>
      </c>
      <c r="S19" s="26" t="str">
        <f t="shared" ca="1" si="9"/>
        <v/>
      </c>
      <c r="T19" s="26" t="str">
        <f t="shared" ca="1" si="9"/>
        <v/>
      </c>
      <c r="U19" s="26" t="str">
        <f t="shared" ca="1" si="9"/>
        <v/>
      </c>
      <c r="V19" s="26">
        <f t="shared" ca="1" si="9"/>
        <v>13</v>
      </c>
      <c r="W19" s="26" t="str">
        <f t="shared" ca="1" si="9"/>
        <v/>
      </c>
      <c r="X19" s="26" t="str">
        <f t="shared" ca="1" si="9"/>
        <v/>
      </c>
      <c r="Y19" s="27" t="str">
        <f t="shared" ca="1" si="9"/>
        <v/>
      </c>
      <c r="Z19" s="18">
        <f t="shared" ca="1" si="6"/>
        <v>13</v>
      </c>
      <c r="AB19" s="10">
        <f t="shared" ca="1" si="3"/>
        <v>13</v>
      </c>
      <c r="AC19" s="17">
        <v>13</v>
      </c>
      <c r="AD19" s="25" t="str">
        <f t="shared" ca="1" si="10"/>
        <v/>
      </c>
      <c r="AE19" s="26" t="str">
        <f t="shared" ca="1" si="10"/>
        <v/>
      </c>
      <c r="AF19" s="26" t="str">
        <f t="shared" ca="1" si="10"/>
        <v/>
      </c>
      <c r="AG19" s="26" t="str">
        <f t="shared" ca="1" si="10"/>
        <v/>
      </c>
      <c r="AH19" s="26" t="str">
        <f t="shared" ca="1" si="10"/>
        <v/>
      </c>
      <c r="AI19" s="26" t="str">
        <f t="shared" ca="1" si="10"/>
        <v/>
      </c>
      <c r="AJ19" s="26" t="str">
        <f t="shared" ca="1" si="10"/>
        <v/>
      </c>
      <c r="AK19" s="26" t="str">
        <f t="shared" ca="1" si="10"/>
        <v/>
      </c>
      <c r="AL19" s="26" t="str">
        <f t="shared" ca="1" si="10"/>
        <v/>
      </c>
      <c r="AM19" s="26" t="str">
        <f t="shared" ca="1" si="10"/>
        <v/>
      </c>
      <c r="AN19" s="26" t="str">
        <f t="shared" ca="1" si="11"/>
        <v/>
      </c>
      <c r="AO19" s="26" t="str">
        <f t="shared" ca="1" si="11"/>
        <v/>
      </c>
      <c r="AP19" s="26" t="str">
        <f t="shared" ca="1" si="11"/>
        <v/>
      </c>
      <c r="AQ19" s="26">
        <f t="shared" ca="1" si="11"/>
        <v>13</v>
      </c>
      <c r="AR19" s="26" t="str">
        <f t="shared" ca="1" si="11"/>
        <v/>
      </c>
      <c r="AS19" s="26" t="str">
        <f t="shared" ca="1" si="11"/>
        <v/>
      </c>
      <c r="AT19" s="27" t="str">
        <f t="shared" ca="1" si="11"/>
        <v/>
      </c>
      <c r="AU19" s="18">
        <f t="shared" ca="1" si="7"/>
        <v>13</v>
      </c>
    </row>
    <row r="20" spans="1:47" s="4" customFormat="1" ht="27.95" customHeight="1" x14ac:dyDescent="0.15">
      <c r="A20" s="7"/>
      <c r="B20" s="7"/>
      <c r="C20" s="7"/>
      <c r="D20" s="7"/>
      <c r="E20" s="7"/>
      <c r="G20" s="10">
        <f t="shared" ca="1" si="0"/>
        <v>14</v>
      </c>
      <c r="H20" s="17">
        <v>14</v>
      </c>
      <c r="I20" s="25" t="str">
        <f t="shared" ca="1" si="8"/>
        <v/>
      </c>
      <c r="J20" s="26" t="str">
        <f t="shared" ca="1" si="8"/>
        <v/>
      </c>
      <c r="K20" s="26" t="str">
        <f t="shared" ca="1" si="8"/>
        <v/>
      </c>
      <c r="L20" s="26" t="str">
        <f t="shared" ca="1" si="8"/>
        <v/>
      </c>
      <c r="M20" s="26" t="str">
        <f t="shared" ca="1" si="8"/>
        <v/>
      </c>
      <c r="N20" s="26" t="str">
        <f t="shared" ca="1" si="8"/>
        <v/>
      </c>
      <c r="O20" s="26" t="str">
        <f t="shared" ca="1" si="8"/>
        <v/>
      </c>
      <c r="P20" s="26" t="str">
        <f t="shared" ca="1" si="8"/>
        <v/>
      </c>
      <c r="Q20" s="26" t="str">
        <f t="shared" ca="1" si="8"/>
        <v/>
      </c>
      <c r="R20" s="26" t="str">
        <f t="shared" ca="1" si="8"/>
        <v/>
      </c>
      <c r="S20" s="26" t="str">
        <f t="shared" ca="1" si="9"/>
        <v/>
      </c>
      <c r="T20" s="26" t="str">
        <f t="shared" ca="1" si="9"/>
        <v/>
      </c>
      <c r="U20" s="26" t="str">
        <f t="shared" ca="1" si="9"/>
        <v/>
      </c>
      <c r="V20" s="26" t="str">
        <f t="shared" ca="1" si="9"/>
        <v/>
      </c>
      <c r="W20" s="26">
        <f t="shared" ca="1" si="9"/>
        <v>14</v>
      </c>
      <c r="X20" s="26" t="str">
        <f t="shared" ca="1" si="9"/>
        <v/>
      </c>
      <c r="Y20" s="27" t="str">
        <f t="shared" ca="1" si="9"/>
        <v/>
      </c>
      <c r="Z20" s="18">
        <f t="shared" ca="1" si="6"/>
        <v>14</v>
      </c>
      <c r="AB20" s="10">
        <f t="shared" ca="1" si="3"/>
        <v>14</v>
      </c>
      <c r="AC20" s="17">
        <v>14</v>
      </c>
      <c r="AD20" s="25" t="str">
        <f t="shared" ca="1" si="10"/>
        <v/>
      </c>
      <c r="AE20" s="26" t="str">
        <f t="shared" ca="1" si="10"/>
        <v/>
      </c>
      <c r="AF20" s="26" t="str">
        <f t="shared" ca="1" si="10"/>
        <v/>
      </c>
      <c r="AG20" s="26" t="str">
        <f t="shared" ca="1" si="10"/>
        <v/>
      </c>
      <c r="AH20" s="26" t="str">
        <f t="shared" ca="1" si="10"/>
        <v/>
      </c>
      <c r="AI20" s="26" t="str">
        <f t="shared" ca="1" si="10"/>
        <v/>
      </c>
      <c r="AJ20" s="26" t="str">
        <f t="shared" ca="1" si="10"/>
        <v/>
      </c>
      <c r="AK20" s="26" t="str">
        <f t="shared" ca="1" si="10"/>
        <v/>
      </c>
      <c r="AL20" s="26" t="str">
        <f t="shared" ca="1" si="10"/>
        <v/>
      </c>
      <c r="AM20" s="26" t="str">
        <f t="shared" ca="1" si="10"/>
        <v/>
      </c>
      <c r="AN20" s="26" t="str">
        <f t="shared" ca="1" si="11"/>
        <v/>
      </c>
      <c r="AO20" s="26" t="str">
        <f t="shared" ca="1" si="11"/>
        <v/>
      </c>
      <c r="AP20" s="26" t="str">
        <f t="shared" ca="1" si="11"/>
        <v/>
      </c>
      <c r="AQ20" s="26" t="str">
        <f t="shared" ca="1" si="11"/>
        <v/>
      </c>
      <c r="AR20" s="26">
        <f t="shared" ca="1" si="11"/>
        <v>14</v>
      </c>
      <c r="AS20" s="26" t="str">
        <f t="shared" ca="1" si="11"/>
        <v/>
      </c>
      <c r="AT20" s="27" t="str">
        <f t="shared" ca="1" si="11"/>
        <v/>
      </c>
      <c r="AU20" s="18">
        <f t="shared" ca="1" si="7"/>
        <v>14</v>
      </c>
    </row>
    <row r="21" spans="1:47" s="4" customFormat="1" ht="27.95" customHeight="1" x14ac:dyDescent="0.15">
      <c r="A21" s="7"/>
      <c r="B21" s="7"/>
      <c r="C21" s="7"/>
      <c r="D21" s="7"/>
      <c r="E21" s="7"/>
      <c r="G21" s="10">
        <f t="shared" ca="1" si="0"/>
        <v>15</v>
      </c>
      <c r="H21" s="17">
        <v>15</v>
      </c>
      <c r="I21" s="25" t="str">
        <f t="shared" ca="1" si="8"/>
        <v/>
      </c>
      <c r="J21" s="26" t="str">
        <f t="shared" ca="1" si="8"/>
        <v/>
      </c>
      <c r="K21" s="26" t="str">
        <f t="shared" ca="1" si="8"/>
        <v/>
      </c>
      <c r="L21" s="26" t="str">
        <f t="shared" ca="1" si="8"/>
        <v/>
      </c>
      <c r="M21" s="26" t="str">
        <f t="shared" ca="1" si="8"/>
        <v/>
      </c>
      <c r="N21" s="26" t="str">
        <f t="shared" ca="1" si="8"/>
        <v/>
      </c>
      <c r="O21" s="26" t="str">
        <f t="shared" ca="1" si="8"/>
        <v/>
      </c>
      <c r="P21" s="26" t="str">
        <f t="shared" ca="1" si="8"/>
        <v/>
      </c>
      <c r="Q21" s="26" t="str">
        <f t="shared" ca="1" si="8"/>
        <v/>
      </c>
      <c r="R21" s="26" t="str">
        <f t="shared" ca="1" si="8"/>
        <v/>
      </c>
      <c r="S21" s="26" t="str">
        <f t="shared" ca="1" si="9"/>
        <v/>
      </c>
      <c r="T21" s="26" t="str">
        <f t="shared" ca="1" si="9"/>
        <v/>
      </c>
      <c r="U21" s="26" t="str">
        <f t="shared" ca="1" si="9"/>
        <v/>
      </c>
      <c r="V21" s="26" t="str">
        <f t="shared" ca="1" si="9"/>
        <v/>
      </c>
      <c r="W21" s="26" t="str">
        <f t="shared" ca="1" si="9"/>
        <v/>
      </c>
      <c r="X21" s="26">
        <f t="shared" ca="1" si="9"/>
        <v>15</v>
      </c>
      <c r="Y21" s="27" t="str">
        <f t="shared" ca="1" si="9"/>
        <v/>
      </c>
      <c r="Z21" s="18">
        <f t="shared" ca="1" si="6"/>
        <v>15</v>
      </c>
      <c r="AB21" s="10">
        <f t="shared" ca="1" si="3"/>
        <v>15</v>
      </c>
      <c r="AC21" s="17">
        <v>15</v>
      </c>
      <c r="AD21" s="25" t="str">
        <f t="shared" ca="1" si="10"/>
        <v/>
      </c>
      <c r="AE21" s="26" t="str">
        <f t="shared" ca="1" si="10"/>
        <v/>
      </c>
      <c r="AF21" s="26" t="str">
        <f t="shared" ca="1" si="10"/>
        <v/>
      </c>
      <c r="AG21" s="26" t="str">
        <f t="shared" ca="1" si="10"/>
        <v/>
      </c>
      <c r="AH21" s="26" t="str">
        <f t="shared" ca="1" si="10"/>
        <v/>
      </c>
      <c r="AI21" s="26" t="str">
        <f t="shared" ca="1" si="10"/>
        <v/>
      </c>
      <c r="AJ21" s="26" t="str">
        <f t="shared" ca="1" si="10"/>
        <v/>
      </c>
      <c r="AK21" s="26" t="str">
        <f t="shared" ca="1" si="10"/>
        <v/>
      </c>
      <c r="AL21" s="26" t="str">
        <f t="shared" ca="1" si="10"/>
        <v/>
      </c>
      <c r="AM21" s="26" t="str">
        <f t="shared" ca="1" si="10"/>
        <v/>
      </c>
      <c r="AN21" s="26" t="str">
        <f t="shared" ca="1" si="11"/>
        <v/>
      </c>
      <c r="AO21" s="26" t="str">
        <f t="shared" ca="1" si="11"/>
        <v/>
      </c>
      <c r="AP21" s="26" t="str">
        <f t="shared" ca="1" si="11"/>
        <v/>
      </c>
      <c r="AQ21" s="26" t="str">
        <f t="shared" ca="1" si="11"/>
        <v/>
      </c>
      <c r="AR21" s="26" t="str">
        <f t="shared" ca="1" si="11"/>
        <v/>
      </c>
      <c r="AS21" s="26">
        <f t="shared" ca="1" si="11"/>
        <v>15</v>
      </c>
      <c r="AT21" s="27" t="str">
        <f t="shared" ca="1" si="11"/>
        <v/>
      </c>
      <c r="AU21" s="18">
        <f t="shared" ca="1" si="7"/>
        <v>15</v>
      </c>
    </row>
    <row r="22" spans="1:47" s="4" customFormat="1" ht="27.95" customHeight="1" thickBot="1" x14ac:dyDescent="0.2">
      <c r="A22" s="7"/>
      <c r="B22" s="7"/>
      <c r="C22" s="7"/>
      <c r="D22" s="7"/>
      <c r="E22" s="7"/>
      <c r="G22" s="10">
        <f t="shared" ca="1" si="0"/>
        <v>16</v>
      </c>
      <c r="H22" s="17">
        <v>16</v>
      </c>
      <c r="I22" s="28" t="str">
        <f t="shared" ca="1" si="8"/>
        <v/>
      </c>
      <c r="J22" s="29" t="str">
        <f t="shared" ca="1" si="8"/>
        <v/>
      </c>
      <c r="K22" s="29" t="str">
        <f t="shared" ca="1" si="8"/>
        <v/>
      </c>
      <c r="L22" s="29" t="str">
        <f t="shared" ca="1" si="8"/>
        <v/>
      </c>
      <c r="M22" s="29" t="str">
        <f t="shared" ca="1" si="8"/>
        <v/>
      </c>
      <c r="N22" s="29" t="str">
        <f t="shared" ca="1" si="8"/>
        <v/>
      </c>
      <c r="O22" s="29" t="str">
        <f t="shared" ca="1" si="8"/>
        <v/>
      </c>
      <c r="P22" s="29" t="str">
        <f t="shared" ca="1" si="8"/>
        <v/>
      </c>
      <c r="Q22" s="29" t="str">
        <f t="shared" ca="1" si="8"/>
        <v/>
      </c>
      <c r="R22" s="29" t="str">
        <f t="shared" ca="1" si="8"/>
        <v/>
      </c>
      <c r="S22" s="29" t="str">
        <f t="shared" ca="1" si="9"/>
        <v/>
      </c>
      <c r="T22" s="29" t="str">
        <f t="shared" ca="1" si="9"/>
        <v/>
      </c>
      <c r="U22" s="29" t="str">
        <f t="shared" ca="1" si="9"/>
        <v/>
      </c>
      <c r="V22" s="29" t="str">
        <f t="shared" ca="1" si="9"/>
        <v/>
      </c>
      <c r="W22" s="29" t="str">
        <f t="shared" ca="1" si="9"/>
        <v/>
      </c>
      <c r="X22" s="29" t="str">
        <f t="shared" ca="1" si="9"/>
        <v/>
      </c>
      <c r="Y22" s="30">
        <f t="shared" ca="1" si="9"/>
        <v>16</v>
      </c>
      <c r="Z22" s="18">
        <f t="shared" ca="1" si="6"/>
        <v>16</v>
      </c>
      <c r="AB22" s="10">
        <f t="shared" ca="1" si="3"/>
        <v>16</v>
      </c>
      <c r="AC22" s="17">
        <v>16</v>
      </c>
      <c r="AD22" s="28" t="str">
        <f t="shared" ca="1" si="10"/>
        <v/>
      </c>
      <c r="AE22" s="29" t="str">
        <f t="shared" ca="1" si="10"/>
        <v/>
      </c>
      <c r="AF22" s="29" t="str">
        <f t="shared" ca="1" si="10"/>
        <v/>
      </c>
      <c r="AG22" s="29" t="str">
        <f t="shared" ca="1" si="10"/>
        <v/>
      </c>
      <c r="AH22" s="29" t="str">
        <f t="shared" ca="1" si="10"/>
        <v/>
      </c>
      <c r="AI22" s="29" t="str">
        <f t="shared" ca="1" si="10"/>
        <v/>
      </c>
      <c r="AJ22" s="29" t="str">
        <f t="shared" ca="1" si="10"/>
        <v/>
      </c>
      <c r="AK22" s="29" t="str">
        <f t="shared" ca="1" si="10"/>
        <v/>
      </c>
      <c r="AL22" s="29" t="str">
        <f t="shared" ca="1" si="10"/>
        <v/>
      </c>
      <c r="AM22" s="29" t="str">
        <f t="shared" ca="1" si="10"/>
        <v/>
      </c>
      <c r="AN22" s="29" t="str">
        <f t="shared" ca="1" si="11"/>
        <v/>
      </c>
      <c r="AO22" s="29" t="str">
        <f t="shared" ca="1" si="11"/>
        <v/>
      </c>
      <c r="AP22" s="29" t="str">
        <f t="shared" ca="1" si="11"/>
        <v/>
      </c>
      <c r="AQ22" s="29" t="str">
        <f t="shared" ca="1" si="11"/>
        <v/>
      </c>
      <c r="AR22" s="29" t="str">
        <f t="shared" ca="1" si="11"/>
        <v/>
      </c>
      <c r="AS22" s="29" t="str">
        <f t="shared" ca="1" si="11"/>
        <v/>
      </c>
      <c r="AT22" s="30">
        <f t="shared" ca="1" si="11"/>
        <v>16</v>
      </c>
      <c r="AU22" s="18">
        <f t="shared" ca="1" si="7"/>
        <v>16</v>
      </c>
    </row>
    <row r="23" spans="1:47" s="8" customFormat="1" ht="27.95" customHeight="1" thickTop="1" x14ac:dyDescent="0.15">
      <c r="H23" s="15" t="s">
        <v>3</v>
      </c>
      <c r="I23" s="16">
        <f t="shared" ref="I23:Y23" ca="1" si="12" xml:space="preserve"> COUNTIF( I6:I22, "&gt;=0" )</f>
        <v>1</v>
      </c>
      <c r="J23" s="16">
        <f t="shared" ca="1" si="12"/>
        <v>1</v>
      </c>
      <c r="K23" s="16">
        <f t="shared" ca="1" si="12"/>
        <v>1</v>
      </c>
      <c r="L23" s="16">
        <f t="shared" ca="1" si="12"/>
        <v>1</v>
      </c>
      <c r="M23" s="16">
        <f t="shared" ca="1" si="12"/>
        <v>1</v>
      </c>
      <c r="N23" s="16">
        <f t="shared" ca="1" si="12"/>
        <v>1</v>
      </c>
      <c r="O23" s="16">
        <f t="shared" ca="1" si="12"/>
        <v>1</v>
      </c>
      <c r="P23" s="16">
        <f t="shared" ca="1" si="12"/>
        <v>1</v>
      </c>
      <c r="Q23" s="16">
        <f t="shared" ca="1" si="12"/>
        <v>1</v>
      </c>
      <c r="R23" s="16">
        <f t="shared" ca="1" si="12"/>
        <v>1</v>
      </c>
      <c r="S23" s="16">
        <f t="shared" ca="1" si="12"/>
        <v>1</v>
      </c>
      <c r="T23" s="16">
        <f t="shared" ca="1" si="12"/>
        <v>1</v>
      </c>
      <c r="U23" s="16">
        <f t="shared" ca="1" si="12"/>
        <v>1</v>
      </c>
      <c r="V23" s="16">
        <f t="shared" ca="1" si="12"/>
        <v>1</v>
      </c>
      <c r="W23" s="16">
        <f t="shared" ca="1" si="12"/>
        <v>1</v>
      </c>
      <c r="X23" s="16">
        <f t="shared" ca="1" si="12"/>
        <v>1</v>
      </c>
      <c r="Y23" s="16">
        <f t="shared" ca="1" si="12"/>
        <v>1</v>
      </c>
      <c r="AC23" s="15" t="s">
        <v>3</v>
      </c>
      <c r="AD23" s="16">
        <f t="shared" ref="AD23:AT23" ca="1" si="13" xml:space="preserve"> COUNTIF( AD6:AD22, "&gt;=0" )</f>
        <v>1</v>
      </c>
      <c r="AE23" s="16">
        <f t="shared" ca="1" si="13"/>
        <v>1</v>
      </c>
      <c r="AF23" s="16">
        <f t="shared" ca="1" si="13"/>
        <v>1</v>
      </c>
      <c r="AG23" s="16">
        <f t="shared" ca="1" si="13"/>
        <v>1</v>
      </c>
      <c r="AH23" s="16">
        <f t="shared" ca="1" si="13"/>
        <v>1</v>
      </c>
      <c r="AI23" s="16">
        <f t="shared" ca="1" si="13"/>
        <v>1</v>
      </c>
      <c r="AJ23" s="16">
        <f t="shared" ca="1" si="13"/>
        <v>1</v>
      </c>
      <c r="AK23" s="16">
        <f t="shared" ca="1" si="13"/>
        <v>1</v>
      </c>
      <c r="AL23" s="16">
        <f t="shared" ca="1" si="13"/>
        <v>1</v>
      </c>
      <c r="AM23" s="16">
        <f t="shared" ca="1" si="13"/>
        <v>1</v>
      </c>
      <c r="AN23" s="16">
        <f t="shared" ca="1" si="13"/>
        <v>1</v>
      </c>
      <c r="AO23" s="16">
        <f t="shared" ca="1" si="13"/>
        <v>1</v>
      </c>
      <c r="AP23" s="16">
        <f t="shared" ca="1" si="13"/>
        <v>1</v>
      </c>
      <c r="AQ23" s="16">
        <f t="shared" ca="1" si="13"/>
        <v>1</v>
      </c>
      <c r="AR23" s="16">
        <f t="shared" ca="1" si="13"/>
        <v>1</v>
      </c>
      <c r="AS23" s="16">
        <f t="shared" ca="1" si="13"/>
        <v>1</v>
      </c>
      <c r="AT23" s="16">
        <f t="shared" ca="1" si="13"/>
        <v>1</v>
      </c>
    </row>
    <row r="24" spans="1:47" s="3" customFormat="1" ht="21" hidden="1" customHeight="1" x14ac:dyDescent="0.15">
      <c r="A24" s="9"/>
      <c r="B24" s="9"/>
      <c r="C24" s="9"/>
      <c r="D24" s="9"/>
      <c r="E24" s="9"/>
      <c r="F24" s="9"/>
      <c r="G24" s="9"/>
      <c r="Z24" s="12">
        <f xml:space="preserve">  IF($A$1,
      0,
      Z24 + AND(0 = B2, 1 &lt; AU24)
   )</f>
        <v>0</v>
      </c>
      <c r="AB24" s="9"/>
      <c r="AC24" s="9"/>
      <c r="AU24" s="12">
        <f ca="1" xml:space="preserve">  MIN( COUNTIF(I23:Y23,"&gt;0"), COUNTIF(AD23:AT23,"&gt;0") )</f>
        <v>17</v>
      </c>
    </row>
    <row r="25" spans="1:47" s="3" customFormat="1" ht="39.950000000000003" customHeight="1" x14ac:dyDescent="0.15">
      <c r="A25" s="9"/>
      <c r="B25" s="9"/>
      <c r="C25" s="9"/>
      <c r="D25" s="9"/>
      <c r="E25" s="9"/>
      <c r="F25" s="9"/>
      <c r="G25" s="9"/>
      <c r="AB25" s="9"/>
      <c r="AC25" s="9"/>
    </row>
    <row r="26" spans="1:47" s="13" customFormat="1" ht="32.1" customHeight="1" x14ac:dyDescent="0.15">
      <c r="A26" s="12"/>
      <c r="B26" s="20"/>
      <c r="C26" s="20"/>
      <c r="D26" s="20"/>
      <c r="E26" s="12"/>
      <c r="F26" s="12"/>
      <c r="G26" s="12"/>
      <c r="H26" s="32" t="str">
        <f ca="1" xml:space="preserve">  IF(1 &lt; AU24,
      AU24 &amp; " classes left",
      "A single class left"
   )</f>
        <v>17 classes left</v>
      </c>
      <c r="I26" s="32"/>
      <c r="J26" s="32"/>
      <c r="K26" s="32"/>
      <c r="L26" s="32"/>
      <c r="M26" s="32"/>
      <c r="N26" s="32"/>
      <c r="O26" s="32"/>
      <c r="P26" s="32"/>
      <c r="Q26" s="32"/>
      <c r="R26" s="31" t="str">
        <f xml:space="preserve">  IF(A1,
      "Uncheck RESET/RUN to start",
      IF(1 = AU2,
         "Check RESET/RUN to reset",
         IF(0 &lt; B2,
            C3 &amp; " = find(" &amp; C2 &amp; ")",
            IF(AND( C2 = C3, D2 = D3 ),
               "union(" &amp; C2 &amp; "," &amp; D2 &amp; ")",
               "union(" &amp; C2 &amp; "," &amp; D2 &amp; ") = union(" &amp; C3 &amp; "," &amp; D3 &amp; ")"
            )
         )
      )
   )</f>
        <v>Uncheck RESET/RUN to start</v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2" t="str">
        <f xml:space="preserve">  IF(0 = Z24,
      "",
      IF(1 &lt; Z24,
         Z24 &amp; " unions done",
         Z24 &amp; " union done"
      )
   )</f>
        <v/>
      </c>
      <c r="AM26" s="32"/>
      <c r="AN26" s="32"/>
      <c r="AO26" s="32"/>
      <c r="AP26" s="32"/>
      <c r="AQ26" s="32"/>
      <c r="AR26" s="32"/>
      <c r="AS26" s="32"/>
      <c r="AT26" s="32"/>
      <c r="AU26" s="32"/>
    </row>
    <row r="27" spans="1:47" s="3" customFormat="1" ht="32.1" customHeight="1" x14ac:dyDescent="0.15">
      <c r="A27" s="9"/>
      <c r="B27" s="9"/>
      <c r="C27" s="9"/>
      <c r="D27" s="9"/>
      <c r="E27" s="9"/>
      <c r="F27" s="9"/>
      <c r="G27" s="9"/>
      <c r="H27" s="9"/>
      <c r="Z27" s="9"/>
      <c r="AA27" s="9"/>
      <c r="AB27" s="9"/>
      <c r="AC27" s="9"/>
    </row>
    <row r="28" spans="1:47" s="21" customFormat="1" ht="32.1" customHeight="1" x14ac:dyDescent="0.15">
      <c r="H28" s="33" t="s">
        <v>7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</row>
    <row r="29" spans="1:47" s="21" customFormat="1" ht="32.1" customHeight="1" x14ac:dyDescent="0.15">
      <c r="H29" s="33" t="s">
        <v>8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</row>
  </sheetData>
  <sheetProtection password="FF15" sheet="1" objects="1" scenarios="1" selectLockedCells="1"/>
  <mergeCells count="5">
    <mergeCell ref="R26:AK26"/>
    <mergeCell ref="H26:Q26"/>
    <mergeCell ref="AL26:AU26"/>
    <mergeCell ref="H28:AU28"/>
    <mergeCell ref="H29:AU29"/>
  </mergeCells>
  <phoneticPr fontId="2" type="noConversion"/>
  <conditionalFormatting sqref="I6:Y22">
    <cfRule type="expression" dxfId="11" priority="1" stopIfTrue="1">
      <formula xml:space="preserve"> I6 &lt;&gt; AD6</formula>
    </cfRule>
    <cfRule type="expression" dxfId="10" priority="10" stopIfTrue="1">
      <formula xml:space="preserve"> AND( 1 &lt; $AU$2, NOT($A$1), OR( AND( 0 &lt; $B$2, $A$2, I$5 = $C$3 ), AND( 0 = $B$2, I$5 = $C$3 ) ) )</formula>
    </cfRule>
    <cfRule type="expression" dxfId="9" priority="51" stopIfTrue="1">
      <formula xml:space="preserve"> AND( 1 &lt; $AU$2, NOT($A$1), OR( AND( 0 &lt; $B$2, $A$2, I$5 = $C$3 ), AND( 0 = $B$2, I$5 = $D$3 ) ) )</formula>
    </cfRule>
    <cfRule type="expression" dxfId="8" priority="4" stopIfTrue="1">
      <formula xml:space="preserve"> AND( NOT($A$2), ISNUMBER(I6) )</formula>
    </cfRule>
  </conditionalFormatting>
  <conditionalFormatting sqref="AD6:AT22">
    <cfRule type="expression" dxfId="7" priority="2" stopIfTrue="1">
      <formula xml:space="preserve"> I6 &lt;&gt; AD6</formula>
    </cfRule>
    <cfRule type="expression" dxfId="6" priority="47" stopIfTrue="1">
      <formula xml:space="preserve"> AND( 1 &lt; $AU$2, NOT($A$1), OR( AND( 0 &lt; $B$2, NOT($A$2), AD$5 = $C$3 ), AND( 0 = $B$2, AD$5 = $C$3 ) ) )</formula>
    </cfRule>
    <cfRule type="expression" dxfId="5" priority="50" stopIfTrue="1">
      <formula xml:space="preserve"> AND( 1 &lt; $AU$2, NOT($A$1), OR( AND( 0 &lt; $B$2, NOT($A$2), AD$5 = $C$3 ), AND( 0 = $B$2, AD$5 = $D$3 ) ) )</formula>
    </cfRule>
    <cfRule type="expression" dxfId="4" priority="8" stopIfTrue="1">
      <formula xml:space="preserve"> AND( $A$2, ISNUMBER(AD6) )</formula>
    </cfRule>
  </conditionalFormatting>
  <conditionalFormatting sqref="R26:AK26">
    <cfRule type="expression" dxfId="3" priority="6">
      <formula xml:space="preserve"> 1 = AU2</formula>
    </cfRule>
    <cfRule type="expression" dxfId="2" priority="5">
      <formula xml:space="preserve"> A1</formula>
    </cfRule>
  </conditionalFormatting>
  <conditionalFormatting sqref="I6:Y22 AD6:AT22">
    <cfRule type="expression" dxfId="1" priority="9" stopIfTrue="1">
      <formula xml:space="preserve"> ISNUMBER(I6)</formula>
    </cfRule>
  </conditionalFormatting>
  <conditionalFormatting sqref="I23:Y23 AD23:AT23">
    <cfRule type="expression" dxfId="0" priority="3">
      <formula xml:space="preserve"> 0 = I23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 altText="">
                <anchor>
                  <from>
                    <xdr:col>25</xdr:col>
                    <xdr:colOff>19050</xdr:colOff>
                    <xdr:row>24</xdr:row>
                    <xdr:rowOff>38100</xdr:rowOff>
                  </from>
                  <to>
                    <xdr:col>28</xdr:col>
                    <xdr:colOff>333375</xdr:colOff>
                    <xdr:row>24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Union-Find (Quick Find)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X270</cp:lastModifiedBy>
  <dcterms:created xsi:type="dcterms:W3CDTF">2016-12-19T05:44:38Z</dcterms:created>
  <dcterms:modified xsi:type="dcterms:W3CDTF">2019-10-04T09:27:36Z</dcterms:modified>
</cp:coreProperties>
</file>