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 lockWindows="1"/>
  <bookViews>
    <workbookView xWindow="0" yWindow="90" windowWidth="20400" windowHeight="9825"/>
  </bookViews>
  <sheets>
    <sheet name="heapsort" sheetId="3" r:id="rId1"/>
    <sheet name="heap" sheetId="2" state="hidden" r:id="rId2"/>
  </sheets>
  <calcPr calcId="144525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6" i="2" l="1"/>
  <c r="I6" i="2"/>
  <c r="E6" i="2"/>
  <c r="N6" i="2"/>
  <c r="H6" i="2"/>
  <c r="D6" i="2"/>
  <c r="O6" i="2"/>
  <c r="K6" i="2"/>
  <c r="M6" i="2"/>
  <c r="P6" i="2"/>
  <c r="L6" i="2"/>
  <c r="J6" i="2"/>
  <c r="F6" i="2"/>
  <c r="C6" i="2"/>
  <c r="P7" i="2"/>
  <c r="Q7" i="2"/>
  <c r="I7" i="2"/>
  <c r="C1" i="2" l="1"/>
  <c r="G6" i="2"/>
  <c r="G7" i="2" s="1"/>
  <c r="R5" i="3"/>
  <c r="J1" i="2"/>
  <c r="I6" i="3"/>
  <c r="Q6" i="3"/>
  <c r="P6" i="3"/>
  <c r="O7" i="2"/>
  <c r="O6" i="3" s="1"/>
  <c r="N7" i="2"/>
  <c r="N6" i="3" s="1"/>
  <c r="M7" i="2"/>
  <c r="L7" i="2"/>
  <c r="K7" i="2"/>
  <c r="J7" i="2"/>
  <c r="H7" i="2"/>
  <c r="H6" i="3" s="1"/>
  <c r="F7" i="2"/>
  <c r="E7" i="2"/>
  <c r="D7" i="2"/>
  <c r="C7" i="2"/>
  <c r="N8" i="2"/>
  <c r="O8" i="2"/>
  <c r="H8" i="2"/>
  <c r="H7" i="3" l="1"/>
  <c r="O7" i="3"/>
  <c r="N7" i="3"/>
  <c r="C8" i="2"/>
  <c r="C6" i="3"/>
  <c r="D8" i="2"/>
  <c r="D6" i="3"/>
  <c r="G8" i="2"/>
  <c r="G7" i="3" s="1"/>
  <c r="G6" i="3"/>
  <c r="K8" i="2"/>
  <c r="K6" i="3"/>
  <c r="M8" i="2"/>
  <c r="M7" i="3" s="1"/>
  <c r="M6" i="3"/>
  <c r="F8" i="2"/>
  <c r="F6" i="3"/>
  <c r="E8" i="2"/>
  <c r="E6" i="3"/>
  <c r="J8" i="2"/>
  <c r="J6" i="3"/>
  <c r="L8" i="2"/>
  <c r="L7" i="3" s="1"/>
  <c r="L6" i="3"/>
  <c r="I8" i="2"/>
  <c r="O9" i="2"/>
  <c r="N9" i="2"/>
  <c r="Q8" i="2"/>
  <c r="Q7" i="3" s="1"/>
  <c r="P8" i="2"/>
  <c r="R7" i="2"/>
  <c r="R6" i="3" s="1"/>
  <c r="R6" i="2"/>
  <c r="G9" i="2"/>
  <c r="L9" i="2"/>
  <c r="M9" i="2"/>
  <c r="M8" i="3" l="1"/>
  <c r="L8" i="3"/>
  <c r="G8" i="3"/>
  <c r="N10" i="2"/>
  <c r="N8" i="3"/>
  <c r="O10" i="2"/>
  <c r="O8" i="3"/>
  <c r="I9" i="2"/>
  <c r="I8" i="3" s="1"/>
  <c r="I7" i="3"/>
  <c r="J9" i="2"/>
  <c r="J8" i="3" s="1"/>
  <c r="J7" i="3"/>
  <c r="F9" i="2"/>
  <c r="F8" i="3" s="1"/>
  <c r="F7" i="3"/>
  <c r="K9" i="2"/>
  <c r="K8" i="3" s="1"/>
  <c r="K7" i="3"/>
  <c r="P9" i="2"/>
  <c r="P7" i="3"/>
  <c r="E9" i="2"/>
  <c r="E7" i="3"/>
  <c r="D9" i="2"/>
  <c r="D7" i="3"/>
  <c r="C9" i="2"/>
  <c r="C7" i="3"/>
  <c r="L10" i="2"/>
  <c r="M10" i="2"/>
  <c r="G10" i="2"/>
  <c r="H9" i="2"/>
  <c r="R8" i="2"/>
  <c r="R7" i="3" s="1"/>
  <c r="Q9" i="2"/>
  <c r="Q8" i="3" s="1"/>
  <c r="F10" i="2"/>
  <c r="K10" i="2"/>
  <c r="J10" i="2"/>
  <c r="I10" i="2" l="1"/>
  <c r="I9" i="3" s="1"/>
  <c r="J9" i="3"/>
  <c r="K9" i="3"/>
  <c r="F9" i="3"/>
  <c r="M11" i="2"/>
  <c r="M12" i="2" s="1"/>
  <c r="M9" i="3"/>
  <c r="L11" i="2"/>
  <c r="L12" i="2" s="1"/>
  <c r="L9" i="3"/>
  <c r="N11" i="2"/>
  <c r="N9" i="3"/>
  <c r="G11" i="2"/>
  <c r="G12" i="2" s="1"/>
  <c r="G10" i="3" s="1"/>
  <c r="G9" i="3"/>
  <c r="O11" i="2"/>
  <c r="O9" i="3"/>
  <c r="P10" i="2"/>
  <c r="P8" i="3"/>
  <c r="D10" i="2"/>
  <c r="D8" i="3"/>
  <c r="H10" i="2"/>
  <c r="H9" i="3" s="1"/>
  <c r="H8" i="3"/>
  <c r="C10" i="2"/>
  <c r="C8" i="3"/>
  <c r="E10" i="2"/>
  <c r="E9" i="3" s="1"/>
  <c r="E8" i="3"/>
  <c r="J11" i="2"/>
  <c r="J12" i="2" s="1"/>
  <c r="K11" i="2"/>
  <c r="K12" i="2" s="1"/>
  <c r="F11" i="2"/>
  <c r="F12" i="2" s="1"/>
  <c r="F10" i="3" s="1"/>
  <c r="R9" i="2"/>
  <c r="R8" i="3" s="1"/>
  <c r="Q10" i="2"/>
  <c r="Q9" i="3" s="1"/>
  <c r="I11" i="2"/>
  <c r="E11" i="2"/>
  <c r="H11" i="2"/>
  <c r="O12" i="2"/>
  <c r="H12" i="2"/>
  <c r="O10" i="3" l="1"/>
  <c r="H10" i="3"/>
  <c r="J13" i="2"/>
  <c r="J10" i="3"/>
  <c r="K13" i="2"/>
  <c r="K10" i="3"/>
  <c r="L13" i="2"/>
  <c r="L10" i="3"/>
  <c r="M13" i="2"/>
  <c r="M10" i="3"/>
  <c r="D11" i="2"/>
  <c r="D12" i="2" s="1"/>
  <c r="D10" i="3" s="1"/>
  <c r="D9" i="3"/>
  <c r="C11" i="2"/>
  <c r="C12" i="2" s="1"/>
  <c r="C9" i="3"/>
  <c r="P11" i="2"/>
  <c r="P9" i="3"/>
  <c r="O13" i="2"/>
  <c r="O14" i="2" s="1"/>
  <c r="H13" i="2"/>
  <c r="H14" i="2" s="1"/>
  <c r="E12" i="2"/>
  <c r="E10" i="3" s="1"/>
  <c r="Q11" i="2"/>
  <c r="R10" i="2"/>
  <c r="R9" i="3" s="1"/>
  <c r="N12" i="2"/>
  <c r="Q12" i="2"/>
  <c r="F13" i="2"/>
  <c r="K14" i="2"/>
  <c r="G13" i="2"/>
  <c r="P12" i="2"/>
  <c r="F14" i="2"/>
  <c r="I12" i="2"/>
  <c r="D13" i="2"/>
  <c r="G14" i="2"/>
  <c r="L14" i="2"/>
  <c r="N10" i="3" l="1"/>
  <c r="N13" i="2"/>
  <c r="N14" i="2" s="1"/>
  <c r="N11" i="3" s="1"/>
  <c r="E13" i="2"/>
  <c r="E14" i="2" s="1"/>
  <c r="E11" i="3" s="1"/>
  <c r="G11" i="3"/>
  <c r="K11" i="3"/>
  <c r="F11" i="3"/>
  <c r="L11" i="3"/>
  <c r="O15" i="2"/>
  <c r="O16" i="2" s="1"/>
  <c r="O11" i="3"/>
  <c r="H15" i="2"/>
  <c r="H11" i="3"/>
  <c r="P10" i="3"/>
  <c r="I10" i="3"/>
  <c r="Q10" i="3"/>
  <c r="C13" i="2"/>
  <c r="C14" i="2" s="1"/>
  <c r="C11" i="3" s="1"/>
  <c r="C10" i="3"/>
  <c r="G15" i="2"/>
  <c r="K15" i="2"/>
  <c r="K16" i="2" s="1"/>
  <c r="F15" i="2"/>
  <c r="D14" i="2"/>
  <c r="D11" i="3" s="1"/>
  <c r="L15" i="2"/>
  <c r="L16" i="2" s="1"/>
  <c r="P13" i="2"/>
  <c r="P14" i="2" s="1"/>
  <c r="I13" i="2"/>
  <c r="Q13" i="2"/>
  <c r="Q14" i="2" s="1"/>
  <c r="R11" i="2"/>
  <c r="D15" i="2"/>
  <c r="M14" i="2"/>
  <c r="C15" i="2"/>
  <c r="N15" i="2" l="1"/>
  <c r="N16" i="2" s="1"/>
  <c r="M11" i="3"/>
  <c r="M15" i="2"/>
  <c r="M16" i="2" s="1"/>
  <c r="P15" i="2"/>
  <c r="P16" i="2" s="1"/>
  <c r="P11" i="3"/>
  <c r="Q15" i="2"/>
  <c r="Q16" i="2" s="1"/>
  <c r="Q11" i="3"/>
  <c r="C16" i="2"/>
  <c r="C17" i="2" s="1"/>
  <c r="I14" i="2"/>
  <c r="R12" i="2"/>
  <c r="R10" i="3" s="1"/>
  <c r="R13" i="2"/>
  <c r="E15" i="2"/>
  <c r="G16" i="2"/>
  <c r="M17" i="2" s="1"/>
  <c r="F16" i="2"/>
  <c r="D16" i="2"/>
  <c r="J14" i="2"/>
  <c r="L17" i="2"/>
  <c r="M12" i="3" l="1"/>
  <c r="L12" i="3"/>
  <c r="C18" i="2"/>
  <c r="C12" i="3"/>
  <c r="J11" i="3"/>
  <c r="I15" i="2"/>
  <c r="I11" i="3"/>
  <c r="L18" i="2"/>
  <c r="M18" i="2"/>
  <c r="J15" i="2"/>
  <c r="J16" i="2" s="1"/>
  <c r="R14" i="2"/>
  <c r="R11" i="3" s="1"/>
  <c r="D17" i="2"/>
  <c r="K17" i="2"/>
  <c r="H16" i="2"/>
  <c r="N17" i="2" s="1"/>
  <c r="G17" i="2"/>
  <c r="O17" i="2"/>
  <c r="J17" i="2"/>
  <c r="E16" i="2"/>
  <c r="I16" i="2"/>
  <c r="F17" i="2"/>
  <c r="P17" i="2"/>
  <c r="I17" i="2"/>
  <c r="G12" i="3" l="1"/>
  <c r="G18" i="2"/>
  <c r="G19" i="2" s="1"/>
  <c r="G14" i="3" s="1"/>
  <c r="L19" i="2"/>
  <c r="L14" i="3" s="1"/>
  <c r="L13" i="3"/>
  <c r="M19" i="2"/>
  <c r="M14" i="3" s="1"/>
  <c r="M13" i="3"/>
  <c r="Q19" i="2"/>
  <c r="Q14" i="3" s="1"/>
  <c r="C13" i="3"/>
  <c r="I12" i="3"/>
  <c r="N12" i="3"/>
  <c r="O12" i="3"/>
  <c r="F12" i="3"/>
  <c r="J12" i="3"/>
  <c r="K12" i="3"/>
  <c r="P12" i="3"/>
  <c r="D18" i="2"/>
  <c r="D12" i="3"/>
  <c r="N18" i="2"/>
  <c r="O18" i="2"/>
  <c r="P18" i="2"/>
  <c r="K18" i="2"/>
  <c r="F18" i="2"/>
  <c r="I18" i="2"/>
  <c r="J18" i="2"/>
  <c r="E17" i="2"/>
  <c r="R15" i="2"/>
  <c r="H17" i="2"/>
  <c r="Q17" i="2"/>
  <c r="Q12" i="3" l="1"/>
  <c r="Q18" i="2"/>
  <c r="Q13" i="3" s="1"/>
  <c r="H12" i="3"/>
  <c r="H18" i="2"/>
  <c r="H13" i="3" s="1"/>
  <c r="G13" i="3"/>
  <c r="G20" i="2"/>
  <c r="M20" i="2"/>
  <c r="M21" i="2" s="1"/>
  <c r="Q20" i="2"/>
  <c r="Q21" i="2" s="1"/>
  <c r="L20" i="2"/>
  <c r="L21" i="2" s="1"/>
  <c r="P19" i="2"/>
  <c r="P14" i="3" s="1"/>
  <c r="P13" i="3"/>
  <c r="H19" i="2"/>
  <c r="H14" i="3" s="1"/>
  <c r="K19" i="2"/>
  <c r="K13" i="3"/>
  <c r="J19" i="2"/>
  <c r="J14" i="3" s="1"/>
  <c r="J13" i="3"/>
  <c r="I19" i="2"/>
  <c r="I14" i="3" s="1"/>
  <c r="I13" i="3"/>
  <c r="F19" i="2"/>
  <c r="F14" i="3" s="1"/>
  <c r="F13" i="3"/>
  <c r="O19" i="2"/>
  <c r="O13" i="3"/>
  <c r="N19" i="2"/>
  <c r="N13" i="3"/>
  <c r="D19" i="2"/>
  <c r="D14" i="3" s="1"/>
  <c r="D13" i="3"/>
  <c r="E18" i="2"/>
  <c r="E12" i="3"/>
  <c r="R16" i="2"/>
  <c r="C19" i="2" l="1"/>
  <c r="C14" i="3" s="1"/>
  <c r="R18" i="2"/>
  <c r="R13" i="3" s="1"/>
  <c r="Q22" i="2"/>
  <c r="Q15" i="3" s="1"/>
  <c r="H20" i="2"/>
  <c r="P20" i="2"/>
  <c r="P21" i="2" s="1"/>
  <c r="I20" i="2"/>
  <c r="F20" i="2"/>
  <c r="J20" i="2"/>
  <c r="J21" i="2" s="1"/>
  <c r="N20" i="2"/>
  <c r="N21" i="2" s="1"/>
  <c r="N14" i="3"/>
  <c r="K20" i="2"/>
  <c r="K21" i="2" s="1"/>
  <c r="K14" i="3"/>
  <c r="O20" i="2"/>
  <c r="O21" i="2" s="1"/>
  <c r="O14" i="3"/>
  <c r="E19" i="2"/>
  <c r="E14" i="3" s="1"/>
  <c r="E13" i="3"/>
  <c r="R17" i="2"/>
  <c r="R12" i="3" s="1"/>
  <c r="E20" i="2"/>
  <c r="E21" i="2"/>
  <c r="D20" i="2"/>
  <c r="F21" i="2"/>
  <c r="F22" i="2"/>
  <c r="D21" i="2"/>
  <c r="G21" i="2"/>
  <c r="J22" i="2"/>
  <c r="M22" i="2"/>
  <c r="C20" i="2"/>
  <c r="H21" i="2"/>
  <c r="H22" i="2" s="1"/>
  <c r="N22" i="2"/>
  <c r="K22" i="2"/>
  <c r="G22" i="2"/>
  <c r="L22" i="2"/>
  <c r="Q23" i="2" l="1"/>
  <c r="Q16" i="3" s="1"/>
  <c r="R19" i="2"/>
  <c r="R14" i="3" s="1"/>
  <c r="N15" i="3"/>
  <c r="H15" i="3"/>
  <c r="J15" i="3"/>
  <c r="K15" i="3"/>
  <c r="F15" i="3"/>
  <c r="M15" i="3"/>
  <c r="L15" i="3"/>
  <c r="G15" i="3"/>
  <c r="N23" i="2"/>
  <c r="N16" i="3" s="1"/>
  <c r="H23" i="2"/>
  <c r="H16" i="3" s="1"/>
  <c r="J23" i="2"/>
  <c r="J16" i="3" s="1"/>
  <c r="K23" i="2"/>
  <c r="K16" i="3" s="1"/>
  <c r="F23" i="2"/>
  <c r="F16" i="3" s="1"/>
  <c r="M23" i="2"/>
  <c r="M16" i="3" s="1"/>
  <c r="L23" i="2"/>
  <c r="L16" i="3" s="1"/>
  <c r="G23" i="2"/>
  <c r="G16" i="3" s="1"/>
  <c r="E22" i="2"/>
  <c r="D22" i="2"/>
  <c r="C21" i="2"/>
  <c r="R20" i="2"/>
  <c r="I21" i="2"/>
  <c r="I22" i="2"/>
  <c r="O22" i="2"/>
  <c r="R21" i="2" l="1"/>
  <c r="O23" i="2"/>
  <c r="O16" i="3" s="1"/>
  <c r="O15" i="3"/>
  <c r="I15" i="3"/>
  <c r="I23" i="2"/>
  <c r="I16" i="3" s="1"/>
  <c r="Q24" i="2"/>
  <c r="Q25" i="2" s="1"/>
  <c r="K24" i="2"/>
  <c r="J24" i="2"/>
  <c r="H24" i="2"/>
  <c r="L24" i="2"/>
  <c r="N24" i="2"/>
  <c r="M24" i="2"/>
  <c r="G24" i="2"/>
  <c r="F24" i="2"/>
  <c r="C22" i="2"/>
  <c r="P23" i="2" s="1"/>
  <c r="P16" i="3" s="1"/>
  <c r="D23" i="2"/>
  <c r="D16" i="3" s="1"/>
  <c r="D15" i="3"/>
  <c r="E23" i="2"/>
  <c r="E16" i="3" s="1"/>
  <c r="E15" i="3"/>
  <c r="P22" i="2"/>
  <c r="C23" i="2" l="1"/>
  <c r="R23" i="2" s="1"/>
  <c r="R16" i="3" s="1"/>
  <c r="P15" i="3"/>
  <c r="I24" i="2"/>
  <c r="O24" i="2"/>
  <c r="O25" i="2" s="1"/>
  <c r="R22" i="2"/>
  <c r="R15" i="3" s="1"/>
  <c r="C15" i="3"/>
  <c r="Q26" i="2"/>
  <c r="Q17" i="3" s="1"/>
  <c r="L25" i="2"/>
  <c r="J25" i="2"/>
  <c r="P24" i="2"/>
  <c r="M25" i="2"/>
  <c r="N25" i="2"/>
  <c r="K25" i="2"/>
  <c r="C24" i="2"/>
  <c r="E24" i="2"/>
  <c r="D24" i="2"/>
  <c r="I25" i="2"/>
  <c r="H25" i="2"/>
  <c r="E25" i="2"/>
  <c r="O26" i="2"/>
  <c r="N26" i="2"/>
  <c r="H26" i="2"/>
  <c r="F25" i="2"/>
  <c r="G25" i="2"/>
  <c r="J26" i="2"/>
  <c r="K26" i="2"/>
  <c r="F26" i="2"/>
  <c r="L26" i="2"/>
  <c r="G26" i="2"/>
  <c r="M26" i="2"/>
  <c r="C25" i="2" l="1"/>
  <c r="C26" i="2" s="1"/>
  <c r="C17" i="3" s="1"/>
  <c r="C16" i="3"/>
  <c r="R24" i="2"/>
  <c r="I26" i="2"/>
  <c r="I17" i="3" s="1"/>
  <c r="E26" i="2"/>
  <c r="E17" i="3" s="1"/>
  <c r="M17" i="3"/>
  <c r="K17" i="3"/>
  <c r="O17" i="3"/>
  <c r="H17" i="3"/>
  <c r="N17" i="3"/>
  <c r="F17" i="3"/>
  <c r="J17" i="3"/>
  <c r="G17" i="3"/>
  <c r="L17" i="3"/>
  <c r="M27" i="2"/>
  <c r="M18" i="3" s="1"/>
  <c r="K27" i="2"/>
  <c r="K18" i="3" s="1"/>
  <c r="C27" i="2"/>
  <c r="C18" i="3" s="1"/>
  <c r="H27" i="2"/>
  <c r="H18" i="3" s="1"/>
  <c r="N27" i="2"/>
  <c r="N18" i="3" s="1"/>
  <c r="F27" i="2"/>
  <c r="F18" i="3" s="1"/>
  <c r="J27" i="2"/>
  <c r="J18" i="3" s="1"/>
  <c r="G27" i="2"/>
  <c r="G18" i="3" s="1"/>
  <c r="L27" i="2"/>
  <c r="L18" i="3" s="1"/>
  <c r="P25" i="2"/>
  <c r="Q27" i="2"/>
  <c r="Q18" i="3" s="1"/>
  <c r="D25" i="2"/>
  <c r="D26" i="2" l="1"/>
  <c r="E27" i="2"/>
  <c r="I27" i="2"/>
  <c r="I18" i="3" s="1"/>
  <c r="R25" i="2"/>
  <c r="O27" i="2"/>
  <c r="O18" i="3" s="1"/>
  <c r="J28" i="2"/>
  <c r="K28" i="2"/>
  <c r="G28" i="2"/>
  <c r="N28" i="2"/>
  <c r="M28" i="2"/>
  <c r="L28" i="2"/>
  <c r="F28" i="2"/>
  <c r="H28" i="2"/>
  <c r="Q28" i="2"/>
  <c r="P26" i="2"/>
  <c r="P17" i="3" s="1"/>
  <c r="D17" i="3" l="1"/>
  <c r="D27" i="2"/>
  <c r="E18" i="3"/>
  <c r="I28" i="2"/>
  <c r="R26" i="2"/>
  <c r="R17" i="3" s="1"/>
  <c r="N29" i="2"/>
  <c r="Q29" i="2"/>
  <c r="M29" i="2"/>
  <c r="O28" i="2"/>
  <c r="L29" i="2"/>
  <c r="K29" i="2"/>
  <c r="J29" i="2"/>
  <c r="P27" i="2"/>
  <c r="P18" i="3" s="1"/>
  <c r="D28" i="2"/>
  <c r="E28" i="2"/>
  <c r="C28" i="2"/>
  <c r="H29" i="2"/>
  <c r="H30" i="2" s="1"/>
  <c r="N30" i="2"/>
  <c r="G29" i="2"/>
  <c r="D29" i="2"/>
  <c r="F29" i="2"/>
  <c r="E29" i="2"/>
  <c r="I29" i="2"/>
  <c r="L30" i="2"/>
  <c r="G30" i="2"/>
  <c r="M30" i="2"/>
  <c r="F30" i="2"/>
  <c r="K30" i="2"/>
  <c r="J30" i="2"/>
  <c r="D30" i="2" l="1"/>
  <c r="D19" i="3" s="1"/>
  <c r="C29" i="2"/>
  <c r="C30" i="2" s="1"/>
  <c r="C19" i="3" s="1"/>
  <c r="D18" i="3"/>
  <c r="I30" i="2"/>
  <c r="I19" i="3" s="1"/>
  <c r="E30" i="2"/>
  <c r="E19" i="3" s="1"/>
  <c r="J19" i="3"/>
  <c r="F19" i="3"/>
  <c r="L19" i="3"/>
  <c r="G19" i="3"/>
  <c r="K19" i="3"/>
  <c r="M19" i="3"/>
  <c r="N19" i="3"/>
  <c r="H19" i="3"/>
  <c r="J31" i="2"/>
  <c r="J20" i="3" s="1"/>
  <c r="F31" i="2"/>
  <c r="F20" i="3" s="1"/>
  <c r="L31" i="2"/>
  <c r="L20" i="3" s="1"/>
  <c r="G31" i="2"/>
  <c r="G20" i="3" s="1"/>
  <c r="K31" i="2"/>
  <c r="K20" i="3" s="1"/>
  <c r="M31" i="2"/>
  <c r="M20" i="3" s="1"/>
  <c r="C31" i="2"/>
  <c r="C20" i="3" s="1"/>
  <c r="H31" i="2"/>
  <c r="H20" i="3" s="1"/>
  <c r="O29" i="2"/>
  <c r="Q30" i="2"/>
  <c r="Q19" i="3" s="1"/>
  <c r="P28" i="2"/>
  <c r="R28" i="2" s="1"/>
  <c r="R27" i="2"/>
  <c r="R18" i="3" s="1"/>
  <c r="D31" i="2" l="1"/>
  <c r="D20" i="3" s="1"/>
  <c r="N31" i="2"/>
  <c r="I31" i="2"/>
  <c r="I20" i="3" s="1"/>
  <c r="E31" i="2"/>
  <c r="O30" i="2"/>
  <c r="O19" i="3" s="1"/>
  <c r="H32" i="2"/>
  <c r="F32" i="2"/>
  <c r="M32" i="2"/>
  <c r="K32" i="2"/>
  <c r="J32" i="2"/>
  <c r="G32" i="2"/>
  <c r="L32" i="2"/>
  <c r="P29" i="2"/>
  <c r="Q31" i="2"/>
  <c r="Q20" i="3" s="1"/>
  <c r="E32" i="2"/>
  <c r="D32" i="2"/>
  <c r="D33" i="2" s="1"/>
  <c r="C32" i="2"/>
  <c r="F33" i="2"/>
  <c r="G33" i="2"/>
  <c r="N20" i="3" l="1"/>
  <c r="N32" i="2"/>
  <c r="N33" i="2" s="1"/>
  <c r="I32" i="2"/>
  <c r="C33" i="2"/>
  <c r="C34" i="2" s="1"/>
  <c r="C21" i="3" s="1"/>
  <c r="E20" i="3"/>
  <c r="D34" i="2"/>
  <c r="D21" i="3" s="1"/>
  <c r="Q32" i="2"/>
  <c r="L33" i="2"/>
  <c r="K33" i="2"/>
  <c r="P30" i="2"/>
  <c r="P19" i="3" s="1"/>
  <c r="R29" i="2"/>
  <c r="J33" i="2"/>
  <c r="M33" i="2"/>
  <c r="N34" i="2"/>
  <c r="N21" i="3" s="1"/>
  <c r="O31" i="2"/>
  <c r="O20" i="3" s="1"/>
  <c r="K34" i="2"/>
  <c r="H33" i="2"/>
  <c r="G34" i="2"/>
  <c r="I33" i="2"/>
  <c r="F34" i="2"/>
  <c r="M34" i="2"/>
  <c r="J34" i="2"/>
  <c r="E33" i="2"/>
  <c r="L34" i="2"/>
  <c r="H34" i="2" l="1"/>
  <c r="H21" i="3" s="1"/>
  <c r="E34" i="2"/>
  <c r="E21" i="3" s="1"/>
  <c r="I34" i="2"/>
  <c r="I21" i="3" s="1"/>
  <c r="K21" i="3"/>
  <c r="L21" i="3"/>
  <c r="G21" i="3"/>
  <c r="J21" i="3"/>
  <c r="F21" i="3"/>
  <c r="M21" i="3"/>
  <c r="K35" i="2"/>
  <c r="K22" i="3" s="1"/>
  <c r="L35" i="2"/>
  <c r="L22" i="3" s="1"/>
  <c r="G35" i="2"/>
  <c r="G22" i="3" s="1"/>
  <c r="J35" i="2"/>
  <c r="J22" i="3" s="1"/>
  <c r="F35" i="2"/>
  <c r="F22" i="3" s="1"/>
  <c r="C35" i="2"/>
  <c r="C22" i="3" s="1"/>
  <c r="N35" i="2"/>
  <c r="N22" i="3" s="1"/>
  <c r="P31" i="2"/>
  <c r="P20" i="3" s="1"/>
  <c r="E35" i="2"/>
  <c r="E22" i="3" s="1"/>
  <c r="M35" i="2"/>
  <c r="M22" i="3" s="1"/>
  <c r="D35" i="2"/>
  <c r="D22" i="3" s="1"/>
  <c r="Q33" i="2"/>
  <c r="R30" i="2"/>
  <c r="R19" i="3" s="1"/>
  <c r="O32" i="2"/>
  <c r="D36" i="2"/>
  <c r="E36" i="2"/>
  <c r="C36" i="2"/>
  <c r="I35" i="2" l="1"/>
  <c r="I22" i="3" s="1"/>
  <c r="H35" i="2"/>
  <c r="H22" i="3" s="1"/>
  <c r="C37" i="2"/>
  <c r="Q34" i="2"/>
  <c r="Q21" i="3" s="1"/>
  <c r="O33" i="2"/>
  <c r="M36" i="2"/>
  <c r="P32" i="2"/>
  <c r="R32" i="2" s="1"/>
  <c r="N36" i="2"/>
  <c r="J36" i="2"/>
  <c r="R31" i="2"/>
  <c r="R20" i="3" s="1"/>
  <c r="K36" i="2"/>
  <c r="F36" i="2"/>
  <c r="G36" i="2"/>
  <c r="L36" i="2"/>
  <c r="D37" i="2"/>
  <c r="G37" i="2"/>
  <c r="F37" i="2"/>
  <c r="I36" i="2" l="1"/>
  <c r="H36" i="2"/>
  <c r="D38" i="2"/>
  <c r="D23" i="3" s="1"/>
  <c r="M37" i="2"/>
  <c r="C38" i="2"/>
  <c r="C23" i="3" s="1"/>
  <c r="L37" i="2"/>
  <c r="J37" i="2"/>
  <c r="N37" i="2"/>
  <c r="P33" i="2"/>
  <c r="O34" i="2"/>
  <c r="O21" i="3" s="1"/>
  <c r="Q35" i="2"/>
  <c r="Q22" i="3" s="1"/>
  <c r="K37" i="2"/>
  <c r="E37" i="2"/>
  <c r="J38" i="2"/>
  <c r="G38" i="2"/>
  <c r="K38" i="2"/>
  <c r="H37" i="2"/>
  <c r="F38" i="2"/>
  <c r="L38" i="2"/>
  <c r="I37" i="2"/>
  <c r="H38" i="2" l="1"/>
  <c r="H23" i="3" s="1"/>
  <c r="E38" i="2"/>
  <c r="E23" i="3" s="1"/>
  <c r="I38" i="2"/>
  <c r="I23" i="3" s="1"/>
  <c r="R33" i="2"/>
  <c r="J23" i="3"/>
  <c r="F23" i="3"/>
  <c r="K23" i="3"/>
  <c r="L23" i="3"/>
  <c r="G23" i="3"/>
  <c r="J39" i="2"/>
  <c r="J24" i="3" s="1"/>
  <c r="F39" i="2"/>
  <c r="F24" i="3" s="1"/>
  <c r="K39" i="2"/>
  <c r="K24" i="3" s="1"/>
  <c r="C39" i="2"/>
  <c r="C24" i="3" s="1"/>
  <c r="G39" i="2"/>
  <c r="G24" i="3" s="1"/>
  <c r="O35" i="2"/>
  <c r="O22" i="3" s="1"/>
  <c r="M38" i="2"/>
  <c r="M23" i="3" s="1"/>
  <c r="Q36" i="2"/>
  <c r="L39" i="2"/>
  <c r="L24" i="3" s="1"/>
  <c r="P34" i="2"/>
  <c r="P21" i="3" s="1"/>
  <c r="D39" i="2"/>
  <c r="D24" i="3" s="1"/>
  <c r="H39" i="2"/>
  <c r="H24" i="3" s="1"/>
  <c r="N38" i="2"/>
  <c r="N23" i="3" s="1"/>
  <c r="I39" i="2"/>
  <c r="I24" i="3" s="1"/>
  <c r="E39" i="2" l="1"/>
  <c r="N39" i="2"/>
  <c r="N24" i="3" s="1"/>
  <c r="H40" i="2"/>
  <c r="L40" i="2"/>
  <c r="Q37" i="2"/>
  <c r="F40" i="2"/>
  <c r="P35" i="2"/>
  <c r="P22" i="3" s="1"/>
  <c r="K40" i="2"/>
  <c r="R34" i="2"/>
  <c r="R21" i="3" s="1"/>
  <c r="J40" i="2"/>
  <c r="M39" i="2"/>
  <c r="M24" i="3" s="1"/>
  <c r="O36" i="2"/>
  <c r="G40" i="2"/>
  <c r="I40" i="2"/>
  <c r="C40" i="2"/>
  <c r="D40" i="2"/>
  <c r="G41" i="2" s="1"/>
  <c r="E40" i="2"/>
  <c r="I41" i="2"/>
  <c r="D41" i="2"/>
  <c r="E41" i="2"/>
  <c r="F41" i="2"/>
  <c r="H41" i="2"/>
  <c r="C41" i="2" l="1"/>
  <c r="C42" i="2" s="1"/>
  <c r="C25" i="3" s="1"/>
  <c r="E24" i="3"/>
  <c r="R35" i="2"/>
  <c r="R22" i="3" s="1"/>
  <c r="D42" i="2"/>
  <c r="D25" i="3" s="1"/>
  <c r="I42" i="2"/>
  <c r="I25" i="3" s="1"/>
  <c r="H42" i="2"/>
  <c r="H25" i="3" s="1"/>
  <c r="E42" i="2"/>
  <c r="E25" i="3" s="1"/>
  <c r="O37" i="2"/>
  <c r="M40" i="2"/>
  <c r="P36" i="2"/>
  <c r="L41" i="2"/>
  <c r="N40" i="2"/>
  <c r="J41" i="2"/>
  <c r="K41" i="2"/>
  <c r="Q38" i="2"/>
  <c r="Q23" i="3" s="1"/>
  <c r="J42" i="2"/>
  <c r="F42" i="2"/>
  <c r="K42" i="2"/>
  <c r="G42" i="2"/>
  <c r="G25" i="3" l="1"/>
  <c r="G43" i="2"/>
  <c r="G44" i="2" s="1"/>
  <c r="J25" i="3"/>
  <c r="F25" i="3"/>
  <c r="K25" i="3"/>
  <c r="J43" i="2"/>
  <c r="F43" i="2"/>
  <c r="C43" i="2"/>
  <c r="C26" i="3" s="1"/>
  <c r="P37" i="2"/>
  <c r="R37" i="2" s="1"/>
  <c r="O38" i="2"/>
  <c r="O23" i="3" s="1"/>
  <c r="L42" i="2"/>
  <c r="L25" i="3" s="1"/>
  <c r="R36" i="2"/>
  <c r="E43" i="2"/>
  <c r="E26" i="3" s="1"/>
  <c r="K43" i="2"/>
  <c r="K26" i="3" s="1"/>
  <c r="I43" i="2"/>
  <c r="Q39" i="2"/>
  <c r="Q24" i="3" s="1"/>
  <c r="N41" i="2"/>
  <c r="M41" i="2"/>
  <c r="H43" i="2"/>
  <c r="D43" i="2"/>
  <c r="D26" i="3" s="1"/>
  <c r="E44" i="2"/>
  <c r="D44" i="2"/>
  <c r="C44" i="2"/>
  <c r="G26" i="3" l="1"/>
  <c r="H44" i="2"/>
  <c r="H26" i="3"/>
  <c r="K44" i="2"/>
  <c r="K45" i="2" s="1"/>
  <c r="I44" i="2"/>
  <c r="I26" i="3"/>
  <c r="F44" i="2"/>
  <c r="F26" i="3"/>
  <c r="J44" i="2"/>
  <c r="J45" i="2" s="1"/>
  <c r="J26" i="3"/>
  <c r="C45" i="2"/>
  <c r="C46" i="2" s="1"/>
  <c r="Q40" i="2"/>
  <c r="M42" i="2"/>
  <c r="M25" i="3" s="1"/>
  <c r="N42" i="2"/>
  <c r="N25" i="3" s="1"/>
  <c r="L43" i="2"/>
  <c r="L26" i="3" s="1"/>
  <c r="O39" i="2"/>
  <c r="O24" i="3" s="1"/>
  <c r="P38" i="2"/>
  <c r="P23" i="3" s="1"/>
  <c r="H45" i="2"/>
  <c r="D45" i="2"/>
  <c r="F45" i="2"/>
  <c r="E45" i="2"/>
  <c r="I45" i="2"/>
  <c r="G45" i="2"/>
  <c r="J46" i="2"/>
  <c r="K46" i="2" l="1"/>
  <c r="K27" i="3" s="1"/>
  <c r="J27" i="3"/>
  <c r="D46" i="2"/>
  <c r="I46" i="2"/>
  <c r="H46" i="2"/>
  <c r="E46" i="2"/>
  <c r="J47" i="2"/>
  <c r="J28" i="3" s="1"/>
  <c r="C27" i="3"/>
  <c r="L44" i="2"/>
  <c r="L45" i="2" s="1"/>
  <c r="R38" i="2"/>
  <c r="R23" i="3" s="1"/>
  <c r="C47" i="2"/>
  <c r="C28" i="3" s="1"/>
  <c r="N43" i="2"/>
  <c r="N26" i="3" s="1"/>
  <c r="O40" i="2"/>
  <c r="Q41" i="2"/>
  <c r="P39" i="2"/>
  <c r="P24" i="3" s="1"/>
  <c r="M43" i="2"/>
  <c r="M26" i="3" s="1"/>
  <c r="F46" i="2"/>
  <c r="G46" i="2"/>
  <c r="F27" i="3" l="1"/>
  <c r="F47" i="2"/>
  <c r="F48" i="2" s="1"/>
  <c r="K47" i="2"/>
  <c r="K28" i="3" s="1"/>
  <c r="G47" i="2"/>
  <c r="G48" i="2" s="1"/>
  <c r="G27" i="3"/>
  <c r="L46" i="2"/>
  <c r="L27" i="3" s="1"/>
  <c r="J48" i="2"/>
  <c r="M44" i="2"/>
  <c r="M45" i="2" s="1"/>
  <c r="E47" i="2"/>
  <c r="E28" i="3" s="1"/>
  <c r="E27" i="3"/>
  <c r="N44" i="2"/>
  <c r="N45" i="2" s="1"/>
  <c r="H47" i="2"/>
  <c r="H27" i="3"/>
  <c r="D47" i="2"/>
  <c r="D28" i="3" s="1"/>
  <c r="D27" i="3"/>
  <c r="I47" i="2"/>
  <c r="I27" i="3"/>
  <c r="Q42" i="2"/>
  <c r="Q25" i="3" s="1"/>
  <c r="O41" i="2"/>
  <c r="P40" i="2"/>
  <c r="R40" i="2" s="1"/>
  <c r="R39" i="2"/>
  <c r="R24" i="3" s="1"/>
  <c r="C48" i="2"/>
  <c r="D48" i="2"/>
  <c r="G49" i="2"/>
  <c r="F49" i="2"/>
  <c r="E48" i="2"/>
  <c r="F28" i="3" l="1"/>
  <c r="K48" i="2"/>
  <c r="K49" i="2" s="1"/>
  <c r="K29" i="3" s="1"/>
  <c r="L47" i="2"/>
  <c r="L28" i="3" s="1"/>
  <c r="G28" i="3"/>
  <c r="N46" i="2"/>
  <c r="N27" i="3" s="1"/>
  <c r="M46" i="2"/>
  <c r="M27" i="3" s="1"/>
  <c r="J49" i="2"/>
  <c r="J29" i="3" s="1"/>
  <c r="F29" i="3"/>
  <c r="G29" i="3"/>
  <c r="H48" i="2"/>
  <c r="H28" i="3"/>
  <c r="I48" i="2"/>
  <c r="I28" i="3"/>
  <c r="F50" i="2"/>
  <c r="G50" i="2"/>
  <c r="C49" i="2"/>
  <c r="O42" i="2"/>
  <c r="O25" i="3" s="1"/>
  <c r="Q43" i="2"/>
  <c r="Q26" i="3" s="1"/>
  <c r="P41" i="2"/>
  <c r="E49" i="2"/>
  <c r="I49" i="2"/>
  <c r="H49" i="2"/>
  <c r="D49" i="2"/>
  <c r="D50" i="2" l="1"/>
  <c r="D30" i="3" s="1"/>
  <c r="D29" i="3"/>
  <c r="J50" i="2"/>
  <c r="J30" i="3" s="1"/>
  <c r="N47" i="2"/>
  <c r="N28" i="3" s="1"/>
  <c r="L48" i="2"/>
  <c r="L49" i="2" s="1"/>
  <c r="M47" i="2"/>
  <c r="M28" i="3" s="1"/>
  <c r="K50" i="2"/>
  <c r="K30" i="3" s="1"/>
  <c r="F51" i="2"/>
  <c r="F30" i="3"/>
  <c r="G51" i="2"/>
  <c r="G30" i="3"/>
  <c r="I29" i="3"/>
  <c r="C50" i="2"/>
  <c r="C30" i="3" s="1"/>
  <c r="H29" i="3"/>
  <c r="H50" i="2"/>
  <c r="E29" i="3"/>
  <c r="E50" i="2"/>
  <c r="E30" i="3" s="1"/>
  <c r="I50" i="2"/>
  <c r="I30" i="3" s="1"/>
  <c r="C29" i="3"/>
  <c r="N48" i="2"/>
  <c r="Q44" i="2"/>
  <c r="Q45" i="2" s="1"/>
  <c r="P42" i="2"/>
  <c r="P25" i="3" s="1"/>
  <c r="R41" i="2"/>
  <c r="O43" i="2"/>
  <c r="O26" i="3" s="1"/>
  <c r="C51" i="2"/>
  <c r="D51" i="2"/>
  <c r="F52" i="2"/>
  <c r="E51" i="2"/>
  <c r="J51" i="2" l="1"/>
  <c r="J52" i="2" s="1"/>
  <c r="J31" i="3" s="1"/>
  <c r="K51" i="2"/>
  <c r="K52" i="2" s="1"/>
  <c r="K31" i="3" s="1"/>
  <c r="L29" i="3"/>
  <c r="L50" i="2"/>
  <c r="L30" i="3" s="1"/>
  <c r="M48" i="2"/>
  <c r="M49" i="2" s="1"/>
  <c r="M29" i="3" s="1"/>
  <c r="Q46" i="2"/>
  <c r="Q27" i="3" s="1"/>
  <c r="N49" i="2"/>
  <c r="N29" i="3" s="1"/>
  <c r="R42" i="2"/>
  <c r="R25" i="3" s="1"/>
  <c r="F31" i="3"/>
  <c r="I51" i="2"/>
  <c r="H51" i="2"/>
  <c r="H30" i="3"/>
  <c r="F53" i="2"/>
  <c r="C52" i="2"/>
  <c r="O44" i="2"/>
  <c r="P43" i="2"/>
  <c r="P26" i="3" s="1"/>
  <c r="G52" i="2"/>
  <c r="E52" i="2"/>
  <c r="D52" i="2"/>
  <c r="H52" i="2"/>
  <c r="G53" i="2" l="1"/>
  <c r="G54" i="2" s="1"/>
  <c r="G31" i="3"/>
  <c r="D31" i="3"/>
  <c r="D53" i="2"/>
  <c r="D32" i="3" s="1"/>
  <c r="N50" i="2"/>
  <c r="N30" i="3" s="1"/>
  <c r="L51" i="2"/>
  <c r="L52" i="2" s="1"/>
  <c r="L31" i="3" s="1"/>
  <c r="M50" i="2"/>
  <c r="M30" i="3" s="1"/>
  <c r="J53" i="2"/>
  <c r="J32" i="3" s="1"/>
  <c r="K53" i="2"/>
  <c r="K32" i="3" s="1"/>
  <c r="Q47" i="2"/>
  <c r="Q28" i="3" s="1"/>
  <c r="I52" i="2"/>
  <c r="I31" i="3" s="1"/>
  <c r="F54" i="2"/>
  <c r="F32" i="3"/>
  <c r="H31" i="3"/>
  <c r="C53" i="2"/>
  <c r="C32" i="3" s="1"/>
  <c r="E31" i="3"/>
  <c r="E53" i="2"/>
  <c r="E32" i="3" s="1"/>
  <c r="H53" i="2"/>
  <c r="H32" i="3" s="1"/>
  <c r="C31" i="3"/>
  <c r="P44" i="2"/>
  <c r="P45" i="2" s="1"/>
  <c r="R43" i="2"/>
  <c r="R26" i="3" s="1"/>
  <c r="O45" i="2"/>
  <c r="D54" i="2"/>
  <c r="C54" i="2"/>
  <c r="F55" i="2"/>
  <c r="E54" i="2"/>
  <c r="D55" i="2"/>
  <c r="G32" i="3" l="1"/>
  <c r="N51" i="2"/>
  <c r="N52" i="2" s="1"/>
  <c r="N31" i="3" s="1"/>
  <c r="L53" i="2"/>
  <c r="L32" i="3" s="1"/>
  <c r="J54" i="2"/>
  <c r="J55" i="2" s="1"/>
  <c r="J33" i="3" s="1"/>
  <c r="I53" i="2"/>
  <c r="I32" i="3" s="1"/>
  <c r="K54" i="2"/>
  <c r="K55" i="2" s="1"/>
  <c r="R44" i="2"/>
  <c r="Q48" i="2"/>
  <c r="Q49" i="2" s="1"/>
  <c r="M51" i="2"/>
  <c r="M52" i="2" s="1"/>
  <c r="P46" i="2"/>
  <c r="P27" i="3" s="1"/>
  <c r="F33" i="3"/>
  <c r="D33" i="3"/>
  <c r="H54" i="2"/>
  <c r="F56" i="2"/>
  <c r="D56" i="2"/>
  <c r="D34" i="3" s="1"/>
  <c r="C55" i="2"/>
  <c r="O46" i="2"/>
  <c r="O27" i="3" s="1"/>
  <c r="R45" i="2"/>
  <c r="G55" i="2"/>
  <c r="E55" i="2"/>
  <c r="E33" i="3" l="1"/>
  <c r="E56" i="2"/>
  <c r="G33" i="3"/>
  <c r="C56" i="2"/>
  <c r="K33" i="3"/>
  <c r="K56" i="2"/>
  <c r="K34" i="3" s="1"/>
  <c r="M31" i="3"/>
  <c r="M53" i="2"/>
  <c r="M32" i="3" s="1"/>
  <c r="Q29" i="3"/>
  <c r="Q50" i="2"/>
  <c r="Q30" i="3" s="1"/>
  <c r="L54" i="2"/>
  <c r="L55" i="2" s="1"/>
  <c r="L33" i="3" s="1"/>
  <c r="I54" i="2"/>
  <c r="I55" i="2" s="1"/>
  <c r="I33" i="3" s="1"/>
  <c r="J56" i="2"/>
  <c r="J34" i="3" s="1"/>
  <c r="P47" i="2"/>
  <c r="P28" i="3" s="1"/>
  <c r="N53" i="2"/>
  <c r="N32" i="3" s="1"/>
  <c r="H55" i="2"/>
  <c r="H33" i="3" s="1"/>
  <c r="F57" i="2"/>
  <c r="F34" i="3"/>
  <c r="G56" i="2"/>
  <c r="G34" i="3" s="1"/>
  <c r="C33" i="3"/>
  <c r="R46" i="2"/>
  <c r="R27" i="3" s="1"/>
  <c r="O47" i="2"/>
  <c r="O28" i="3" s="1"/>
  <c r="D57" i="2"/>
  <c r="D58" i="2"/>
  <c r="E57" i="2"/>
  <c r="F58" i="2"/>
  <c r="C57" i="2"/>
  <c r="C58" i="2" l="1"/>
  <c r="C35" i="3" s="1"/>
  <c r="E34" i="3"/>
  <c r="C34" i="3"/>
  <c r="K57" i="2"/>
  <c r="K58" i="2" s="1"/>
  <c r="K35" i="3" s="1"/>
  <c r="N54" i="2"/>
  <c r="N55" i="2" s="1"/>
  <c r="N33" i="3" s="1"/>
  <c r="M54" i="2"/>
  <c r="M55" i="2" s="1"/>
  <c r="M33" i="3" s="1"/>
  <c r="Q51" i="2"/>
  <c r="Q52" i="2" s="1"/>
  <c r="Q31" i="3" s="1"/>
  <c r="P48" i="2"/>
  <c r="P49" i="2" s="1"/>
  <c r="P29" i="3" s="1"/>
  <c r="H56" i="2"/>
  <c r="H34" i="3" s="1"/>
  <c r="I56" i="2"/>
  <c r="I34" i="3" s="1"/>
  <c r="J57" i="2"/>
  <c r="J58" i="2" s="1"/>
  <c r="L56" i="2"/>
  <c r="L34" i="3" s="1"/>
  <c r="F35" i="3"/>
  <c r="C59" i="2"/>
  <c r="C36" i="3" s="1"/>
  <c r="D35" i="3"/>
  <c r="D59" i="2"/>
  <c r="D36" i="3" s="1"/>
  <c r="F59" i="2"/>
  <c r="F36" i="3" s="1"/>
  <c r="G57" i="2"/>
  <c r="O48" i="2"/>
  <c r="R47" i="2"/>
  <c r="R28" i="3" s="1"/>
  <c r="E58" i="2"/>
  <c r="E35" i="3" l="1"/>
  <c r="E59" i="2"/>
  <c r="H57" i="2"/>
  <c r="H58" i="2" s="1"/>
  <c r="H35" i="3" s="1"/>
  <c r="I57" i="2"/>
  <c r="I58" i="2" s="1"/>
  <c r="I35" i="3" s="1"/>
  <c r="P50" i="2"/>
  <c r="P30" i="3" s="1"/>
  <c r="M56" i="2"/>
  <c r="M34" i="3" s="1"/>
  <c r="K59" i="2"/>
  <c r="K36" i="3" s="1"/>
  <c r="L57" i="2"/>
  <c r="L58" i="2" s="1"/>
  <c r="L35" i="3" s="1"/>
  <c r="J35" i="3"/>
  <c r="J59" i="2"/>
  <c r="J36" i="3" s="1"/>
  <c r="Q53" i="2"/>
  <c r="Q32" i="3" s="1"/>
  <c r="N56" i="2"/>
  <c r="N34" i="3" s="1"/>
  <c r="G58" i="2"/>
  <c r="G35" i="3" s="1"/>
  <c r="F60" i="2"/>
  <c r="F37" i="3" s="1"/>
  <c r="O49" i="2"/>
  <c r="O29" i="3" s="1"/>
  <c r="R48" i="2"/>
  <c r="D60" i="2"/>
  <c r="E60" i="2"/>
  <c r="C60" i="2"/>
  <c r="C37" i="3" l="1"/>
  <c r="E61" i="2"/>
  <c r="E38" i="3" s="1"/>
  <c r="E37" i="3"/>
  <c r="C61" i="2"/>
  <c r="D37" i="3"/>
  <c r="D61" i="2"/>
  <c r="E36" i="3"/>
  <c r="J60" i="2"/>
  <c r="J37" i="3" s="1"/>
  <c r="P51" i="2"/>
  <c r="P52" i="2" s="1"/>
  <c r="P31" i="3" s="1"/>
  <c r="Q54" i="2"/>
  <c r="Q55" i="2" s="1"/>
  <c r="Q33" i="3" s="1"/>
  <c r="M57" i="2"/>
  <c r="M58" i="2" s="1"/>
  <c r="M35" i="3" s="1"/>
  <c r="K60" i="2"/>
  <c r="K37" i="3" s="1"/>
  <c r="H59" i="2"/>
  <c r="H36" i="3" s="1"/>
  <c r="N57" i="2"/>
  <c r="N58" i="2" s="1"/>
  <c r="N35" i="3" s="1"/>
  <c r="I59" i="2"/>
  <c r="I36" i="3" s="1"/>
  <c r="L59" i="2"/>
  <c r="L36" i="3" s="1"/>
  <c r="G59" i="2"/>
  <c r="G36" i="3" s="1"/>
  <c r="F61" i="2"/>
  <c r="F38" i="3" s="1"/>
  <c r="O50" i="2"/>
  <c r="O30" i="3" s="1"/>
  <c r="R49" i="2"/>
  <c r="R29" i="3" s="1"/>
  <c r="D62" i="2"/>
  <c r="C62" i="2"/>
  <c r="E62" i="2" l="1"/>
  <c r="E39" i="3" s="1"/>
  <c r="C39" i="3"/>
  <c r="D63" i="2"/>
  <c r="D40" i="3" s="1"/>
  <c r="D41" i="3" s="1"/>
  <c r="D39" i="3"/>
  <c r="C63" i="2"/>
  <c r="C40" i="3" s="1"/>
  <c r="C41" i="3" s="1"/>
  <c r="C38" i="3"/>
  <c r="D38" i="3"/>
  <c r="J61" i="2"/>
  <c r="J38" i="3" s="1"/>
  <c r="H60" i="2"/>
  <c r="H37" i="3" s="1"/>
  <c r="K61" i="2"/>
  <c r="K38" i="3" s="1"/>
  <c r="P53" i="2"/>
  <c r="P32" i="3" s="1"/>
  <c r="I60" i="2"/>
  <c r="I37" i="3" s="1"/>
  <c r="L60" i="2"/>
  <c r="L37" i="3" s="1"/>
  <c r="Q56" i="2"/>
  <c r="Q34" i="3" s="1"/>
  <c r="N59" i="2"/>
  <c r="N36" i="3" s="1"/>
  <c r="M59" i="2"/>
  <c r="M36" i="3" s="1"/>
  <c r="G60" i="2"/>
  <c r="G37" i="3" s="1"/>
  <c r="F62" i="2"/>
  <c r="F39" i="3" s="1"/>
  <c r="R50" i="2"/>
  <c r="R30" i="3" s="1"/>
  <c r="O51" i="2"/>
  <c r="E63" i="2" l="1"/>
  <c r="E40" i="3" s="1"/>
  <c r="E41" i="3" s="1"/>
  <c r="J62" i="2"/>
  <c r="J39" i="3" s="1"/>
  <c r="P54" i="2"/>
  <c r="P55" i="2" s="1"/>
  <c r="P33" i="3" s="1"/>
  <c r="N60" i="2"/>
  <c r="N37" i="3" s="1"/>
  <c r="H61" i="2"/>
  <c r="H38" i="3" s="1"/>
  <c r="I61" i="2"/>
  <c r="I38" i="3" s="1"/>
  <c r="K62" i="2"/>
  <c r="K39" i="3" s="1"/>
  <c r="M60" i="2"/>
  <c r="M37" i="3" s="1"/>
  <c r="L61" i="2"/>
  <c r="L38" i="3" s="1"/>
  <c r="Q57" i="2"/>
  <c r="Q58" i="2" s="1"/>
  <c r="G61" i="2"/>
  <c r="G38" i="3" s="1"/>
  <c r="F63" i="2"/>
  <c r="F40" i="3" s="1"/>
  <c r="R51" i="2"/>
  <c r="O52" i="2"/>
  <c r="O31" i="3" s="1"/>
  <c r="N61" i="2" l="1"/>
  <c r="N38" i="3" s="1"/>
  <c r="M61" i="2"/>
  <c r="M38" i="3" s="1"/>
  <c r="J63" i="2"/>
  <c r="J40" i="3" s="1"/>
  <c r="J41" i="3" s="1"/>
  <c r="G62" i="2"/>
  <c r="G39" i="3" s="1"/>
  <c r="H62" i="2"/>
  <c r="H39" i="3" s="1"/>
  <c r="K63" i="2"/>
  <c r="K40" i="3" s="1"/>
  <c r="K41" i="3" s="1"/>
  <c r="L62" i="2"/>
  <c r="L39" i="3" s="1"/>
  <c r="I62" i="2"/>
  <c r="I39" i="3" s="1"/>
  <c r="Q35" i="3"/>
  <c r="Q59" i="2"/>
  <c r="Q36" i="3" s="1"/>
  <c r="P56" i="2"/>
  <c r="P34" i="3" s="1"/>
  <c r="F41" i="3"/>
  <c r="O53" i="2"/>
  <c r="O32" i="3" s="1"/>
  <c r="R52" i="2"/>
  <c r="R31" i="3" s="1"/>
  <c r="M62" i="2" l="1"/>
  <c r="M39" i="3" s="1"/>
  <c r="N62" i="2"/>
  <c r="N39" i="3" s="1"/>
  <c r="G63" i="2"/>
  <c r="G40" i="3" s="1"/>
  <c r="G41" i="3" s="1"/>
  <c r="H63" i="2"/>
  <c r="H40" i="3" s="1"/>
  <c r="H41" i="3" s="1"/>
  <c r="I63" i="2"/>
  <c r="I40" i="3" s="1"/>
  <c r="I41" i="3" s="1"/>
  <c r="L63" i="2"/>
  <c r="L40" i="3" s="1"/>
  <c r="L41" i="3" s="1"/>
  <c r="Q60" i="2"/>
  <c r="Q37" i="3" s="1"/>
  <c r="P57" i="2"/>
  <c r="P58" i="2" s="1"/>
  <c r="R53" i="2"/>
  <c r="R32" i="3" s="1"/>
  <c r="O54" i="2"/>
  <c r="M63" i="2" l="1"/>
  <c r="M40" i="3" s="1"/>
  <c r="M41" i="3" s="1"/>
  <c r="N63" i="2"/>
  <c r="N40" i="3" s="1"/>
  <c r="N41" i="3" s="1"/>
  <c r="Q61" i="2"/>
  <c r="Q38" i="3" s="1"/>
  <c r="P35" i="3"/>
  <c r="P59" i="2"/>
  <c r="P36" i="3" s="1"/>
  <c r="O55" i="2"/>
  <c r="O33" i="3" s="1"/>
  <c r="R54" i="2"/>
  <c r="Q62" i="2" l="1"/>
  <c r="Q39" i="3" s="1"/>
  <c r="P60" i="2"/>
  <c r="P37" i="3" s="1"/>
  <c r="O56" i="2"/>
  <c r="O34" i="3" s="1"/>
  <c r="R55" i="2"/>
  <c r="R33" i="3" s="1"/>
  <c r="Q63" i="2" l="1"/>
  <c r="Q40" i="3" s="1"/>
  <c r="Q41" i="3" s="1"/>
  <c r="P61" i="2"/>
  <c r="P38" i="3" s="1"/>
  <c r="R56" i="2"/>
  <c r="R34" i="3" s="1"/>
  <c r="O57" i="2"/>
  <c r="P62" i="2" l="1"/>
  <c r="P39" i="3" s="1"/>
  <c r="R57" i="2"/>
  <c r="O58" i="2"/>
  <c r="O35" i="3" s="1"/>
  <c r="P63" i="2" l="1"/>
  <c r="P40" i="3" s="1"/>
  <c r="P41" i="3" s="1"/>
  <c r="O59" i="2"/>
  <c r="O36" i="3" s="1"/>
  <c r="R58" i="2"/>
  <c r="R35" i="3" s="1"/>
  <c r="R59" i="2" l="1"/>
  <c r="R36" i="3" s="1"/>
  <c r="O60" i="2"/>
  <c r="O37" i="3" s="1"/>
  <c r="O61" i="2" l="1"/>
  <c r="O38" i="3" s="1"/>
  <c r="R60" i="2"/>
  <c r="R37" i="3" s="1"/>
  <c r="R61" i="2" l="1"/>
  <c r="R38" i="3" s="1"/>
  <c r="O62" i="2"/>
  <c r="O39" i="3" s="1"/>
  <c r="O63" i="2" l="1"/>
  <c r="O40" i="3" s="1"/>
  <c r="R62" i="2"/>
  <c r="R39" i="3" s="1"/>
  <c r="R63" i="2" l="1"/>
  <c r="R40" i="3" s="1"/>
  <c r="R41" i="3" s="1"/>
  <c r="O41" i="3"/>
</calcChain>
</file>

<file path=xl/comments1.xml><?xml version="1.0" encoding="utf-8"?>
<comments xmlns="http://schemas.openxmlformats.org/spreadsheetml/2006/main">
  <authors>
    <author>Junhui DENG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Offset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MIN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MAX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<sst xmlns="http://schemas.openxmlformats.org/spreadsheetml/2006/main" count="11" uniqueCount="7">
  <si>
    <t>Heap</t>
    <phoneticPr fontId="1" type="noConversion"/>
  </si>
  <si>
    <t>Vector</t>
    <phoneticPr fontId="1" type="noConversion"/>
  </si>
  <si>
    <t>下滤</t>
    <phoneticPr fontId="1" type="noConversion"/>
  </si>
  <si>
    <t>rank</t>
    <phoneticPr fontId="1" type="noConversion"/>
  </si>
  <si>
    <t>CRC</t>
    <phoneticPr fontId="1" type="noConversion"/>
  </si>
  <si>
    <t>heapsort</t>
    <phoneticPr fontId="1" type="noConversion"/>
  </si>
  <si>
    <t>heapification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</si>
</sst>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onsolas"/>
      <family val="2"/>
      <charset val="134"/>
    </font>
    <font>
      <sz val="9"/>
      <name val="Consolas"/>
      <family val="2"/>
      <charset val="134"/>
    </font>
    <font>
      <sz val="18"/>
      <color theme="1"/>
      <name val="Consolas"/>
      <family val="2"/>
      <charset val="134"/>
    </font>
    <font>
      <sz val="18"/>
      <color theme="1"/>
      <name val="宋体"/>
      <family val="3"/>
      <charset val="134"/>
    </font>
    <font>
      <sz val="12"/>
      <color theme="1"/>
      <name val="MV Boli"/>
    </font>
    <font>
      <sz val="12"/>
      <color theme="0" tint="-4.9989318521683403E-2"/>
      <name val="MV Boli"/>
    </font>
    <font>
      <b/>
      <sz val="18"/>
      <color theme="1" tint="0.249977111117893"/>
      <name val="Consolas"/>
      <family val="3"/>
    </font>
    <font>
      <sz val="16"/>
      <color theme="0" tint="-4.9989318521683403E-2"/>
      <name val="MV Boli"/>
    </font>
    <font>
      <sz val="18"/>
      <color theme="1"/>
      <name val="Consolas"/>
      <family val="3"/>
    </font>
    <font>
      <b/>
      <sz val="18"/>
      <color theme="0" tint="-4.9989318521683403E-2"/>
      <name val="Consolas"/>
      <family val="3"/>
    </font>
    <font>
      <sz val="18"/>
      <color theme="0" tint="-4.9989318521683403E-2"/>
      <name val="Consolas"/>
      <family val="3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0" tint="-4.9989318521683403E-2"/>
      <name val="Consolas"/>
      <family val="2"/>
      <charset val="134"/>
    </font>
    <font>
      <sz val="18"/>
      <color theme="6" tint="-0.499984740745262"/>
      <name val="Consolas"/>
      <family val="2"/>
      <charset val="134"/>
    </font>
    <font>
      <sz val="12"/>
      <color theme="6" tint="-0.499984740745262"/>
      <name val="MV Boli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1">
    <border>
      <left/>
      <right/>
      <top/>
      <bottom/>
      <diagonal/>
    </border>
    <border>
      <left style="double">
        <color theme="1" tint="0.24994659260841701"/>
      </left>
      <right style="double">
        <color theme="1" tint="0.24994659260841701"/>
      </right>
      <top style="double">
        <color theme="1" tint="0.24994659260841701"/>
      </top>
      <bottom style="double">
        <color theme="1" tint="0.24994659260841701"/>
      </bottom>
      <diagonal/>
    </border>
    <border>
      <left style="double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double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double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double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double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  <border>
      <left style="thin">
        <color theme="1" tint="0.24994659260841701"/>
      </left>
      <right style="double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  <border>
      <left style="double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double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double">
        <color theme="1" tint="0.24994659260841701"/>
      </bottom>
      <diagonal/>
    </border>
    <border>
      <left style="thin">
        <color theme="1" tint="0.24994659260841701"/>
      </left>
      <right style="double">
        <color theme="1" tint="0.24994659260841701"/>
      </right>
      <top style="double">
        <color theme="1" tint="0.24994659260841701"/>
      </top>
      <bottom style="double">
        <color theme="1" tint="0.24994659260841701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 style="double">
        <color theme="1" tint="0.24994659260841701"/>
      </bottom>
      <diagonal/>
    </border>
    <border>
      <left/>
      <right style="double">
        <color theme="1" tint="0.24994659260841701"/>
      </right>
      <top style="double">
        <color theme="1" tint="0.24994659260841701"/>
      </top>
      <bottom style="double">
        <color theme="1" tint="0.24994659260841701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/>
      <right/>
      <top style="double">
        <color theme="1" tint="0.24994659260841701"/>
      </top>
      <bottom/>
      <diagonal/>
    </border>
    <border>
      <left/>
      <right/>
      <top/>
      <bottom style="double">
        <color theme="1" tint="0.24994659260841701"/>
      </bottom>
      <diagonal/>
    </border>
    <border>
      <left style="double">
        <color theme="1" tint="0.24994659260841701"/>
      </left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24994659260841701"/>
      </left>
      <right style="double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double">
        <color theme="1" tint="0.24994659260841701"/>
      </left>
      <right style="double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double">
        <color theme="1" tint="0.24994659260841701"/>
      </left>
      <right style="double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  <border>
      <left/>
      <right/>
      <top style="double">
        <color theme="1" tint="0.24994659260841701"/>
      </top>
      <bottom style="double">
        <color theme="1" tint="0.24994659260841701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double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1" tint="0.24994659260841701"/>
      </right>
      <top style="double">
        <color theme="1" tint="0.24994659260841701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1" tint="0.24994659260841701"/>
      </right>
      <top style="thin">
        <color theme="0" tint="-0.499984740745262"/>
      </top>
      <bottom style="double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 shrinkToFit="1"/>
    </xf>
    <xf numFmtId="0" fontId="5" fillId="5" borderId="14" xfId="0" applyFont="1" applyFill="1" applyBorder="1" applyAlignment="1">
      <alignment horizontal="center" vertical="center" shrinkToFit="1"/>
    </xf>
    <xf numFmtId="0" fontId="5" fillId="5" borderId="15" xfId="0" applyFont="1" applyFill="1" applyBorder="1" applyAlignment="1">
      <alignment horizontal="center" vertical="center" shrinkToFit="1"/>
    </xf>
    <xf numFmtId="0" fontId="5" fillId="5" borderId="30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3" borderId="4" xfId="0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shrinkToFit="1"/>
    </xf>
    <xf numFmtId="0" fontId="6" fillId="0" borderId="28" xfId="0" applyFont="1" applyFill="1" applyBorder="1" applyAlignment="1">
      <alignment horizontal="center" vertical="center" shrinkToFit="1"/>
    </xf>
    <xf numFmtId="0" fontId="6" fillId="0" borderId="29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6" fillId="3" borderId="10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6" fillId="0" borderId="29" xfId="0" applyFont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3" borderId="27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 shrinkToFit="1"/>
    </xf>
    <xf numFmtId="0" fontId="6" fillId="3" borderId="11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6" borderId="4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0" fontId="6" fillId="6" borderId="10" xfId="0" applyFont="1" applyFill="1" applyBorder="1" applyAlignment="1">
      <alignment horizontal="center" vertical="center" shrinkToFit="1"/>
    </xf>
    <xf numFmtId="0" fontId="6" fillId="6" borderId="12" xfId="0" applyFont="1" applyFill="1" applyBorder="1" applyAlignment="1">
      <alignment horizontal="center" vertical="center" shrinkToFit="1"/>
    </xf>
    <xf numFmtId="0" fontId="6" fillId="6" borderId="13" xfId="0" applyFont="1" applyFill="1" applyBorder="1" applyAlignment="1">
      <alignment horizontal="center" vertical="center" shrinkToFit="1"/>
    </xf>
    <xf numFmtId="0" fontId="6" fillId="6" borderId="3" xfId="0" applyFont="1" applyFill="1" applyBorder="1" applyAlignment="1">
      <alignment horizontal="center" vertical="center" shrinkToFit="1"/>
    </xf>
    <xf numFmtId="0" fontId="6" fillId="6" borderId="6" xfId="0" applyFont="1" applyFill="1" applyBorder="1" applyAlignment="1">
      <alignment horizontal="center" vertical="center" shrinkToFit="1"/>
    </xf>
    <xf numFmtId="0" fontId="6" fillId="6" borderId="9" xfId="0" applyFont="1" applyFill="1" applyBorder="1" applyAlignment="1">
      <alignment horizontal="center" vertical="center" shrinkToFit="1"/>
    </xf>
    <xf numFmtId="0" fontId="6" fillId="6" borderId="11" xfId="0" applyFont="1" applyFill="1" applyBorder="1" applyAlignment="1">
      <alignment horizontal="center" vertical="center" shrinkToFit="1"/>
    </xf>
    <xf numFmtId="0" fontId="6" fillId="6" borderId="2" xfId="0" applyFont="1" applyFill="1" applyBorder="1" applyAlignment="1">
      <alignment horizontal="center" vertical="center" shrinkToFit="1"/>
    </xf>
    <xf numFmtId="0" fontId="6" fillId="6" borderId="8" xfId="0" applyFont="1" applyFill="1" applyBorder="1" applyAlignment="1">
      <alignment horizontal="center" vertical="center" shrinkToFit="1"/>
    </xf>
    <xf numFmtId="0" fontId="6" fillId="3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15" fillId="10" borderId="15" xfId="0" applyFont="1" applyFill="1" applyBorder="1" applyAlignment="1">
      <alignment horizontal="center" vertical="center" shrinkToFit="1"/>
    </xf>
    <xf numFmtId="0" fontId="9" fillId="8" borderId="33" xfId="0" applyFont="1" applyFill="1" applyBorder="1" applyAlignment="1">
      <alignment horizontal="center" vertical="center" shrinkToFit="1"/>
    </xf>
    <xf numFmtId="0" fontId="9" fillId="8" borderId="34" xfId="0" applyFont="1" applyFill="1" applyBorder="1" applyAlignment="1">
      <alignment horizontal="center" vertical="center" shrinkToFit="1"/>
    </xf>
    <xf numFmtId="0" fontId="9" fillId="4" borderId="33" xfId="0" applyFont="1" applyFill="1" applyBorder="1" applyAlignment="1">
      <alignment horizontal="center" vertical="center" shrinkToFit="1"/>
    </xf>
    <xf numFmtId="0" fontId="9" fillId="7" borderId="33" xfId="0" applyFont="1" applyFill="1" applyBorder="1" applyAlignment="1">
      <alignment horizontal="center" vertical="center" shrinkToFit="1"/>
    </xf>
    <xf numFmtId="0" fontId="9" fillId="7" borderId="34" xfId="0" applyFont="1" applyFill="1" applyBorder="1" applyAlignment="1">
      <alignment horizontal="center" vertical="center" shrinkToFit="1"/>
    </xf>
    <xf numFmtId="0" fontId="7" fillId="5" borderId="31" xfId="0" applyFont="1" applyFill="1" applyBorder="1" applyAlignment="1">
      <alignment horizontal="center" vertical="center" shrinkToFit="1"/>
    </xf>
    <xf numFmtId="0" fontId="9" fillId="8" borderId="31" xfId="0" applyFont="1" applyFill="1" applyBorder="1" applyAlignment="1">
      <alignment horizontal="center" vertical="center" shrinkToFit="1"/>
    </xf>
    <xf numFmtId="0" fontId="15" fillId="10" borderId="26" xfId="0" applyFont="1" applyFill="1" applyBorder="1" applyAlignment="1">
      <alignment horizontal="center" vertical="center" shrinkToFit="1"/>
    </xf>
    <xf numFmtId="0" fontId="5" fillId="4" borderId="31" xfId="0" applyFont="1" applyFill="1" applyBorder="1" applyAlignment="1">
      <alignment horizontal="center" vertical="center" shrinkToFit="1"/>
    </xf>
    <xf numFmtId="0" fontId="9" fillId="12" borderId="33" xfId="0" applyFont="1" applyFill="1" applyBorder="1" applyAlignment="1">
      <alignment horizontal="center" vertical="center" shrinkToFit="1"/>
    </xf>
    <xf numFmtId="0" fontId="9" fillId="11" borderId="33" xfId="0" applyFont="1" applyFill="1" applyBorder="1" applyAlignment="1">
      <alignment horizontal="center" vertical="center" shrinkToFit="1"/>
    </xf>
    <xf numFmtId="0" fontId="5" fillId="7" borderId="32" xfId="0" applyFont="1" applyFill="1" applyBorder="1" applyAlignment="1">
      <alignment horizontal="center" vertical="center" shrinkToFit="1"/>
    </xf>
    <xf numFmtId="0" fontId="5" fillId="7" borderId="33" xfId="0" applyFont="1" applyFill="1" applyBorder="1" applyAlignment="1">
      <alignment horizontal="center" vertical="center" shrinkToFit="1"/>
    </xf>
    <xf numFmtId="0" fontId="5" fillId="7" borderId="41" xfId="0" applyFont="1" applyFill="1" applyBorder="1" applyAlignment="1">
      <alignment horizontal="center" vertical="center" shrinkToFit="1"/>
    </xf>
    <xf numFmtId="0" fontId="5" fillId="12" borderId="35" xfId="0" applyFont="1" applyFill="1" applyBorder="1" applyAlignment="1">
      <alignment horizontal="center" vertical="center" shrinkToFit="1"/>
    </xf>
    <xf numFmtId="0" fontId="5" fillId="12" borderId="36" xfId="0" applyFont="1" applyFill="1" applyBorder="1" applyAlignment="1">
      <alignment horizontal="center" vertical="center" shrinkToFit="1"/>
    </xf>
    <xf numFmtId="0" fontId="5" fillId="11" borderId="35" xfId="0" applyFont="1" applyFill="1" applyBorder="1" applyAlignment="1">
      <alignment horizontal="center" vertical="center" shrinkToFit="1"/>
    </xf>
    <xf numFmtId="0" fontId="5" fillId="11" borderId="37" xfId="0" applyFont="1" applyFill="1" applyBorder="1" applyAlignment="1">
      <alignment horizontal="center" vertical="center" shrinkToFit="1"/>
    </xf>
    <xf numFmtId="0" fontId="5" fillId="11" borderId="36" xfId="0" applyFont="1" applyFill="1" applyBorder="1" applyAlignment="1">
      <alignment horizontal="center" vertical="center" shrinkToFit="1"/>
    </xf>
    <xf numFmtId="0" fontId="9" fillId="10" borderId="25" xfId="0" applyFont="1" applyFill="1" applyBorder="1" applyAlignment="1" applyProtection="1">
      <alignment horizontal="center" vertical="center" shrinkToFit="1"/>
      <protection locked="0"/>
    </xf>
    <xf numFmtId="0" fontId="9" fillId="10" borderId="38" xfId="0" applyFont="1" applyFill="1" applyBorder="1" applyAlignment="1" applyProtection="1">
      <alignment horizontal="center" vertical="center" shrinkToFit="1"/>
      <protection locked="0"/>
    </xf>
    <xf numFmtId="0" fontId="9" fillId="10" borderId="39" xfId="0" applyFont="1" applyFill="1" applyBorder="1" applyAlignment="1" applyProtection="1">
      <alignment horizontal="center" vertical="center" shrinkToFit="1"/>
      <protection locked="0"/>
    </xf>
    <xf numFmtId="0" fontId="9" fillId="10" borderId="40" xfId="0" applyFont="1" applyFill="1" applyBorder="1" applyAlignment="1" applyProtection="1">
      <alignment horizontal="center" vertical="center" shrinkToFit="1"/>
      <protection locked="0"/>
    </xf>
    <xf numFmtId="0" fontId="9" fillId="13" borderId="31" xfId="0" applyFont="1" applyFill="1" applyBorder="1" applyAlignment="1">
      <alignment horizontal="center" vertical="center" shrinkToFit="1"/>
    </xf>
    <xf numFmtId="0" fontId="9" fillId="8" borderId="32" xfId="0" applyFont="1" applyFill="1" applyBorder="1" applyAlignment="1">
      <alignment horizontal="center" vertical="center" shrinkToFit="1"/>
    </xf>
    <xf numFmtId="0" fontId="9" fillId="13" borderId="34" xfId="0" applyFont="1" applyFill="1" applyBorder="1" applyAlignment="1">
      <alignment horizontal="center" vertical="center" shrinkToFit="1"/>
    </xf>
    <xf numFmtId="0" fontId="9" fillId="13" borderId="32" xfId="0" applyFont="1" applyFill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 shrinkToFit="1"/>
    </xf>
    <xf numFmtId="0" fontId="9" fillId="8" borderId="51" xfId="0" applyFont="1" applyFill="1" applyBorder="1" applyAlignment="1">
      <alignment horizontal="center" vertical="center" shrinkToFit="1"/>
    </xf>
    <xf numFmtId="0" fontId="9" fillId="8" borderId="52" xfId="0" applyFont="1" applyFill="1" applyBorder="1" applyAlignment="1">
      <alignment horizontal="center" vertical="center" shrinkToFit="1"/>
    </xf>
    <xf numFmtId="0" fontId="9" fillId="8" borderId="53" xfId="0" applyFont="1" applyFill="1" applyBorder="1" applyAlignment="1">
      <alignment horizontal="center" vertical="center" shrinkToFit="1"/>
    </xf>
    <xf numFmtId="0" fontId="9" fillId="8" borderId="54" xfId="0" applyFont="1" applyFill="1" applyBorder="1" applyAlignment="1">
      <alignment horizontal="center" vertical="center" shrinkToFit="1"/>
    </xf>
    <xf numFmtId="0" fontId="15" fillId="10" borderId="55" xfId="0" applyFont="1" applyFill="1" applyBorder="1" applyAlignment="1">
      <alignment horizontal="center" vertical="center" shrinkToFit="1"/>
    </xf>
    <xf numFmtId="0" fontId="9" fillId="8" borderId="56" xfId="0" applyFont="1" applyFill="1" applyBorder="1" applyAlignment="1">
      <alignment horizontal="center" vertical="center" shrinkToFit="1"/>
    </xf>
    <xf numFmtId="0" fontId="9" fillId="8" borderId="57" xfId="0" applyFont="1" applyFill="1" applyBorder="1" applyAlignment="1">
      <alignment horizontal="center" vertical="center" shrinkToFit="1"/>
    </xf>
    <xf numFmtId="0" fontId="9" fillId="8" borderId="58" xfId="0" applyFont="1" applyFill="1" applyBorder="1" applyAlignment="1">
      <alignment horizontal="center" vertical="center" shrinkToFit="1"/>
    </xf>
    <xf numFmtId="0" fontId="9" fillId="8" borderId="59" xfId="0" applyFont="1" applyFill="1" applyBorder="1" applyAlignment="1">
      <alignment horizontal="center" vertical="center" shrinkToFit="1"/>
    </xf>
    <xf numFmtId="0" fontId="15" fillId="10" borderId="60" xfId="0" applyFont="1" applyFill="1" applyBorder="1" applyAlignment="1">
      <alignment horizontal="center" vertical="center" shrinkToFit="1"/>
    </xf>
    <xf numFmtId="0" fontId="5" fillId="10" borderId="36" xfId="0" applyFont="1" applyFill="1" applyBorder="1" applyAlignment="1">
      <alignment horizontal="center" vertical="center" shrinkToFit="1"/>
    </xf>
    <xf numFmtId="0" fontId="5" fillId="10" borderId="31" xfId="0" applyFont="1" applyFill="1" applyBorder="1" applyAlignment="1">
      <alignment horizontal="center" vertical="center" shrinkToFit="1"/>
    </xf>
    <xf numFmtId="0" fontId="5" fillId="10" borderId="46" xfId="0" applyFont="1" applyFill="1" applyBorder="1" applyAlignment="1">
      <alignment horizontal="center" vertical="center" shrinkToFit="1"/>
    </xf>
    <xf numFmtId="0" fontId="5" fillId="10" borderId="42" xfId="0" applyFont="1" applyFill="1" applyBorder="1" applyAlignment="1">
      <alignment horizontal="center" vertical="center" shrinkToFit="1"/>
    </xf>
    <xf numFmtId="0" fontId="5" fillId="10" borderId="43" xfId="0" applyFont="1" applyFill="1" applyBorder="1" applyAlignment="1">
      <alignment horizontal="center" vertical="center" shrinkToFit="1"/>
    </xf>
    <xf numFmtId="0" fontId="5" fillId="10" borderId="48" xfId="0" applyFont="1" applyFill="1" applyBorder="1" applyAlignment="1">
      <alignment horizontal="center" vertical="center" shrinkToFit="1"/>
    </xf>
    <xf numFmtId="0" fontId="5" fillId="10" borderId="49" xfId="0" applyFont="1" applyFill="1" applyBorder="1" applyAlignment="1">
      <alignment horizontal="center" vertical="center" shrinkToFit="1"/>
    </xf>
    <xf numFmtId="0" fontId="5" fillId="10" borderId="50" xfId="0" applyFont="1" applyFill="1" applyBorder="1" applyAlignment="1">
      <alignment horizontal="center" vertical="center" shrinkToFit="1"/>
    </xf>
    <xf numFmtId="0" fontId="5" fillId="10" borderId="47" xfId="0" applyFont="1" applyFill="1" applyBorder="1" applyAlignment="1">
      <alignment horizontal="center" vertical="center" shrinkToFit="1"/>
    </xf>
    <xf numFmtId="0" fontId="5" fillId="10" borderId="44" xfId="0" applyFont="1" applyFill="1" applyBorder="1" applyAlignment="1">
      <alignment horizontal="center" vertical="center" shrinkToFit="1"/>
    </xf>
    <xf numFmtId="0" fontId="5" fillId="10" borderId="45" xfId="0" applyFont="1" applyFill="1" applyBorder="1" applyAlignment="1">
      <alignment horizontal="center" vertical="center" shrinkToFit="1"/>
    </xf>
    <xf numFmtId="0" fontId="5" fillId="10" borderId="35" xfId="0" applyFont="1" applyFill="1" applyBorder="1" applyAlignment="1">
      <alignment horizontal="center" vertical="center" shrinkToFit="1"/>
    </xf>
    <xf numFmtId="0" fontId="14" fillId="10" borderId="31" xfId="0" applyFont="1" applyFill="1" applyBorder="1" applyAlignment="1">
      <alignment horizontal="center" vertical="center" shrinkToFit="1"/>
    </xf>
    <xf numFmtId="0" fontId="2" fillId="10" borderId="18" xfId="0" applyFont="1" applyFill="1" applyBorder="1" applyAlignment="1">
      <alignment horizontal="center" vertical="center" shrinkToFit="1"/>
    </xf>
    <xf numFmtId="0" fontId="8" fillId="10" borderId="19" xfId="0" applyFont="1" applyFill="1" applyBorder="1" applyAlignment="1">
      <alignment horizontal="center" vertical="center" shrinkToFit="1"/>
    </xf>
    <xf numFmtId="0" fontId="10" fillId="9" borderId="31" xfId="0" applyFont="1" applyFill="1" applyBorder="1" applyAlignment="1">
      <alignment horizontal="center" vertical="center" textRotation="90" shrinkToFit="1"/>
    </xf>
    <xf numFmtId="0" fontId="7" fillId="5" borderId="31" xfId="0" applyFont="1" applyFill="1" applyBorder="1" applyAlignment="1">
      <alignment horizontal="center" vertical="center" shrinkToFit="1"/>
    </xf>
    <xf numFmtId="0" fontId="2" fillId="10" borderId="32" xfId="0" applyFont="1" applyFill="1" applyBorder="1" applyAlignment="1">
      <alignment horizontal="center" vertical="center" shrinkToFit="1"/>
    </xf>
    <xf numFmtId="0" fontId="8" fillId="10" borderId="33" xfId="0" applyFont="1" applyFill="1" applyBorder="1" applyAlignment="1">
      <alignment horizontal="center" vertical="center" shrinkToFit="1"/>
    </xf>
    <xf numFmtId="0" fontId="13" fillId="9" borderId="31" xfId="0" applyFont="1" applyFill="1" applyBorder="1" applyAlignment="1">
      <alignment horizontal="center" vertical="center" shrinkToFit="1"/>
    </xf>
    <xf numFmtId="0" fontId="10" fillId="9" borderId="31" xfId="0" applyFont="1" applyFill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textRotation="255" shrinkToFit="1"/>
    </xf>
    <xf numFmtId="0" fontId="2" fillId="0" borderId="18" xfId="0" applyFont="1" applyBorder="1" applyAlignment="1">
      <alignment horizontal="center" vertical="center" textRotation="255" shrinkToFit="1"/>
    </xf>
    <xf numFmtId="0" fontId="2" fillId="0" borderId="20" xfId="0" applyFont="1" applyBorder="1" applyAlignment="1">
      <alignment horizontal="center" vertical="center" textRotation="255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</cellXfs>
  <cellStyles count="1">
    <cellStyle name="常规" xfId="0" builtinId="0"/>
  </cellStyles>
  <dxfs count="4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ont>
        <color theme="0" tint="-0.14996795556505021"/>
      </font>
    </dxf>
    <dxf>
      <font>
        <color theme="2" tint="-0.24994659260841701"/>
      </font>
    </dxf>
    <dxf>
      <font>
        <b val="0"/>
        <i val="0"/>
        <color theme="1" tint="0.24994659260841701"/>
      </font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indowProtection="1" showGridLines="0" tabSelected="1" zoomScale="55" zoomScaleNormal="55" workbookViewId="0">
      <pane ySplit="5" topLeftCell="A6" activePane="bottomLeft" state="frozen"/>
      <selection pane="bottomLeft" activeCell="L5" sqref="L5"/>
    </sheetView>
  </sheetViews>
  <sheetFormatPr defaultRowHeight="23.25" x14ac:dyDescent="0.25"/>
  <cols>
    <col min="1" max="2" width="5.75" style="2" customWidth="1"/>
    <col min="3" max="17" width="6.625" style="2" customWidth="1"/>
    <col min="18" max="18" width="6.625" style="68" customWidth="1"/>
    <col min="19" max="256" width="6.625" style="2" customWidth="1"/>
    <col min="257" max="16384" width="9" style="2"/>
  </cols>
  <sheetData>
    <row r="1" spans="1:18" ht="24.75" thickTop="1" thickBot="1" x14ac:dyDescent="0.3">
      <c r="A1" s="127" t="s">
        <v>3</v>
      </c>
      <c r="B1" s="128"/>
      <c r="C1" s="78">
        <v>0</v>
      </c>
      <c r="D1" s="108"/>
      <c r="E1" s="119"/>
      <c r="F1" s="110"/>
      <c r="G1" s="111"/>
      <c r="H1" s="111"/>
      <c r="I1" s="112"/>
      <c r="J1" s="110"/>
      <c r="K1" s="111"/>
      <c r="L1" s="111"/>
      <c r="M1" s="111"/>
      <c r="N1" s="111"/>
      <c r="O1" s="111"/>
      <c r="P1" s="111"/>
      <c r="Q1" s="112"/>
      <c r="R1" s="120" t="s">
        <v>4</v>
      </c>
    </row>
    <row r="2" spans="1:18" ht="24.75" thickTop="1" thickBot="1" x14ac:dyDescent="0.3">
      <c r="A2" s="128"/>
      <c r="B2" s="128"/>
      <c r="C2" s="109"/>
      <c r="D2" s="84">
        <v>1</v>
      </c>
      <c r="E2" s="85">
        <v>2</v>
      </c>
      <c r="F2" s="116"/>
      <c r="G2" s="117"/>
      <c r="H2" s="117"/>
      <c r="I2" s="118"/>
      <c r="J2" s="113"/>
      <c r="K2" s="114"/>
      <c r="L2" s="114"/>
      <c r="M2" s="114"/>
      <c r="N2" s="114"/>
      <c r="O2" s="114"/>
      <c r="P2" s="114"/>
      <c r="Q2" s="115"/>
      <c r="R2" s="120"/>
    </row>
    <row r="3" spans="1:18" ht="24.75" thickTop="1" thickBot="1" x14ac:dyDescent="0.3">
      <c r="A3" s="128"/>
      <c r="B3" s="128"/>
      <c r="C3" s="119"/>
      <c r="D3" s="110"/>
      <c r="E3" s="112"/>
      <c r="F3" s="86">
        <v>3</v>
      </c>
      <c r="G3" s="87">
        <v>4</v>
      </c>
      <c r="H3" s="87">
        <v>5</v>
      </c>
      <c r="I3" s="88">
        <v>6</v>
      </c>
      <c r="J3" s="116"/>
      <c r="K3" s="117"/>
      <c r="L3" s="117"/>
      <c r="M3" s="117"/>
      <c r="N3" s="117"/>
      <c r="O3" s="117"/>
      <c r="P3" s="117"/>
      <c r="Q3" s="118"/>
      <c r="R3" s="120"/>
    </row>
    <row r="4" spans="1:18" ht="24.75" thickTop="1" thickBot="1" x14ac:dyDescent="0.3">
      <c r="A4" s="128"/>
      <c r="B4" s="128"/>
      <c r="C4" s="119"/>
      <c r="D4" s="116"/>
      <c r="E4" s="118"/>
      <c r="F4" s="108"/>
      <c r="G4" s="109"/>
      <c r="H4" s="109"/>
      <c r="I4" s="109"/>
      <c r="J4" s="81">
        <v>7</v>
      </c>
      <c r="K4" s="82">
        <v>8</v>
      </c>
      <c r="L4" s="82">
        <v>9</v>
      </c>
      <c r="M4" s="82">
        <v>10</v>
      </c>
      <c r="N4" s="82">
        <v>11</v>
      </c>
      <c r="O4" s="82">
        <v>12</v>
      </c>
      <c r="P4" s="82">
        <v>13</v>
      </c>
      <c r="Q4" s="83">
        <v>14</v>
      </c>
      <c r="R4" s="120"/>
    </row>
    <row r="5" spans="1:18" ht="24.75" thickTop="1" thickBot="1" x14ac:dyDescent="0.3">
      <c r="A5" s="121" t="s">
        <v>1</v>
      </c>
      <c r="B5" s="122"/>
      <c r="C5" s="89">
        <f t="shared" ref="C5:Q5" ca="1" si="0">RANDBETWEEN(0,99)</f>
        <v>48</v>
      </c>
      <c r="D5" s="90">
        <f t="shared" ca="1" si="0"/>
        <v>79</v>
      </c>
      <c r="E5" s="91">
        <f t="shared" ca="1" si="0"/>
        <v>87</v>
      </c>
      <c r="F5" s="90">
        <f t="shared" ca="1" si="0"/>
        <v>93</v>
      </c>
      <c r="G5" s="92">
        <f t="shared" ca="1" si="0"/>
        <v>10</v>
      </c>
      <c r="H5" s="92">
        <f t="shared" ca="1" si="0"/>
        <v>4</v>
      </c>
      <c r="I5" s="91">
        <f t="shared" ca="1" si="0"/>
        <v>28</v>
      </c>
      <c r="J5" s="90">
        <f t="shared" ca="1" si="0"/>
        <v>60</v>
      </c>
      <c r="K5" s="92">
        <f t="shared" ca="1" si="0"/>
        <v>3</v>
      </c>
      <c r="L5" s="92">
        <f t="shared" ca="1" si="0"/>
        <v>39</v>
      </c>
      <c r="M5" s="92">
        <f t="shared" ca="1" si="0"/>
        <v>64</v>
      </c>
      <c r="N5" s="92">
        <f t="shared" ca="1" si="0"/>
        <v>56</v>
      </c>
      <c r="O5" s="92">
        <f t="shared" ca="1" si="0"/>
        <v>70</v>
      </c>
      <c r="P5" s="92">
        <f t="shared" ca="1" si="0"/>
        <v>94</v>
      </c>
      <c r="Q5" s="91">
        <f t="shared" ca="1" si="0"/>
        <v>43</v>
      </c>
      <c r="R5" s="77">
        <f t="shared" ref="R5" ca="1" si="1">SUM(C5:Q5)</f>
        <v>778</v>
      </c>
    </row>
    <row r="6" spans="1:18" ht="24.75" thickTop="1" thickBot="1" x14ac:dyDescent="0.3">
      <c r="A6" s="123" t="s">
        <v>6</v>
      </c>
      <c r="B6" s="75">
        <v>6</v>
      </c>
      <c r="C6" s="76">
        <f ca="1">heap!C7</f>
        <v>48</v>
      </c>
      <c r="D6" s="94">
        <f ca="1">heap!D7</f>
        <v>79</v>
      </c>
      <c r="E6" s="71">
        <f ca="1">heap!E7</f>
        <v>87</v>
      </c>
      <c r="F6" s="94">
        <f ca="1">heap!F7</f>
        <v>93</v>
      </c>
      <c r="G6" s="70">
        <f ca="1">heap!G7</f>
        <v>10</v>
      </c>
      <c r="H6" s="70">
        <f ca="1">heap!H7</f>
        <v>4</v>
      </c>
      <c r="I6" s="95">
        <f ca="1">heap!I7</f>
        <v>94</v>
      </c>
      <c r="J6" s="94">
        <f ca="1">heap!J7</f>
        <v>60</v>
      </c>
      <c r="K6" s="70">
        <f ca="1">heap!K7</f>
        <v>3</v>
      </c>
      <c r="L6" s="70">
        <f ca="1">heap!L7</f>
        <v>39</v>
      </c>
      <c r="M6" s="70">
        <f ca="1">heap!M7</f>
        <v>64</v>
      </c>
      <c r="N6" s="70">
        <f ca="1">heap!N7</f>
        <v>56</v>
      </c>
      <c r="O6" s="70">
        <f ca="1">heap!O7</f>
        <v>70</v>
      </c>
      <c r="P6" s="97">
        <f ca="1">heap!P7</f>
        <v>28</v>
      </c>
      <c r="Q6" s="95">
        <f ca="1">heap!Q7</f>
        <v>43</v>
      </c>
      <c r="R6" s="69">
        <f ca="1">heap!R7</f>
        <v>778</v>
      </c>
    </row>
    <row r="7" spans="1:18" ht="24.75" thickTop="1" thickBot="1" x14ac:dyDescent="0.3">
      <c r="A7" s="123"/>
      <c r="B7" s="75">
        <v>5</v>
      </c>
      <c r="C7" s="76">
        <f ca="1">heap!C8</f>
        <v>48</v>
      </c>
      <c r="D7" s="94">
        <f ca="1">heap!D8</f>
        <v>79</v>
      </c>
      <c r="E7" s="71">
        <f ca="1">heap!E8</f>
        <v>87</v>
      </c>
      <c r="F7" s="94">
        <f ca="1">heap!F8</f>
        <v>93</v>
      </c>
      <c r="G7" s="70">
        <f ca="1">heap!G8</f>
        <v>10</v>
      </c>
      <c r="H7" s="97">
        <f ca="1">heap!H8</f>
        <v>70</v>
      </c>
      <c r="I7" s="71">
        <f ca="1">heap!I8</f>
        <v>94</v>
      </c>
      <c r="J7" s="94">
        <f ca="1">heap!J8</f>
        <v>60</v>
      </c>
      <c r="K7" s="70">
        <f ca="1">heap!K8</f>
        <v>3</v>
      </c>
      <c r="L7" s="70">
        <f ca="1">heap!L8</f>
        <v>39</v>
      </c>
      <c r="M7" s="70">
        <f ca="1">heap!M8</f>
        <v>64</v>
      </c>
      <c r="N7" s="97">
        <f ca="1">heap!N8</f>
        <v>56</v>
      </c>
      <c r="O7" s="97">
        <f ca="1">heap!O8</f>
        <v>4</v>
      </c>
      <c r="P7" s="70">
        <f ca="1">heap!P8</f>
        <v>28</v>
      </c>
      <c r="Q7" s="71">
        <f ca="1">heap!Q8</f>
        <v>43</v>
      </c>
      <c r="R7" s="69">
        <f ca="1">heap!R8</f>
        <v>778</v>
      </c>
    </row>
    <row r="8" spans="1:18" ht="24.75" thickTop="1" thickBot="1" x14ac:dyDescent="0.3">
      <c r="A8" s="123"/>
      <c r="B8" s="75">
        <v>4</v>
      </c>
      <c r="C8" s="76">
        <f ca="1">heap!C9</f>
        <v>48</v>
      </c>
      <c r="D8" s="94">
        <f ca="1">heap!D9</f>
        <v>79</v>
      </c>
      <c r="E8" s="71">
        <f ca="1">heap!E9</f>
        <v>87</v>
      </c>
      <c r="F8" s="94">
        <f ca="1">heap!F9</f>
        <v>93</v>
      </c>
      <c r="G8" s="97">
        <f ca="1">heap!G9</f>
        <v>64</v>
      </c>
      <c r="H8" s="70">
        <f ca="1">heap!H9</f>
        <v>70</v>
      </c>
      <c r="I8" s="71">
        <f ca="1">heap!I9</f>
        <v>94</v>
      </c>
      <c r="J8" s="94">
        <f ca="1">heap!J9</f>
        <v>60</v>
      </c>
      <c r="K8" s="70">
        <f ca="1">heap!K9</f>
        <v>3</v>
      </c>
      <c r="L8" s="97">
        <f ca="1">heap!L9</f>
        <v>39</v>
      </c>
      <c r="M8" s="97">
        <f ca="1">heap!M9</f>
        <v>10</v>
      </c>
      <c r="N8" s="70">
        <f ca="1">heap!N9</f>
        <v>56</v>
      </c>
      <c r="O8" s="70">
        <f ca="1">heap!O9</f>
        <v>4</v>
      </c>
      <c r="P8" s="70">
        <f ca="1">heap!P9</f>
        <v>28</v>
      </c>
      <c r="Q8" s="71">
        <f ca="1">heap!Q9</f>
        <v>43</v>
      </c>
      <c r="R8" s="69">
        <f ca="1">heap!R9</f>
        <v>778</v>
      </c>
    </row>
    <row r="9" spans="1:18" ht="24.75" thickTop="1" thickBot="1" x14ac:dyDescent="0.3">
      <c r="A9" s="123"/>
      <c r="B9" s="75">
        <v>3</v>
      </c>
      <c r="C9" s="76">
        <f ca="1">heap!C10</f>
        <v>48</v>
      </c>
      <c r="D9" s="94">
        <f ca="1">heap!D10</f>
        <v>79</v>
      </c>
      <c r="E9" s="71">
        <f ca="1">heap!E10</f>
        <v>87</v>
      </c>
      <c r="F9" s="96">
        <f ca="1">heap!F10</f>
        <v>93</v>
      </c>
      <c r="G9" s="70">
        <f ca="1">heap!G10</f>
        <v>64</v>
      </c>
      <c r="H9" s="70">
        <f ca="1">heap!H10</f>
        <v>70</v>
      </c>
      <c r="I9" s="71">
        <f ca="1">heap!I10</f>
        <v>94</v>
      </c>
      <c r="J9" s="96">
        <f ca="1">heap!J10</f>
        <v>60</v>
      </c>
      <c r="K9" s="97">
        <f ca="1">heap!K10</f>
        <v>3</v>
      </c>
      <c r="L9" s="70">
        <f ca="1">heap!L10</f>
        <v>39</v>
      </c>
      <c r="M9" s="70">
        <f ca="1">heap!M10</f>
        <v>10</v>
      </c>
      <c r="N9" s="70">
        <f ca="1">heap!N10</f>
        <v>56</v>
      </c>
      <c r="O9" s="70">
        <f ca="1">heap!O10</f>
        <v>4</v>
      </c>
      <c r="P9" s="70">
        <f ca="1">heap!P10</f>
        <v>28</v>
      </c>
      <c r="Q9" s="71">
        <f ca="1">heap!Q10</f>
        <v>43</v>
      </c>
      <c r="R9" s="69">
        <f ca="1">heap!R10</f>
        <v>778</v>
      </c>
    </row>
    <row r="10" spans="1:18" ht="24.75" thickTop="1" thickBot="1" x14ac:dyDescent="0.3">
      <c r="A10" s="123"/>
      <c r="B10" s="75">
        <v>2</v>
      </c>
      <c r="C10" s="76">
        <f ca="1">heap!C12</f>
        <v>48</v>
      </c>
      <c r="D10" s="94">
        <f ca="1">heap!D12</f>
        <v>79</v>
      </c>
      <c r="E10" s="95">
        <f ca="1">heap!E12</f>
        <v>94</v>
      </c>
      <c r="F10" s="94">
        <f ca="1">heap!F12</f>
        <v>93</v>
      </c>
      <c r="G10" s="70">
        <f ca="1">heap!G12</f>
        <v>64</v>
      </c>
      <c r="H10" s="97">
        <f ca="1">heap!H12</f>
        <v>70</v>
      </c>
      <c r="I10" s="95">
        <f ca="1">heap!I12</f>
        <v>87</v>
      </c>
      <c r="J10" s="94">
        <f ca="1">heap!J12</f>
        <v>60</v>
      </c>
      <c r="K10" s="70">
        <f ca="1">heap!K12</f>
        <v>3</v>
      </c>
      <c r="L10" s="70">
        <f ca="1">heap!L12</f>
        <v>39</v>
      </c>
      <c r="M10" s="70">
        <f ca="1">heap!M12</f>
        <v>10</v>
      </c>
      <c r="N10" s="97">
        <f ca="1">heap!N12</f>
        <v>56</v>
      </c>
      <c r="O10" s="97">
        <f ca="1">heap!O12</f>
        <v>4</v>
      </c>
      <c r="P10" s="97">
        <f ca="1">heap!P12</f>
        <v>28</v>
      </c>
      <c r="Q10" s="95">
        <f ca="1">heap!Q12</f>
        <v>43</v>
      </c>
      <c r="R10" s="69">
        <f ca="1">heap!R12</f>
        <v>778</v>
      </c>
    </row>
    <row r="11" spans="1:18" ht="24.75" thickTop="1" thickBot="1" x14ac:dyDescent="0.3">
      <c r="A11" s="123"/>
      <c r="B11" s="75">
        <v>1</v>
      </c>
      <c r="C11" s="76">
        <f ca="1">heap!C14</f>
        <v>48</v>
      </c>
      <c r="D11" s="96">
        <f ca="1">heap!D14</f>
        <v>93</v>
      </c>
      <c r="E11" s="71">
        <f ca="1">heap!E14</f>
        <v>94</v>
      </c>
      <c r="F11" s="96">
        <f ca="1">heap!F14</f>
        <v>79</v>
      </c>
      <c r="G11" s="97">
        <f ca="1">heap!G14</f>
        <v>64</v>
      </c>
      <c r="H11" s="70">
        <f ca="1">heap!H14</f>
        <v>70</v>
      </c>
      <c r="I11" s="71">
        <f ca="1">heap!I14</f>
        <v>87</v>
      </c>
      <c r="J11" s="96">
        <f ca="1">heap!J14</f>
        <v>60</v>
      </c>
      <c r="K11" s="97">
        <f ca="1">heap!K14</f>
        <v>3</v>
      </c>
      <c r="L11" s="97">
        <f ca="1">heap!L14</f>
        <v>39</v>
      </c>
      <c r="M11" s="97">
        <f ca="1">heap!M14</f>
        <v>10</v>
      </c>
      <c r="N11" s="70">
        <f ca="1">heap!N14</f>
        <v>56</v>
      </c>
      <c r="O11" s="70">
        <f ca="1">heap!O14</f>
        <v>4</v>
      </c>
      <c r="P11" s="70">
        <f ca="1">heap!P14</f>
        <v>28</v>
      </c>
      <c r="Q11" s="71">
        <f ca="1">heap!Q14</f>
        <v>43</v>
      </c>
      <c r="R11" s="69">
        <f ca="1">heap!R14</f>
        <v>778</v>
      </c>
    </row>
    <row r="12" spans="1:18" ht="24.75" customHeight="1" thickTop="1" thickBot="1" x14ac:dyDescent="0.3">
      <c r="A12" s="123"/>
      <c r="B12" s="75">
        <v>0</v>
      </c>
      <c r="C12" s="93">
        <f ca="1">heap!C17</f>
        <v>94</v>
      </c>
      <c r="D12" s="96">
        <f ca="1">heap!D17</f>
        <v>93</v>
      </c>
      <c r="E12" s="95">
        <f ca="1">heap!E17</f>
        <v>87</v>
      </c>
      <c r="F12" s="96">
        <f ca="1">heap!F17</f>
        <v>79</v>
      </c>
      <c r="G12" s="97">
        <f ca="1">heap!G17</f>
        <v>64</v>
      </c>
      <c r="H12" s="97">
        <f ca="1">heap!H17</f>
        <v>70</v>
      </c>
      <c r="I12" s="95">
        <f ca="1">heap!I17</f>
        <v>48</v>
      </c>
      <c r="J12" s="96">
        <f ca="1">heap!J17</f>
        <v>60</v>
      </c>
      <c r="K12" s="97">
        <f ca="1">heap!K17</f>
        <v>3</v>
      </c>
      <c r="L12" s="97">
        <f ca="1">heap!L17</f>
        <v>39</v>
      </c>
      <c r="M12" s="97">
        <f ca="1">heap!M17</f>
        <v>10</v>
      </c>
      <c r="N12" s="97">
        <f ca="1">heap!N17</f>
        <v>56</v>
      </c>
      <c r="O12" s="97">
        <f ca="1">heap!O17</f>
        <v>4</v>
      </c>
      <c r="P12" s="97">
        <f ca="1">heap!P17</f>
        <v>28</v>
      </c>
      <c r="Q12" s="95">
        <f ca="1">heap!Q17</f>
        <v>43</v>
      </c>
      <c r="R12" s="69">
        <f ca="1">heap!R17</f>
        <v>778</v>
      </c>
    </row>
    <row r="13" spans="1:18" ht="24.75" thickTop="1" thickBot="1" x14ac:dyDescent="0.3">
      <c r="A13" s="125" t="s">
        <v>0</v>
      </c>
      <c r="B13" s="126"/>
      <c r="C13" s="72">
        <f ca="1">heap!C18</f>
        <v>94</v>
      </c>
      <c r="D13" s="79">
        <f ca="1">heap!D18</f>
        <v>93</v>
      </c>
      <c r="E13" s="79">
        <f ca="1">heap!E18</f>
        <v>87</v>
      </c>
      <c r="F13" s="80">
        <f ca="1">heap!F18</f>
        <v>79</v>
      </c>
      <c r="G13" s="80">
        <f ca="1">heap!G18</f>
        <v>64</v>
      </c>
      <c r="H13" s="80">
        <f ca="1">heap!H18</f>
        <v>70</v>
      </c>
      <c r="I13" s="80">
        <f ca="1">heap!I18</f>
        <v>48</v>
      </c>
      <c r="J13" s="73">
        <f ca="1">heap!J18</f>
        <v>60</v>
      </c>
      <c r="K13" s="73">
        <f ca="1">heap!K18</f>
        <v>3</v>
      </c>
      <c r="L13" s="73">
        <f ca="1">heap!L18</f>
        <v>39</v>
      </c>
      <c r="M13" s="73">
        <f ca="1">heap!M18</f>
        <v>10</v>
      </c>
      <c r="N13" s="73">
        <f ca="1">heap!N18</f>
        <v>56</v>
      </c>
      <c r="O13" s="73">
        <f ca="1">heap!O18</f>
        <v>4</v>
      </c>
      <c r="P13" s="73">
        <f ca="1">heap!P18</f>
        <v>28</v>
      </c>
      <c r="Q13" s="74">
        <f ca="1">heap!Q18</f>
        <v>43</v>
      </c>
      <c r="R13" s="69">
        <f ca="1">heap!R18</f>
        <v>778</v>
      </c>
    </row>
    <row r="14" spans="1:18" ht="24.75" customHeight="1" thickTop="1" thickBot="1" x14ac:dyDescent="0.3">
      <c r="A14" s="123" t="s">
        <v>5</v>
      </c>
      <c r="B14" s="124">
        <v>14</v>
      </c>
      <c r="C14" s="98">
        <f ca="1">heap!C19</f>
        <v>43</v>
      </c>
      <c r="D14" s="99">
        <f ca="1">heap!D19</f>
        <v>93</v>
      </c>
      <c r="E14" s="100">
        <f ca="1">heap!E19</f>
        <v>87</v>
      </c>
      <c r="F14" s="99">
        <f ca="1">heap!F19</f>
        <v>79</v>
      </c>
      <c r="G14" s="101">
        <f ca="1">heap!G19</f>
        <v>64</v>
      </c>
      <c r="H14" s="101">
        <f ca="1">heap!H19</f>
        <v>70</v>
      </c>
      <c r="I14" s="100">
        <f ca="1">heap!I19</f>
        <v>48</v>
      </c>
      <c r="J14" s="99">
        <f ca="1">heap!J19</f>
        <v>60</v>
      </c>
      <c r="K14" s="101">
        <f ca="1">heap!K19</f>
        <v>3</v>
      </c>
      <c r="L14" s="101">
        <f ca="1">heap!L19</f>
        <v>39</v>
      </c>
      <c r="M14" s="101">
        <f ca="1">heap!M19</f>
        <v>10</v>
      </c>
      <c r="N14" s="101">
        <f ca="1">heap!N19</f>
        <v>56</v>
      </c>
      <c r="O14" s="101">
        <f ca="1">heap!O19</f>
        <v>4</v>
      </c>
      <c r="P14" s="101">
        <f ca="1">heap!P19</f>
        <v>28</v>
      </c>
      <c r="Q14" s="100">
        <f ca="1">heap!Q19</f>
        <v>94</v>
      </c>
      <c r="R14" s="102">
        <f ca="1">heap!R19</f>
        <v>778</v>
      </c>
    </row>
    <row r="15" spans="1:18" ht="24.75" thickTop="1" thickBot="1" x14ac:dyDescent="0.3">
      <c r="A15" s="123"/>
      <c r="B15" s="124"/>
      <c r="C15" s="103">
        <f ca="1">heap!C22</f>
        <v>93</v>
      </c>
      <c r="D15" s="104">
        <f ca="1">heap!D22</f>
        <v>79</v>
      </c>
      <c r="E15" s="105">
        <f ca="1">heap!E22</f>
        <v>87</v>
      </c>
      <c r="F15" s="104">
        <f ca="1">heap!F22</f>
        <v>60</v>
      </c>
      <c r="G15" s="106">
        <f ca="1">heap!G22</f>
        <v>64</v>
      </c>
      <c r="H15" s="106">
        <f ca="1">heap!H22</f>
        <v>70</v>
      </c>
      <c r="I15" s="105">
        <f ca="1">heap!I22</f>
        <v>48</v>
      </c>
      <c r="J15" s="104">
        <f ca="1">heap!J22</f>
        <v>43</v>
      </c>
      <c r="K15" s="106">
        <f ca="1">heap!K22</f>
        <v>3</v>
      </c>
      <c r="L15" s="106">
        <f ca="1">heap!L22</f>
        <v>39</v>
      </c>
      <c r="M15" s="106">
        <f ca="1">heap!M22</f>
        <v>10</v>
      </c>
      <c r="N15" s="106">
        <f ca="1">heap!N22</f>
        <v>56</v>
      </c>
      <c r="O15" s="106">
        <f ca="1">heap!O22</f>
        <v>4</v>
      </c>
      <c r="P15" s="106">
        <f ca="1">heap!P22</f>
        <v>28</v>
      </c>
      <c r="Q15" s="105">
        <f ca="1">heap!Q22</f>
        <v>94</v>
      </c>
      <c r="R15" s="107">
        <f ca="1">heap!R22</f>
        <v>778</v>
      </c>
    </row>
    <row r="16" spans="1:18" ht="24.75" thickTop="1" thickBot="1" x14ac:dyDescent="0.3">
      <c r="A16" s="123"/>
      <c r="B16" s="124">
        <v>13</v>
      </c>
      <c r="C16" s="98">
        <f ca="1">heap!C23</f>
        <v>28</v>
      </c>
      <c r="D16" s="99">
        <f ca="1">heap!D23</f>
        <v>79</v>
      </c>
      <c r="E16" s="100">
        <f ca="1">heap!E23</f>
        <v>87</v>
      </c>
      <c r="F16" s="99">
        <f ca="1">heap!F23</f>
        <v>60</v>
      </c>
      <c r="G16" s="101">
        <f ca="1">heap!G23</f>
        <v>64</v>
      </c>
      <c r="H16" s="101">
        <f ca="1">heap!H23</f>
        <v>70</v>
      </c>
      <c r="I16" s="100">
        <f ca="1">heap!I23</f>
        <v>48</v>
      </c>
      <c r="J16" s="99">
        <f ca="1">heap!J23</f>
        <v>43</v>
      </c>
      <c r="K16" s="101">
        <f ca="1">heap!K23</f>
        <v>3</v>
      </c>
      <c r="L16" s="101">
        <f ca="1">heap!L23</f>
        <v>39</v>
      </c>
      <c r="M16" s="101">
        <f ca="1">heap!M23</f>
        <v>10</v>
      </c>
      <c r="N16" s="101">
        <f ca="1">heap!N23</f>
        <v>56</v>
      </c>
      <c r="O16" s="101">
        <f ca="1">heap!O23</f>
        <v>4</v>
      </c>
      <c r="P16" s="101">
        <f ca="1">heap!P23</f>
        <v>93</v>
      </c>
      <c r="Q16" s="100">
        <f ca="1">heap!Q23</f>
        <v>94</v>
      </c>
      <c r="R16" s="102">
        <f ca="1">heap!R23</f>
        <v>778</v>
      </c>
    </row>
    <row r="17" spans="1:18" ht="24.75" thickTop="1" thickBot="1" x14ac:dyDescent="0.3">
      <c r="A17" s="123"/>
      <c r="B17" s="124"/>
      <c r="C17" s="103">
        <f ca="1">heap!C26</f>
        <v>87</v>
      </c>
      <c r="D17" s="104">
        <f ca="1">heap!D26</f>
        <v>79</v>
      </c>
      <c r="E17" s="105">
        <f ca="1">heap!E26</f>
        <v>70</v>
      </c>
      <c r="F17" s="104">
        <f ca="1">heap!F26</f>
        <v>60</v>
      </c>
      <c r="G17" s="106">
        <f ca="1">heap!G26</f>
        <v>64</v>
      </c>
      <c r="H17" s="106">
        <f ca="1">heap!H26</f>
        <v>56</v>
      </c>
      <c r="I17" s="105">
        <f ca="1">heap!I26</f>
        <v>48</v>
      </c>
      <c r="J17" s="104">
        <f ca="1">heap!J26</f>
        <v>43</v>
      </c>
      <c r="K17" s="106">
        <f ca="1">heap!K26</f>
        <v>3</v>
      </c>
      <c r="L17" s="106">
        <f ca="1">heap!L26</f>
        <v>39</v>
      </c>
      <c r="M17" s="106">
        <f ca="1">heap!M26</f>
        <v>10</v>
      </c>
      <c r="N17" s="106">
        <f ca="1">heap!N26</f>
        <v>28</v>
      </c>
      <c r="O17" s="106">
        <f ca="1">heap!O26</f>
        <v>4</v>
      </c>
      <c r="P17" s="106">
        <f ca="1">heap!P26</f>
        <v>93</v>
      </c>
      <c r="Q17" s="105">
        <f ca="1">heap!Q26</f>
        <v>94</v>
      </c>
      <c r="R17" s="107">
        <f ca="1">heap!R26</f>
        <v>778</v>
      </c>
    </row>
    <row r="18" spans="1:18" ht="24.75" thickTop="1" thickBot="1" x14ac:dyDescent="0.3">
      <c r="A18" s="123"/>
      <c r="B18" s="124">
        <v>12</v>
      </c>
      <c r="C18" s="98">
        <f ca="1">heap!C27</f>
        <v>4</v>
      </c>
      <c r="D18" s="99">
        <f ca="1">heap!D27</f>
        <v>79</v>
      </c>
      <c r="E18" s="100">
        <f ca="1">heap!E27</f>
        <v>70</v>
      </c>
      <c r="F18" s="99">
        <f ca="1">heap!F27</f>
        <v>60</v>
      </c>
      <c r="G18" s="101">
        <f ca="1">heap!G27</f>
        <v>64</v>
      </c>
      <c r="H18" s="101">
        <f ca="1">heap!H27</f>
        <v>56</v>
      </c>
      <c r="I18" s="100">
        <f ca="1">heap!I27</f>
        <v>48</v>
      </c>
      <c r="J18" s="99">
        <f ca="1">heap!J27</f>
        <v>43</v>
      </c>
      <c r="K18" s="101">
        <f ca="1">heap!K27</f>
        <v>3</v>
      </c>
      <c r="L18" s="101">
        <f ca="1">heap!L27</f>
        <v>39</v>
      </c>
      <c r="M18" s="101">
        <f ca="1">heap!M27</f>
        <v>10</v>
      </c>
      <c r="N18" s="101">
        <f ca="1">heap!N27</f>
        <v>28</v>
      </c>
      <c r="O18" s="101">
        <f ca="1">heap!O27</f>
        <v>87</v>
      </c>
      <c r="P18" s="101">
        <f ca="1">heap!P27</f>
        <v>93</v>
      </c>
      <c r="Q18" s="100">
        <f ca="1">heap!Q27</f>
        <v>94</v>
      </c>
      <c r="R18" s="102">
        <f ca="1">heap!R27</f>
        <v>778</v>
      </c>
    </row>
    <row r="19" spans="1:18" ht="24.75" thickTop="1" thickBot="1" x14ac:dyDescent="0.3">
      <c r="A19" s="123"/>
      <c r="B19" s="124"/>
      <c r="C19" s="103">
        <f ca="1">heap!C30</f>
        <v>79</v>
      </c>
      <c r="D19" s="104">
        <f ca="1">heap!D30</f>
        <v>64</v>
      </c>
      <c r="E19" s="105">
        <f ca="1">heap!E30</f>
        <v>70</v>
      </c>
      <c r="F19" s="104">
        <f ca="1">heap!F30</f>
        <v>60</v>
      </c>
      <c r="G19" s="106">
        <f ca="1">heap!G30</f>
        <v>39</v>
      </c>
      <c r="H19" s="106">
        <f ca="1">heap!H30</f>
        <v>56</v>
      </c>
      <c r="I19" s="105">
        <f ca="1">heap!I30</f>
        <v>48</v>
      </c>
      <c r="J19" s="104">
        <f ca="1">heap!J30</f>
        <v>43</v>
      </c>
      <c r="K19" s="106">
        <f ca="1">heap!K30</f>
        <v>3</v>
      </c>
      <c r="L19" s="106">
        <f ca="1">heap!L30</f>
        <v>4</v>
      </c>
      <c r="M19" s="106">
        <f ca="1">heap!M30</f>
        <v>10</v>
      </c>
      <c r="N19" s="106">
        <f ca="1">heap!N30</f>
        <v>28</v>
      </c>
      <c r="O19" s="106">
        <f ca="1">heap!O30</f>
        <v>87</v>
      </c>
      <c r="P19" s="106">
        <f ca="1">heap!P30</f>
        <v>93</v>
      </c>
      <c r="Q19" s="105">
        <f ca="1">heap!Q30</f>
        <v>94</v>
      </c>
      <c r="R19" s="107">
        <f ca="1">heap!R30</f>
        <v>778</v>
      </c>
    </row>
    <row r="20" spans="1:18" ht="24.75" thickTop="1" thickBot="1" x14ac:dyDescent="0.3">
      <c r="A20" s="123"/>
      <c r="B20" s="124">
        <v>11</v>
      </c>
      <c r="C20" s="98">
        <f ca="1">heap!C31</f>
        <v>28</v>
      </c>
      <c r="D20" s="99">
        <f ca="1">heap!D31</f>
        <v>64</v>
      </c>
      <c r="E20" s="100">
        <f ca="1">heap!E31</f>
        <v>70</v>
      </c>
      <c r="F20" s="99">
        <f ca="1">heap!F31</f>
        <v>60</v>
      </c>
      <c r="G20" s="101">
        <f ca="1">heap!G31</f>
        <v>39</v>
      </c>
      <c r="H20" s="101">
        <f ca="1">heap!H31</f>
        <v>56</v>
      </c>
      <c r="I20" s="100">
        <f ca="1">heap!I31</f>
        <v>48</v>
      </c>
      <c r="J20" s="99">
        <f ca="1">heap!J31</f>
        <v>43</v>
      </c>
      <c r="K20" s="101">
        <f ca="1">heap!K31</f>
        <v>3</v>
      </c>
      <c r="L20" s="101">
        <f ca="1">heap!L31</f>
        <v>4</v>
      </c>
      <c r="M20" s="101">
        <f ca="1">heap!M31</f>
        <v>10</v>
      </c>
      <c r="N20" s="101">
        <f ca="1">heap!N31</f>
        <v>79</v>
      </c>
      <c r="O20" s="101">
        <f ca="1">heap!O31</f>
        <v>87</v>
      </c>
      <c r="P20" s="101">
        <f ca="1">heap!P31</f>
        <v>93</v>
      </c>
      <c r="Q20" s="100">
        <f ca="1">heap!Q31</f>
        <v>94</v>
      </c>
      <c r="R20" s="102">
        <f ca="1">heap!R31</f>
        <v>778</v>
      </c>
    </row>
    <row r="21" spans="1:18" ht="24.75" thickTop="1" thickBot="1" x14ac:dyDescent="0.3">
      <c r="A21" s="123"/>
      <c r="B21" s="124"/>
      <c r="C21" s="103">
        <f ca="1">heap!C34</f>
        <v>70</v>
      </c>
      <c r="D21" s="104">
        <f ca="1">heap!D34</f>
        <v>64</v>
      </c>
      <c r="E21" s="105">
        <f ca="1">heap!E34</f>
        <v>56</v>
      </c>
      <c r="F21" s="104">
        <f ca="1">heap!F34</f>
        <v>60</v>
      </c>
      <c r="G21" s="106">
        <f ca="1">heap!G34</f>
        <v>39</v>
      </c>
      <c r="H21" s="106">
        <f ca="1">heap!H34</f>
        <v>28</v>
      </c>
      <c r="I21" s="105">
        <f ca="1">heap!I34</f>
        <v>48</v>
      </c>
      <c r="J21" s="104">
        <f ca="1">heap!J34</f>
        <v>43</v>
      </c>
      <c r="K21" s="106">
        <f ca="1">heap!K34</f>
        <v>3</v>
      </c>
      <c r="L21" s="106">
        <f ca="1">heap!L34</f>
        <v>4</v>
      </c>
      <c r="M21" s="106">
        <f ca="1">heap!M34</f>
        <v>10</v>
      </c>
      <c r="N21" s="106">
        <f ca="1">heap!N34</f>
        <v>79</v>
      </c>
      <c r="O21" s="106">
        <f ca="1">heap!O34</f>
        <v>87</v>
      </c>
      <c r="P21" s="106">
        <f ca="1">heap!P34</f>
        <v>93</v>
      </c>
      <c r="Q21" s="105">
        <f ca="1">heap!Q34</f>
        <v>94</v>
      </c>
      <c r="R21" s="107">
        <f ca="1">heap!R34</f>
        <v>778</v>
      </c>
    </row>
    <row r="22" spans="1:18" ht="24.75" thickTop="1" thickBot="1" x14ac:dyDescent="0.3">
      <c r="A22" s="123"/>
      <c r="B22" s="124">
        <v>10</v>
      </c>
      <c r="C22" s="98">
        <f ca="1">heap!C35</f>
        <v>10</v>
      </c>
      <c r="D22" s="99">
        <f ca="1">heap!D35</f>
        <v>64</v>
      </c>
      <c r="E22" s="100">
        <f ca="1">heap!E35</f>
        <v>56</v>
      </c>
      <c r="F22" s="99">
        <f ca="1">heap!F35</f>
        <v>60</v>
      </c>
      <c r="G22" s="101">
        <f ca="1">heap!G35</f>
        <v>39</v>
      </c>
      <c r="H22" s="101">
        <f ca="1">heap!H35</f>
        <v>28</v>
      </c>
      <c r="I22" s="100">
        <f ca="1">heap!I35</f>
        <v>48</v>
      </c>
      <c r="J22" s="99">
        <f ca="1">heap!J35</f>
        <v>43</v>
      </c>
      <c r="K22" s="101">
        <f ca="1">heap!K35</f>
        <v>3</v>
      </c>
      <c r="L22" s="101">
        <f ca="1">heap!L35</f>
        <v>4</v>
      </c>
      <c r="M22" s="101">
        <f ca="1">heap!M35</f>
        <v>70</v>
      </c>
      <c r="N22" s="101">
        <f ca="1">heap!N35</f>
        <v>79</v>
      </c>
      <c r="O22" s="101">
        <f ca="1">heap!O35</f>
        <v>87</v>
      </c>
      <c r="P22" s="101">
        <f ca="1">heap!P35</f>
        <v>93</v>
      </c>
      <c r="Q22" s="100">
        <f ca="1">heap!Q35</f>
        <v>94</v>
      </c>
      <c r="R22" s="102">
        <f ca="1">heap!R35</f>
        <v>778</v>
      </c>
    </row>
    <row r="23" spans="1:18" ht="24.75" thickTop="1" thickBot="1" x14ac:dyDescent="0.3">
      <c r="A23" s="123"/>
      <c r="B23" s="124"/>
      <c r="C23" s="103">
        <f ca="1">heap!C38</f>
        <v>64</v>
      </c>
      <c r="D23" s="104">
        <f ca="1">heap!D38</f>
        <v>60</v>
      </c>
      <c r="E23" s="105">
        <f ca="1">heap!E38</f>
        <v>56</v>
      </c>
      <c r="F23" s="104">
        <f ca="1">heap!F38</f>
        <v>43</v>
      </c>
      <c r="G23" s="106">
        <f ca="1">heap!G38</f>
        <v>39</v>
      </c>
      <c r="H23" s="106">
        <f ca="1">heap!H38</f>
        <v>28</v>
      </c>
      <c r="I23" s="105">
        <f ca="1">heap!I38</f>
        <v>48</v>
      </c>
      <c r="J23" s="104">
        <f ca="1">heap!J38</f>
        <v>10</v>
      </c>
      <c r="K23" s="106">
        <f ca="1">heap!K38</f>
        <v>3</v>
      </c>
      <c r="L23" s="106">
        <f ca="1">heap!L38</f>
        <v>4</v>
      </c>
      <c r="M23" s="106">
        <f ca="1">heap!M38</f>
        <v>70</v>
      </c>
      <c r="N23" s="106">
        <f ca="1">heap!N38</f>
        <v>79</v>
      </c>
      <c r="O23" s="106">
        <f ca="1">heap!O38</f>
        <v>87</v>
      </c>
      <c r="P23" s="106">
        <f ca="1">heap!P38</f>
        <v>93</v>
      </c>
      <c r="Q23" s="105">
        <f ca="1">heap!Q38</f>
        <v>94</v>
      </c>
      <c r="R23" s="107">
        <f ca="1">heap!R38</f>
        <v>778</v>
      </c>
    </row>
    <row r="24" spans="1:18" ht="24.75" thickTop="1" thickBot="1" x14ac:dyDescent="0.3">
      <c r="A24" s="123"/>
      <c r="B24" s="124">
        <v>9</v>
      </c>
      <c r="C24" s="98">
        <f ca="1">heap!C39</f>
        <v>4</v>
      </c>
      <c r="D24" s="99">
        <f ca="1">heap!D39</f>
        <v>60</v>
      </c>
      <c r="E24" s="100">
        <f ca="1">heap!E39</f>
        <v>56</v>
      </c>
      <c r="F24" s="99">
        <f ca="1">heap!F39</f>
        <v>43</v>
      </c>
      <c r="G24" s="101">
        <f ca="1">heap!G39</f>
        <v>39</v>
      </c>
      <c r="H24" s="101">
        <f ca="1">heap!H39</f>
        <v>28</v>
      </c>
      <c r="I24" s="100">
        <f ca="1">heap!I39</f>
        <v>48</v>
      </c>
      <c r="J24" s="99">
        <f ca="1">heap!J39</f>
        <v>10</v>
      </c>
      <c r="K24" s="101">
        <f ca="1">heap!K39</f>
        <v>3</v>
      </c>
      <c r="L24" s="101">
        <f ca="1">heap!L39</f>
        <v>64</v>
      </c>
      <c r="M24" s="101">
        <f ca="1">heap!M39</f>
        <v>70</v>
      </c>
      <c r="N24" s="101">
        <f ca="1">heap!N39</f>
        <v>79</v>
      </c>
      <c r="O24" s="101">
        <f ca="1">heap!O39</f>
        <v>87</v>
      </c>
      <c r="P24" s="101">
        <f ca="1">heap!P39</f>
        <v>93</v>
      </c>
      <c r="Q24" s="100">
        <f ca="1">heap!Q39</f>
        <v>94</v>
      </c>
      <c r="R24" s="102">
        <f ca="1">heap!R39</f>
        <v>778</v>
      </c>
    </row>
    <row r="25" spans="1:18" ht="24.75" thickTop="1" thickBot="1" x14ac:dyDescent="0.3">
      <c r="A25" s="123"/>
      <c r="B25" s="124"/>
      <c r="C25" s="103">
        <f ca="1">heap!C42</f>
        <v>60</v>
      </c>
      <c r="D25" s="104">
        <f ca="1">heap!D42</f>
        <v>43</v>
      </c>
      <c r="E25" s="105">
        <f ca="1">heap!E42</f>
        <v>56</v>
      </c>
      <c r="F25" s="104">
        <f ca="1">heap!F42</f>
        <v>10</v>
      </c>
      <c r="G25" s="106">
        <f ca="1">heap!G42</f>
        <v>39</v>
      </c>
      <c r="H25" s="106">
        <f ca="1">heap!H42</f>
        <v>28</v>
      </c>
      <c r="I25" s="105">
        <f ca="1">heap!I42</f>
        <v>48</v>
      </c>
      <c r="J25" s="104">
        <f ca="1">heap!J42</f>
        <v>4</v>
      </c>
      <c r="K25" s="106">
        <f ca="1">heap!K42</f>
        <v>3</v>
      </c>
      <c r="L25" s="106">
        <f ca="1">heap!L42</f>
        <v>64</v>
      </c>
      <c r="M25" s="106">
        <f ca="1">heap!M42</f>
        <v>70</v>
      </c>
      <c r="N25" s="106">
        <f ca="1">heap!N42</f>
        <v>79</v>
      </c>
      <c r="O25" s="106">
        <f ca="1">heap!O42</f>
        <v>87</v>
      </c>
      <c r="P25" s="106">
        <f ca="1">heap!P42</f>
        <v>93</v>
      </c>
      <c r="Q25" s="105">
        <f ca="1">heap!Q42</f>
        <v>94</v>
      </c>
      <c r="R25" s="107">
        <f ca="1">heap!R42</f>
        <v>778</v>
      </c>
    </row>
    <row r="26" spans="1:18" ht="24.75" thickTop="1" thickBot="1" x14ac:dyDescent="0.3">
      <c r="A26" s="123"/>
      <c r="B26" s="124">
        <v>8</v>
      </c>
      <c r="C26" s="98">
        <f ca="1">heap!C43</f>
        <v>3</v>
      </c>
      <c r="D26" s="99">
        <f ca="1">heap!D43</f>
        <v>43</v>
      </c>
      <c r="E26" s="100">
        <f ca="1">heap!E43</f>
        <v>56</v>
      </c>
      <c r="F26" s="99">
        <f ca="1">heap!F43</f>
        <v>10</v>
      </c>
      <c r="G26" s="101">
        <f ca="1">heap!G43</f>
        <v>39</v>
      </c>
      <c r="H26" s="101">
        <f ca="1">heap!H43</f>
        <v>28</v>
      </c>
      <c r="I26" s="100">
        <f ca="1">heap!I43</f>
        <v>48</v>
      </c>
      <c r="J26" s="99">
        <f ca="1">heap!J43</f>
        <v>4</v>
      </c>
      <c r="K26" s="101">
        <f ca="1">heap!K43</f>
        <v>60</v>
      </c>
      <c r="L26" s="101">
        <f ca="1">heap!L43</f>
        <v>64</v>
      </c>
      <c r="M26" s="101">
        <f ca="1">heap!M43</f>
        <v>70</v>
      </c>
      <c r="N26" s="101">
        <f ca="1">heap!N43</f>
        <v>79</v>
      </c>
      <c r="O26" s="101">
        <f ca="1">heap!O43</f>
        <v>87</v>
      </c>
      <c r="P26" s="101">
        <f ca="1">heap!P43</f>
        <v>93</v>
      </c>
      <c r="Q26" s="100">
        <f ca="1">heap!Q43</f>
        <v>94</v>
      </c>
      <c r="R26" s="102">
        <f ca="1">heap!R43</f>
        <v>778</v>
      </c>
    </row>
    <row r="27" spans="1:18" ht="24.75" thickTop="1" thickBot="1" x14ac:dyDescent="0.3">
      <c r="A27" s="123"/>
      <c r="B27" s="124"/>
      <c r="C27" s="103">
        <f ca="1">heap!C46</f>
        <v>56</v>
      </c>
      <c r="D27" s="104">
        <f ca="1">heap!D46</f>
        <v>43</v>
      </c>
      <c r="E27" s="105">
        <f ca="1">heap!E46</f>
        <v>48</v>
      </c>
      <c r="F27" s="104">
        <f ca="1">heap!F46</f>
        <v>10</v>
      </c>
      <c r="G27" s="106">
        <f ca="1">heap!G46</f>
        <v>39</v>
      </c>
      <c r="H27" s="106">
        <f ca="1">heap!H46</f>
        <v>28</v>
      </c>
      <c r="I27" s="105">
        <f ca="1">heap!I46</f>
        <v>3</v>
      </c>
      <c r="J27" s="104">
        <f ca="1">heap!J46</f>
        <v>4</v>
      </c>
      <c r="K27" s="106">
        <f ca="1">heap!K46</f>
        <v>60</v>
      </c>
      <c r="L27" s="106">
        <f ca="1">heap!L46</f>
        <v>64</v>
      </c>
      <c r="M27" s="106">
        <f ca="1">heap!M46</f>
        <v>70</v>
      </c>
      <c r="N27" s="106">
        <f ca="1">heap!N46</f>
        <v>79</v>
      </c>
      <c r="O27" s="106">
        <f ca="1">heap!O46</f>
        <v>87</v>
      </c>
      <c r="P27" s="106">
        <f ca="1">heap!P46</f>
        <v>93</v>
      </c>
      <c r="Q27" s="105">
        <f ca="1">heap!Q46</f>
        <v>94</v>
      </c>
      <c r="R27" s="107">
        <f ca="1">heap!R46</f>
        <v>778</v>
      </c>
    </row>
    <row r="28" spans="1:18" ht="24.75" thickTop="1" thickBot="1" x14ac:dyDescent="0.3">
      <c r="A28" s="123"/>
      <c r="B28" s="124">
        <v>7</v>
      </c>
      <c r="C28" s="98">
        <f ca="1">heap!C47</f>
        <v>4</v>
      </c>
      <c r="D28" s="99">
        <f ca="1">heap!D47</f>
        <v>43</v>
      </c>
      <c r="E28" s="100">
        <f ca="1">heap!E47</f>
        <v>48</v>
      </c>
      <c r="F28" s="99">
        <f ca="1">heap!F47</f>
        <v>10</v>
      </c>
      <c r="G28" s="101">
        <f ca="1">heap!G47</f>
        <v>39</v>
      </c>
      <c r="H28" s="101">
        <f ca="1">heap!H47</f>
        <v>28</v>
      </c>
      <c r="I28" s="100">
        <f ca="1">heap!I47</f>
        <v>3</v>
      </c>
      <c r="J28" s="99">
        <f ca="1">heap!J47</f>
        <v>56</v>
      </c>
      <c r="K28" s="101">
        <f ca="1">heap!K47</f>
        <v>60</v>
      </c>
      <c r="L28" s="101">
        <f ca="1">heap!L47</f>
        <v>64</v>
      </c>
      <c r="M28" s="101">
        <f ca="1">heap!M47</f>
        <v>70</v>
      </c>
      <c r="N28" s="101">
        <f ca="1">heap!N47</f>
        <v>79</v>
      </c>
      <c r="O28" s="101">
        <f ca="1">heap!O47</f>
        <v>87</v>
      </c>
      <c r="P28" s="101">
        <f ca="1">heap!P47</f>
        <v>93</v>
      </c>
      <c r="Q28" s="100">
        <f ca="1">heap!Q47</f>
        <v>94</v>
      </c>
      <c r="R28" s="102">
        <f ca="1">heap!R47</f>
        <v>778</v>
      </c>
    </row>
    <row r="29" spans="1:18" ht="24.75" thickTop="1" thickBot="1" x14ac:dyDescent="0.3">
      <c r="A29" s="123"/>
      <c r="B29" s="124"/>
      <c r="C29" s="103">
        <f ca="1">heap!C49</f>
        <v>48</v>
      </c>
      <c r="D29" s="104">
        <f ca="1">heap!D49</f>
        <v>43</v>
      </c>
      <c r="E29" s="105">
        <f ca="1">heap!E49</f>
        <v>28</v>
      </c>
      <c r="F29" s="104">
        <f ca="1">heap!F49</f>
        <v>10</v>
      </c>
      <c r="G29" s="106">
        <f ca="1">heap!G49</f>
        <v>39</v>
      </c>
      <c r="H29" s="106">
        <f ca="1">heap!H49</f>
        <v>4</v>
      </c>
      <c r="I29" s="105">
        <f ca="1">heap!I49</f>
        <v>3</v>
      </c>
      <c r="J29" s="104">
        <f ca="1">heap!J49</f>
        <v>56</v>
      </c>
      <c r="K29" s="106">
        <f ca="1">heap!K49</f>
        <v>60</v>
      </c>
      <c r="L29" s="106">
        <f ca="1">heap!L49</f>
        <v>64</v>
      </c>
      <c r="M29" s="106">
        <f ca="1">heap!M49</f>
        <v>70</v>
      </c>
      <c r="N29" s="106">
        <f ca="1">heap!N49</f>
        <v>79</v>
      </c>
      <c r="O29" s="106">
        <f ca="1">heap!O49</f>
        <v>87</v>
      </c>
      <c r="P29" s="106">
        <f ca="1">heap!P49</f>
        <v>93</v>
      </c>
      <c r="Q29" s="105">
        <f ca="1">heap!Q49</f>
        <v>94</v>
      </c>
      <c r="R29" s="107">
        <f ca="1">heap!R49</f>
        <v>778</v>
      </c>
    </row>
    <row r="30" spans="1:18" ht="24.75" thickTop="1" thickBot="1" x14ac:dyDescent="0.3">
      <c r="A30" s="123"/>
      <c r="B30" s="124">
        <v>6</v>
      </c>
      <c r="C30" s="98">
        <f ca="1">heap!C50</f>
        <v>3</v>
      </c>
      <c r="D30" s="99">
        <f ca="1">heap!D50</f>
        <v>43</v>
      </c>
      <c r="E30" s="100">
        <f ca="1">heap!E50</f>
        <v>28</v>
      </c>
      <c r="F30" s="99">
        <f ca="1">heap!F50</f>
        <v>10</v>
      </c>
      <c r="G30" s="101">
        <f ca="1">heap!G50</f>
        <v>39</v>
      </c>
      <c r="H30" s="101">
        <f ca="1">heap!H50</f>
        <v>4</v>
      </c>
      <c r="I30" s="100">
        <f ca="1">heap!I50</f>
        <v>48</v>
      </c>
      <c r="J30" s="99">
        <f ca="1">heap!J50</f>
        <v>56</v>
      </c>
      <c r="K30" s="101">
        <f ca="1">heap!K50</f>
        <v>60</v>
      </c>
      <c r="L30" s="101">
        <f ca="1">heap!L50</f>
        <v>64</v>
      </c>
      <c r="M30" s="101">
        <f ca="1">heap!M50</f>
        <v>70</v>
      </c>
      <c r="N30" s="101">
        <f ca="1">heap!N50</f>
        <v>79</v>
      </c>
      <c r="O30" s="101">
        <f ca="1">heap!O50</f>
        <v>87</v>
      </c>
      <c r="P30" s="101">
        <f ca="1">heap!P50</f>
        <v>93</v>
      </c>
      <c r="Q30" s="100">
        <f ca="1">heap!Q50</f>
        <v>94</v>
      </c>
      <c r="R30" s="102">
        <f ca="1">heap!R50</f>
        <v>778</v>
      </c>
    </row>
    <row r="31" spans="1:18" ht="24.75" thickTop="1" thickBot="1" x14ac:dyDescent="0.3">
      <c r="A31" s="123"/>
      <c r="B31" s="124"/>
      <c r="C31" s="103">
        <f ca="1">heap!C52</f>
        <v>43</v>
      </c>
      <c r="D31" s="104">
        <f ca="1">heap!D52</f>
        <v>39</v>
      </c>
      <c r="E31" s="105">
        <f ca="1">heap!E52</f>
        <v>28</v>
      </c>
      <c r="F31" s="104">
        <f ca="1">heap!F52</f>
        <v>10</v>
      </c>
      <c r="G31" s="106">
        <f ca="1">heap!G52</f>
        <v>3</v>
      </c>
      <c r="H31" s="106">
        <f ca="1">heap!H52</f>
        <v>4</v>
      </c>
      <c r="I31" s="105">
        <f ca="1">heap!I52</f>
        <v>48</v>
      </c>
      <c r="J31" s="104">
        <f ca="1">heap!J52</f>
        <v>56</v>
      </c>
      <c r="K31" s="106">
        <f ca="1">heap!K52</f>
        <v>60</v>
      </c>
      <c r="L31" s="106">
        <f ca="1">heap!L52</f>
        <v>64</v>
      </c>
      <c r="M31" s="106">
        <f ca="1">heap!M52</f>
        <v>70</v>
      </c>
      <c r="N31" s="106">
        <f ca="1">heap!N52</f>
        <v>79</v>
      </c>
      <c r="O31" s="106">
        <f ca="1">heap!O52</f>
        <v>87</v>
      </c>
      <c r="P31" s="106">
        <f ca="1">heap!P52</f>
        <v>93</v>
      </c>
      <c r="Q31" s="105">
        <f ca="1">heap!Q52</f>
        <v>94</v>
      </c>
      <c r="R31" s="107">
        <f ca="1">heap!R52</f>
        <v>778</v>
      </c>
    </row>
    <row r="32" spans="1:18" ht="24.75" thickTop="1" thickBot="1" x14ac:dyDescent="0.3">
      <c r="A32" s="123"/>
      <c r="B32" s="124">
        <v>5</v>
      </c>
      <c r="C32" s="98">
        <f ca="1">heap!C53</f>
        <v>4</v>
      </c>
      <c r="D32" s="99">
        <f ca="1">heap!D53</f>
        <v>39</v>
      </c>
      <c r="E32" s="100">
        <f ca="1">heap!E53</f>
        <v>28</v>
      </c>
      <c r="F32" s="99">
        <f ca="1">heap!F53</f>
        <v>10</v>
      </c>
      <c r="G32" s="101">
        <f ca="1">heap!G53</f>
        <v>3</v>
      </c>
      <c r="H32" s="101">
        <f ca="1">heap!H53</f>
        <v>43</v>
      </c>
      <c r="I32" s="100">
        <f ca="1">heap!I53</f>
        <v>48</v>
      </c>
      <c r="J32" s="99">
        <f ca="1">heap!J53</f>
        <v>56</v>
      </c>
      <c r="K32" s="101">
        <f ca="1">heap!K53</f>
        <v>60</v>
      </c>
      <c r="L32" s="101">
        <f ca="1">heap!L53</f>
        <v>64</v>
      </c>
      <c r="M32" s="101">
        <f ca="1">heap!M53</f>
        <v>70</v>
      </c>
      <c r="N32" s="101">
        <f ca="1">heap!N53</f>
        <v>79</v>
      </c>
      <c r="O32" s="101">
        <f ca="1">heap!O53</f>
        <v>87</v>
      </c>
      <c r="P32" s="101">
        <f ca="1">heap!P53</f>
        <v>93</v>
      </c>
      <c r="Q32" s="100">
        <f ca="1">heap!Q53</f>
        <v>94</v>
      </c>
      <c r="R32" s="102">
        <f ca="1">heap!R53</f>
        <v>778</v>
      </c>
    </row>
    <row r="33" spans="1:18" ht="24.75" thickTop="1" thickBot="1" x14ac:dyDescent="0.3">
      <c r="A33" s="123"/>
      <c r="B33" s="124"/>
      <c r="C33" s="103">
        <f ca="1">heap!C55</f>
        <v>39</v>
      </c>
      <c r="D33" s="104">
        <f ca="1">heap!D55</f>
        <v>10</v>
      </c>
      <c r="E33" s="105">
        <f ca="1">heap!E55</f>
        <v>28</v>
      </c>
      <c r="F33" s="104">
        <f ca="1">heap!F55</f>
        <v>4</v>
      </c>
      <c r="G33" s="106">
        <f ca="1">heap!G55</f>
        <v>3</v>
      </c>
      <c r="H33" s="106">
        <f ca="1">heap!H55</f>
        <v>43</v>
      </c>
      <c r="I33" s="105">
        <f ca="1">heap!I55</f>
        <v>48</v>
      </c>
      <c r="J33" s="104">
        <f ca="1">heap!J55</f>
        <v>56</v>
      </c>
      <c r="K33" s="106">
        <f ca="1">heap!K55</f>
        <v>60</v>
      </c>
      <c r="L33" s="106">
        <f ca="1">heap!L55</f>
        <v>64</v>
      </c>
      <c r="M33" s="106">
        <f ca="1">heap!M55</f>
        <v>70</v>
      </c>
      <c r="N33" s="106">
        <f ca="1">heap!N55</f>
        <v>79</v>
      </c>
      <c r="O33" s="106">
        <f ca="1">heap!O55</f>
        <v>87</v>
      </c>
      <c r="P33" s="106">
        <f ca="1">heap!P55</f>
        <v>93</v>
      </c>
      <c r="Q33" s="105">
        <f ca="1">heap!Q55</f>
        <v>94</v>
      </c>
      <c r="R33" s="107">
        <f ca="1">heap!R55</f>
        <v>778</v>
      </c>
    </row>
    <row r="34" spans="1:18" ht="24.75" thickTop="1" thickBot="1" x14ac:dyDescent="0.3">
      <c r="A34" s="123"/>
      <c r="B34" s="124">
        <v>4</v>
      </c>
      <c r="C34" s="98">
        <f ca="1">heap!C56</f>
        <v>3</v>
      </c>
      <c r="D34" s="99">
        <f ca="1">heap!D56</f>
        <v>10</v>
      </c>
      <c r="E34" s="100">
        <f ca="1">heap!E56</f>
        <v>28</v>
      </c>
      <c r="F34" s="99">
        <f ca="1">heap!F56</f>
        <v>4</v>
      </c>
      <c r="G34" s="101">
        <f ca="1">heap!G56</f>
        <v>39</v>
      </c>
      <c r="H34" s="101">
        <f ca="1">heap!H56</f>
        <v>43</v>
      </c>
      <c r="I34" s="100">
        <f ca="1">heap!I56</f>
        <v>48</v>
      </c>
      <c r="J34" s="99">
        <f ca="1">heap!J56</f>
        <v>56</v>
      </c>
      <c r="K34" s="101">
        <f ca="1">heap!K56</f>
        <v>60</v>
      </c>
      <c r="L34" s="101">
        <f ca="1">heap!L56</f>
        <v>64</v>
      </c>
      <c r="M34" s="101">
        <f ca="1">heap!M56</f>
        <v>70</v>
      </c>
      <c r="N34" s="101">
        <f ca="1">heap!N56</f>
        <v>79</v>
      </c>
      <c r="O34" s="101">
        <f ca="1">heap!O56</f>
        <v>87</v>
      </c>
      <c r="P34" s="101">
        <f ca="1">heap!P56</f>
        <v>93</v>
      </c>
      <c r="Q34" s="100">
        <f ca="1">heap!Q56</f>
        <v>94</v>
      </c>
      <c r="R34" s="102">
        <f ca="1">heap!R56</f>
        <v>778</v>
      </c>
    </row>
    <row r="35" spans="1:18" ht="24.75" thickTop="1" thickBot="1" x14ac:dyDescent="0.3">
      <c r="A35" s="123"/>
      <c r="B35" s="124"/>
      <c r="C35" s="103">
        <f ca="1">heap!C58</f>
        <v>28</v>
      </c>
      <c r="D35" s="104">
        <f ca="1">heap!D58</f>
        <v>10</v>
      </c>
      <c r="E35" s="105">
        <f ca="1">heap!E58</f>
        <v>3</v>
      </c>
      <c r="F35" s="104">
        <f ca="1">heap!F58</f>
        <v>4</v>
      </c>
      <c r="G35" s="106">
        <f ca="1">heap!G58</f>
        <v>39</v>
      </c>
      <c r="H35" s="106">
        <f ca="1">heap!H58</f>
        <v>43</v>
      </c>
      <c r="I35" s="105">
        <f ca="1">heap!I58</f>
        <v>48</v>
      </c>
      <c r="J35" s="104">
        <f ca="1">heap!J58</f>
        <v>56</v>
      </c>
      <c r="K35" s="106">
        <f ca="1">heap!K58</f>
        <v>60</v>
      </c>
      <c r="L35" s="106">
        <f ca="1">heap!L58</f>
        <v>64</v>
      </c>
      <c r="M35" s="106">
        <f ca="1">heap!M58</f>
        <v>70</v>
      </c>
      <c r="N35" s="106">
        <f ca="1">heap!N58</f>
        <v>79</v>
      </c>
      <c r="O35" s="106">
        <f ca="1">heap!O58</f>
        <v>87</v>
      </c>
      <c r="P35" s="106">
        <f ca="1">heap!P58</f>
        <v>93</v>
      </c>
      <c r="Q35" s="105">
        <f ca="1">heap!Q58</f>
        <v>94</v>
      </c>
      <c r="R35" s="107">
        <f ca="1">heap!R58</f>
        <v>778</v>
      </c>
    </row>
    <row r="36" spans="1:18" ht="24.75" thickTop="1" thickBot="1" x14ac:dyDescent="0.3">
      <c r="A36" s="123"/>
      <c r="B36" s="124">
        <v>3</v>
      </c>
      <c r="C36" s="98">
        <f ca="1">heap!C59</f>
        <v>4</v>
      </c>
      <c r="D36" s="99">
        <f ca="1">heap!D59</f>
        <v>10</v>
      </c>
      <c r="E36" s="100">
        <f ca="1">heap!E59</f>
        <v>3</v>
      </c>
      <c r="F36" s="99">
        <f ca="1">heap!F59</f>
        <v>28</v>
      </c>
      <c r="G36" s="101">
        <f ca="1">heap!G59</f>
        <v>39</v>
      </c>
      <c r="H36" s="101">
        <f ca="1">heap!H59</f>
        <v>43</v>
      </c>
      <c r="I36" s="100">
        <f ca="1">heap!I59</f>
        <v>48</v>
      </c>
      <c r="J36" s="99">
        <f ca="1">heap!J59</f>
        <v>56</v>
      </c>
      <c r="K36" s="101">
        <f ca="1">heap!K59</f>
        <v>60</v>
      </c>
      <c r="L36" s="101">
        <f ca="1">heap!L59</f>
        <v>64</v>
      </c>
      <c r="M36" s="101">
        <f ca="1">heap!M59</f>
        <v>70</v>
      </c>
      <c r="N36" s="101">
        <f ca="1">heap!N59</f>
        <v>79</v>
      </c>
      <c r="O36" s="101">
        <f ca="1">heap!O59</f>
        <v>87</v>
      </c>
      <c r="P36" s="101">
        <f ca="1">heap!P59</f>
        <v>93</v>
      </c>
      <c r="Q36" s="100">
        <f ca="1">heap!Q59</f>
        <v>94</v>
      </c>
      <c r="R36" s="102">
        <f ca="1">heap!R59</f>
        <v>778</v>
      </c>
    </row>
    <row r="37" spans="1:18" ht="24.75" thickTop="1" thickBot="1" x14ac:dyDescent="0.3">
      <c r="A37" s="123"/>
      <c r="B37" s="124"/>
      <c r="C37" s="103">
        <f ca="1">heap!C60</f>
        <v>10</v>
      </c>
      <c r="D37" s="104">
        <f ca="1">heap!D60</f>
        <v>4</v>
      </c>
      <c r="E37" s="105">
        <f ca="1">heap!E60</f>
        <v>3</v>
      </c>
      <c r="F37" s="104">
        <f ca="1">heap!F60</f>
        <v>28</v>
      </c>
      <c r="G37" s="106">
        <f ca="1">heap!G60</f>
        <v>39</v>
      </c>
      <c r="H37" s="106">
        <f ca="1">heap!H60</f>
        <v>43</v>
      </c>
      <c r="I37" s="105">
        <f ca="1">heap!I60</f>
        <v>48</v>
      </c>
      <c r="J37" s="104">
        <f ca="1">heap!J60</f>
        <v>56</v>
      </c>
      <c r="K37" s="106">
        <f ca="1">heap!K60</f>
        <v>60</v>
      </c>
      <c r="L37" s="106">
        <f ca="1">heap!L60</f>
        <v>64</v>
      </c>
      <c r="M37" s="106">
        <f ca="1">heap!M60</f>
        <v>70</v>
      </c>
      <c r="N37" s="106">
        <f ca="1">heap!N60</f>
        <v>79</v>
      </c>
      <c r="O37" s="106">
        <f ca="1">heap!O60</f>
        <v>87</v>
      </c>
      <c r="P37" s="106">
        <f ca="1">heap!P60</f>
        <v>93</v>
      </c>
      <c r="Q37" s="105">
        <f ca="1">heap!Q60</f>
        <v>94</v>
      </c>
      <c r="R37" s="107">
        <f ca="1">heap!R60</f>
        <v>778</v>
      </c>
    </row>
    <row r="38" spans="1:18" ht="24.75" thickTop="1" thickBot="1" x14ac:dyDescent="0.3">
      <c r="A38" s="123"/>
      <c r="B38" s="124">
        <v>2</v>
      </c>
      <c r="C38" s="98">
        <f ca="1">heap!C61</f>
        <v>3</v>
      </c>
      <c r="D38" s="99">
        <f ca="1">heap!D61</f>
        <v>4</v>
      </c>
      <c r="E38" s="100">
        <f ca="1">heap!E61</f>
        <v>10</v>
      </c>
      <c r="F38" s="99">
        <f ca="1">heap!F61</f>
        <v>28</v>
      </c>
      <c r="G38" s="101">
        <f ca="1">heap!G61</f>
        <v>39</v>
      </c>
      <c r="H38" s="101">
        <f ca="1">heap!H61</f>
        <v>43</v>
      </c>
      <c r="I38" s="100">
        <f ca="1">heap!I61</f>
        <v>48</v>
      </c>
      <c r="J38" s="99">
        <f ca="1">heap!J61</f>
        <v>56</v>
      </c>
      <c r="K38" s="101">
        <f ca="1">heap!K61</f>
        <v>60</v>
      </c>
      <c r="L38" s="101">
        <f ca="1">heap!L61</f>
        <v>64</v>
      </c>
      <c r="M38" s="101">
        <f ca="1">heap!M61</f>
        <v>70</v>
      </c>
      <c r="N38" s="101">
        <f ca="1">heap!N61</f>
        <v>79</v>
      </c>
      <c r="O38" s="101">
        <f ca="1">heap!O61</f>
        <v>87</v>
      </c>
      <c r="P38" s="101">
        <f ca="1">heap!P61</f>
        <v>93</v>
      </c>
      <c r="Q38" s="100">
        <f ca="1">heap!Q61</f>
        <v>94</v>
      </c>
      <c r="R38" s="102">
        <f ca="1">heap!R61</f>
        <v>778</v>
      </c>
    </row>
    <row r="39" spans="1:18" ht="24.75" thickTop="1" thickBot="1" x14ac:dyDescent="0.3">
      <c r="A39" s="123"/>
      <c r="B39" s="124"/>
      <c r="C39" s="103">
        <f ca="1">heap!C62</f>
        <v>4</v>
      </c>
      <c r="D39" s="104">
        <f ca="1">heap!D62</f>
        <v>3</v>
      </c>
      <c r="E39" s="105">
        <f ca="1">heap!E62</f>
        <v>10</v>
      </c>
      <c r="F39" s="104">
        <f ca="1">heap!F62</f>
        <v>28</v>
      </c>
      <c r="G39" s="106">
        <f ca="1">heap!G62</f>
        <v>39</v>
      </c>
      <c r="H39" s="106">
        <f ca="1">heap!H62</f>
        <v>43</v>
      </c>
      <c r="I39" s="105">
        <f ca="1">heap!I62</f>
        <v>48</v>
      </c>
      <c r="J39" s="104">
        <f ca="1">heap!J62</f>
        <v>56</v>
      </c>
      <c r="K39" s="106">
        <f ca="1">heap!K62</f>
        <v>60</v>
      </c>
      <c r="L39" s="106">
        <f ca="1">heap!L62</f>
        <v>64</v>
      </c>
      <c r="M39" s="106">
        <f ca="1">heap!M62</f>
        <v>70</v>
      </c>
      <c r="N39" s="106">
        <f ca="1">heap!N62</f>
        <v>79</v>
      </c>
      <c r="O39" s="106">
        <f ca="1">heap!O62</f>
        <v>87</v>
      </c>
      <c r="P39" s="106">
        <f ca="1">heap!P62</f>
        <v>93</v>
      </c>
      <c r="Q39" s="105">
        <f ca="1">heap!Q62</f>
        <v>94</v>
      </c>
      <c r="R39" s="107">
        <f ca="1">heap!R62</f>
        <v>778</v>
      </c>
    </row>
    <row r="40" spans="1:18" ht="24.75" thickTop="1" thickBot="1" x14ac:dyDescent="0.3">
      <c r="A40" s="123"/>
      <c r="B40" s="75">
        <v>1</v>
      </c>
      <c r="C40" s="76">
        <f ca="1">heap!C63</f>
        <v>3</v>
      </c>
      <c r="D40" s="94">
        <f ca="1">heap!D63</f>
        <v>4</v>
      </c>
      <c r="E40" s="71">
        <f ca="1">heap!E63</f>
        <v>10</v>
      </c>
      <c r="F40" s="94">
        <f ca="1">heap!F63</f>
        <v>28</v>
      </c>
      <c r="G40" s="70">
        <f ca="1">heap!G63</f>
        <v>39</v>
      </c>
      <c r="H40" s="70">
        <f ca="1">heap!H63</f>
        <v>43</v>
      </c>
      <c r="I40" s="71">
        <f ca="1">heap!I63</f>
        <v>48</v>
      </c>
      <c r="J40" s="94">
        <f ca="1">heap!J63</f>
        <v>56</v>
      </c>
      <c r="K40" s="70">
        <f ca="1">heap!K63</f>
        <v>60</v>
      </c>
      <c r="L40" s="70">
        <f ca="1">heap!L63</f>
        <v>64</v>
      </c>
      <c r="M40" s="70">
        <f ca="1">heap!M63</f>
        <v>70</v>
      </c>
      <c r="N40" s="70">
        <f ca="1">heap!N63</f>
        <v>79</v>
      </c>
      <c r="O40" s="70">
        <f ca="1">heap!O63</f>
        <v>87</v>
      </c>
      <c r="P40" s="70">
        <f ca="1">heap!P63</f>
        <v>93</v>
      </c>
      <c r="Q40" s="71">
        <f ca="1">heap!Q63</f>
        <v>94</v>
      </c>
      <c r="R40" s="69">
        <f ca="1">heap!R63</f>
        <v>778</v>
      </c>
    </row>
    <row r="41" spans="1:18" ht="24.75" thickTop="1" thickBot="1" x14ac:dyDescent="0.3">
      <c r="A41" s="123"/>
      <c r="B41" s="75">
        <v>0</v>
      </c>
      <c r="C41" s="76">
        <f ca="1">C40</f>
        <v>3</v>
      </c>
      <c r="D41" s="94">
        <f t="shared" ref="D41:R41" ca="1" si="2">D40</f>
        <v>4</v>
      </c>
      <c r="E41" s="71">
        <f t="shared" ca="1" si="2"/>
        <v>10</v>
      </c>
      <c r="F41" s="94">
        <f t="shared" ca="1" si="2"/>
        <v>28</v>
      </c>
      <c r="G41" s="70">
        <f t="shared" ca="1" si="2"/>
        <v>39</v>
      </c>
      <c r="H41" s="70">
        <f t="shared" ca="1" si="2"/>
        <v>43</v>
      </c>
      <c r="I41" s="71">
        <f t="shared" ca="1" si="2"/>
        <v>48</v>
      </c>
      <c r="J41" s="94">
        <f t="shared" ca="1" si="2"/>
        <v>56</v>
      </c>
      <c r="K41" s="70">
        <f t="shared" ca="1" si="2"/>
        <v>60</v>
      </c>
      <c r="L41" s="70">
        <f t="shared" ca="1" si="2"/>
        <v>64</v>
      </c>
      <c r="M41" s="70">
        <f t="shared" ca="1" si="2"/>
        <v>70</v>
      </c>
      <c r="N41" s="70">
        <f t="shared" ca="1" si="2"/>
        <v>79</v>
      </c>
      <c r="O41" s="70">
        <f t="shared" ca="1" si="2"/>
        <v>87</v>
      </c>
      <c r="P41" s="70">
        <f t="shared" ca="1" si="2"/>
        <v>93</v>
      </c>
      <c r="Q41" s="71">
        <f t="shared" ca="1" si="2"/>
        <v>94</v>
      </c>
      <c r="R41" s="69">
        <f t="shared" ca="1" si="2"/>
        <v>778</v>
      </c>
    </row>
    <row r="42" spans="1:18" ht="24" thickTop="1" x14ac:dyDescent="0.25"/>
  </sheetData>
  <sheetProtection password="A85F" sheet="1" objects="1" scenarios="1" selectLockedCells="1"/>
  <mergeCells count="25">
    <mergeCell ref="C2:C4"/>
    <mergeCell ref="D3:E4"/>
    <mergeCell ref="B22:B23"/>
    <mergeCell ref="B36:B37"/>
    <mergeCell ref="B38:B39"/>
    <mergeCell ref="A13:B13"/>
    <mergeCell ref="A1:B4"/>
    <mergeCell ref="A5:B5"/>
    <mergeCell ref="A14:A41"/>
    <mergeCell ref="B24:B25"/>
    <mergeCell ref="B26:B27"/>
    <mergeCell ref="B28:B29"/>
    <mergeCell ref="B30:B31"/>
    <mergeCell ref="B32:B33"/>
    <mergeCell ref="B34:B35"/>
    <mergeCell ref="A6:A12"/>
    <mergeCell ref="B14:B15"/>
    <mergeCell ref="B16:B17"/>
    <mergeCell ref="B18:B19"/>
    <mergeCell ref="B20:B21"/>
    <mergeCell ref="F4:I4"/>
    <mergeCell ref="J1:Q3"/>
    <mergeCell ref="F1:I2"/>
    <mergeCell ref="D1:E1"/>
    <mergeCell ref="R1:R4"/>
  </mergeCells>
  <phoneticPr fontId="1" type="noConversion"/>
  <conditionalFormatting sqref="C5:I13">
    <cfRule type="expression" dxfId="48" priority="48" stopIfTrue="1">
      <formula>INDIRECT(ADDRESS(ROW(),COLUMN())) &lt; MAX(INDIRECT(ADDRESS(ROW(),COLUMN())),INDIRECT(ADDRESS(ROW(),(COLUMN()-#REF!)*2+1+#REF!)),INDIRECT(ADDRESS(ROW(),(COLUMN()-#REF!)*2+2+#REF!)))</formula>
    </cfRule>
  </conditionalFormatting>
  <conditionalFormatting sqref="C6:Q12 C14:Q41">
    <cfRule type="expression" dxfId="47" priority="74">
      <formula>C5=C6</formula>
    </cfRule>
  </conditionalFormatting>
  <conditionalFormatting sqref="C5:Q5">
    <cfRule type="colorScale" priority="3">
      <colorScale>
        <cfvo type="min"/>
        <cfvo type="max"/>
        <color rgb="FF00B050"/>
        <color rgb="FFFF0000"/>
      </colorScale>
    </cfRule>
  </conditionalFormatting>
  <conditionalFormatting sqref="R6:R41">
    <cfRule type="expression" dxfId="46" priority="1">
      <formula>R5=R6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2" id="{234069EC-4715-4296-96D7-E3A66DC7D873}">
            <x14:colorScale>
              <x14:cfvo type="formula">
                <xm:f>heap!$C$1</xm:f>
              </x14:cfvo>
              <x14:cfvo type="formula">
                <xm:f>heap!$J$1</xm:f>
              </x14:cfvo>
              <x14:color rgb="FF00B050"/>
              <x14:color rgb="FFFF0000"/>
            </x14:colorScale>
          </x14:cfRule>
          <xm:sqref>C41:Q41 D40:Q40 E38:Q39 F36:Q37 G34:Q35 H32:Q33 I30:Q31 J28:Q29 K26:Q27 L24:Q25 M22:Q23 N20:Q21 O18:Q19 P16:Q17 Q14:Q15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"/>
  <sheetViews>
    <sheetView windowProtection="1" showGridLines="0" workbookViewId="0">
      <pane ySplit="1" topLeftCell="A50" activePane="bottomLeft" state="frozen"/>
      <selection pane="bottomLeft" activeCell="I10" sqref="I10"/>
    </sheetView>
  </sheetViews>
  <sheetFormatPr defaultRowHeight="23.25" x14ac:dyDescent="0.25"/>
  <cols>
    <col min="1" max="2" width="4.375" style="2" customWidth="1"/>
    <col min="3" max="256" width="6.625" style="2" customWidth="1"/>
    <col min="257" max="16384" width="9" style="2"/>
  </cols>
  <sheetData>
    <row r="1" spans="1:18" ht="24.75" thickTop="1" thickBot="1" x14ac:dyDescent="0.3">
      <c r="A1" s="140">
        <v>3</v>
      </c>
      <c r="B1" s="142"/>
      <c r="C1" s="142">
        <f ca="1">MIN(heapsort!C5:Q5)</f>
        <v>3</v>
      </c>
      <c r="D1" s="142"/>
      <c r="E1" s="142"/>
      <c r="F1" s="142"/>
      <c r="G1" s="142"/>
      <c r="H1" s="142"/>
      <c r="I1" s="142"/>
      <c r="J1" s="142">
        <f ca="1">MAX(heapsort!C5:Q5)</f>
        <v>94</v>
      </c>
      <c r="K1" s="142"/>
      <c r="L1" s="142"/>
      <c r="M1" s="142"/>
      <c r="N1" s="142"/>
      <c r="O1" s="142"/>
      <c r="P1" s="142"/>
      <c r="Q1" s="142"/>
      <c r="R1" s="3"/>
    </row>
    <row r="2" spans="1:18" ht="24.75" thickTop="1" thickBot="1" x14ac:dyDescent="0.3">
      <c r="A2" s="143" t="s">
        <v>3</v>
      </c>
      <c r="B2" s="144"/>
      <c r="C2" s="19">
        <v>0</v>
      </c>
      <c r="D2" s="12"/>
      <c r="E2" s="5"/>
      <c r="F2" s="12"/>
      <c r="G2" s="4"/>
      <c r="H2" s="4"/>
      <c r="I2" s="5"/>
      <c r="J2" s="12"/>
      <c r="K2" s="4"/>
      <c r="L2" s="4"/>
      <c r="M2" s="4"/>
      <c r="N2" s="4"/>
      <c r="O2" s="4"/>
      <c r="P2" s="4"/>
      <c r="Q2" s="5"/>
      <c r="R2" s="129" t="s">
        <v>4</v>
      </c>
    </row>
    <row r="3" spans="1:18" ht="24.75" thickTop="1" thickBot="1" x14ac:dyDescent="0.3">
      <c r="A3" s="145"/>
      <c r="B3" s="146"/>
      <c r="C3" s="10"/>
      <c r="D3" s="20">
        <v>1</v>
      </c>
      <c r="E3" s="21">
        <v>2</v>
      </c>
      <c r="F3" s="6"/>
      <c r="G3" s="1"/>
      <c r="H3" s="1"/>
      <c r="I3" s="7"/>
      <c r="J3" s="6"/>
      <c r="K3" s="1"/>
      <c r="L3" s="1"/>
      <c r="M3" s="1"/>
      <c r="N3" s="1"/>
      <c r="O3" s="1"/>
      <c r="P3" s="1"/>
      <c r="Q3" s="7"/>
      <c r="R3" s="130"/>
    </row>
    <row r="4" spans="1:18" ht="24.75" thickTop="1" thickBot="1" x14ac:dyDescent="0.3">
      <c r="A4" s="145"/>
      <c r="B4" s="146"/>
      <c r="C4" s="10"/>
      <c r="D4" s="6"/>
      <c r="E4" s="7"/>
      <c r="F4" s="20">
        <v>3</v>
      </c>
      <c r="G4" s="22">
        <v>4</v>
      </c>
      <c r="H4" s="22">
        <v>5</v>
      </c>
      <c r="I4" s="21">
        <v>6</v>
      </c>
      <c r="J4" s="6"/>
      <c r="K4" s="1"/>
      <c r="L4" s="1"/>
      <c r="M4" s="1"/>
      <c r="N4" s="1"/>
      <c r="O4" s="1"/>
      <c r="P4" s="1"/>
      <c r="Q4" s="7"/>
      <c r="R4" s="130"/>
    </row>
    <row r="5" spans="1:18" ht="24.75" thickTop="1" thickBot="1" x14ac:dyDescent="0.3">
      <c r="A5" s="147"/>
      <c r="B5" s="148"/>
      <c r="C5" s="11"/>
      <c r="D5" s="8"/>
      <c r="E5" s="13"/>
      <c r="F5" s="8"/>
      <c r="G5" s="9"/>
      <c r="H5" s="9"/>
      <c r="I5" s="13"/>
      <c r="J5" s="20">
        <v>7</v>
      </c>
      <c r="K5" s="22">
        <v>8</v>
      </c>
      <c r="L5" s="22">
        <v>9</v>
      </c>
      <c r="M5" s="22">
        <v>10</v>
      </c>
      <c r="N5" s="22">
        <v>11</v>
      </c>
      <c r="O5" s="22">
        <v>12</v>
      </c>
      <c r="P5" s="22">
        <v>13</v>
      </c>
      <c r="Q5" s="21">
        <v>14</v>
      </c>
      <c r="R5" s="131"/>
    </row>
    <row r="6" spans="1:18" ht="24.75" thickTop="1" thickBot="1" x14ac:dyDescent="0.3">
      <c r="A6" s="140" t="s">
        <v>1</v>
      </c>
      <c r="B6" s="141"/>
      <c r="C6" s="23">
        <f ca="1">heapsort!C5</f>
        <v>48</v>
      </c>
      <c r="D6" s="24">
        <f ca="1">heapsort!D5</f>
        <v>79</v>
      </c>
      <c r="E6" s="25">
        <f ca="1">heapsort!E5</f>
        <v>87</v>
      </c>
      <c r="F6" s="24">
        <f ca="1">heapsort!F5</f>
        <v>93</v>
      </c>
      <c r="G6" s="26">
        <f ca="1">heapsort!G5</f>
        <v>10</v>
      </c>
      <c r="H6" s="26">
        <f ca="1">heapsort!H5</f>
        <v>4</v>
      </c>
      <c r="I6" s="25">
        <f ca="1">heapsort!I5</f>
        <v>28</v>
      </c>
      <c r="J6" s="24">
        <f ca="1">heapsort!J5</f>
        <v>60</v>
      </c>
      <c r="K6" s="26">
        <f ca="1">heapsort!K5</f>
        <v>3</v>
      </c>
      <c r="L6" s="26">
        <f ca="1">heapsort!L5</f>
        <v>39</v>
      </c>
      <c r="M6" s="26">
        <f ca="1">heapsort!M5</f>
        <v>64</v>
      </c>
      <c r="N6" s="26">
        <f ca="1">heapsort!N5</f>
        <v>56</v>
      </c>
      <c r="O6" s="26">
        <f ca="1">heapsort!O5</f>
        <v>70</v>
      </c>
      <c r="P6" s="26">
        <f ca="1">heapsort!P5</f>
        <v>94</v>
      </c>
      <c r="Q6" s="25">
        <f ca="1">heapsort!Q5</f>
        <v>43</v>
      </c>
      <c r="R6" s="15">
        <f t="shared" ref="R6:R18" ca="1" si="0">SUM(C6:Q6)</f>
        <v>778</v>
      </c>
    </row>
    <row r="7" spans="1:18" ht="24.75" thickTop="1" thickBot="1" x14ac:dyDescent="0.3">
      <c r="A7" s="137" t="s">
        <v>2</v>
      </c>
      <c r="B7" s="14">
        <v>6</v>
      </c>
      <c r="C7" s="23">
        <f t="shared" ref="C7:M12" ca="1" si="1">C6</f>
        <v>48</v>
      </c>
      <c r="D7" s="24">
        <f t="shared" ref="D7:I9" ca="1" si="2">D6</f>
        <v>79</v>
      </c>
      <c r="E7" s="25">
        <f t="shared" ca="1" si="2"/>
        <v>87</v>
      </c>
      <c r="F7" s="24">
        <f t="shared" ca="1" si="2"/>
        <v>93</v>
      </c>
      <c r="G7" s="26">
        <f t="shared" ca="1" si="2"/>
        <v>10</v>
      </c>
      <c r="H7" s="26">
        <f t="shared" ca="1" si="2"/>
        <v>4</v>
      </c>
      <c r="I7" s="55">
        <f ca="1">MAX(INDIRECT(ADDRESS(ROW()-1,COLUMN())),INDIRECT(ADDRESS(ROW()-1,(COLUMN()-$A$1)*2+1+$A$1)),INDIRECT(ADDRESS(ROW()-1,(COLUMN()-$A$1)*2+2+$A$1)))</f>
        <v>94</v>
      </c>
      <c r="J7" s="24">
        <f t="shared" ref="J7:K9" ca="1" si="3">J6</f>
        <v>60</v>
      </c>
      <c r="K7" s="26">
        <f t="shared" ca="1" si="3"/>
        <v>3</v>
      </c>
      <c r="L7" s="26">
        <f t="shared" ref="L7:O7" ca="1" si="4">L6</f>
        <v>39</v>
      </c>
      <c r="M7" s="26">
        <f t="shared" ca="1" si="4"/>
        <v>64</v>
      </c>
      <c r="N7" s="26">
        <f t="shared" ca="1" si="4"/>
        <v>56</v>
      </c>
      <c r="O7" s="26">
        <f t="shared" ca="1" si="4"/>
        <v>70</v>
      </c>
      <c r="P7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Q7" s="5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R7" s="15">
        <f t="shared" ca="1" si="0"/>
        <v>778</v>
      </c>
    </row>
    <row r="8" spans="1:18" ht="24.75" thickTop="1" thickBot="1" x14ac:dyDescent="0.3">
      <c r="A8" s="138"/>
      <c r="B8" s="14">
        <v>5</v>
      </c>
      <c r="C8" s="23">
        <f t="shared" ca="1" si="1"/>
        <v>48</v>
      </c>
      <c r="D8" s="24">
        <f t="shared" ref="D8" ca="1" si="5">D7</f>
        <v>79</v>
      </c>
      <c r="E8" s="25">
        <f t="shared" ref="E8" ca="1" si="6">E7</f>
        <v>87</v>
      </c>
      <c r="F8" s="24">
        <f t="shared" ref="F8" ca="1" si="7">F7</f>
        <v>93</v>
      </c>
      <c r="G8" s="26">
        <f t="shared" ref="G8" ca="1" si="8">G7</f>
        <v>10</v>
      </c>
      <c r="H8" s="54">
        <f ca="1">MAX(INDIRECT(ADDRESS(ROW()-1,COLUMN())),INDIRECT(ADDRESS(ROW()-1,(COLUMN()-$A$1)*2+1+$A$1)),INDIRECT(ADDRESS(ROW()-1,(COLUMN()-$A$1)*2+2+$A$1)))</f>
        <v>70</v>
      </c>
      <c r="I8" s="25">
        <f t="shared" ca="1" si="2"/>
        <v>94</v>
      </c>
      <c r="J8" s="24">
        <f t="shared" ca="1" si="3"/>
        <v>60</v>
      </c>
      <c r="K8" s="26">
        <f t="shared" ca="1" si="3"/>
        <v>3</v>
      </c>
      <c r="L8" s="26">
        <f t="shared" ref="L8" ca="1" si="9">L7</f>
        <v>39</v>
      </c>
      <c r="M8" s="26">
        <f t="shared" ref="M8" ca="1" si="10">M7</f>
        <v>64</v>
      </c>
      <c r="N8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56</v>
      </c>
      <c r="O8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P8" s="26">
        <f ca="1">P7</f>
        <v>28</v>
      </c>
      <c r="Q8" s="25">
        <f ca="1">Q7</f>
        <v>43</v>
      </c>
      <c r="R8" s="15">
        <f t="shared" ca="1" si="0"/>
        <v>778</v>
      </c>
    </row>
    <row r="9" spans="1:18" ht="24.75" thickTop="1" thickBot="1" x14ac:dyDescent="0.3">
      <c r="A9" s="138"/>
      <c r="B9" s="14">
        <v>4</v>
      </c>
      <c r="C9" s="23">
        <f t="shared" ca="1" si="1"/>
        <v>48</v>
      </c>
      <c r="D9" s="24">
        <f t="shared" ref="D9" ca="1" si="11">D8</f>
        <v>79</v>
      </c>
      <c r="E9" s="25">
        <f t="shared" ref="E9" ca="1" si="12">E8</f>
        <v>87</v>
      </c>
      <c r="F9" s="24">
        <f t="shared" ref="F9" ca="1" si="13">F8</f>
        <v>93</v>
      </c>
      <c r="G9" s="54">
        <f ca="1">MAX(INDIRECT(ADDRESS(ROW()-1,COLUMN())),INDIRECT(ADDRESS(ROW()-1,(COLUMN()-$A$1)*2+1+$A$1)),INDIRECT(ADDRESS(ROW()-1,(COLUMN()-$A$1)*2+2+$A$1)))</f>
        <v>64</v>
      </c>
      <c r="H9" s="26">
        <f t="shared" ca="1" si="2"/>
        <v>70</v>
      </c>
      <c r="I9" s="25">
        <f t="shared" ca="1" si="2"/>
        <v>94</v>
      </c>
      <c r="J9" s="24">
        <f t="shared" ca="1" si="3"/>
        <v>60</v>
      </c>
      <c r="K9" s="26">
        <f t="shared" ca="1" si="3"/>
        <v>3</v>
      </c>
      <c r="L9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M9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N9" s="26">
        <f t="shared" ref="N9:N11" ca="1" si="14">N8</f>
        <v>56</v>
      </c>
      <c r="O9" s="26">
        <f t="shared" ref="O9:O11" ca="1" si="15">O8</f>
        <v>4</v>
      </c>
      <c r="P9" s="26">
        <f t="shared" ref="P9:P11" ca="1" si="16">P8</f>
        <v>28</v>
      </c>
      <c r="Q9" s="25">
        <f t="shared" ref="Q9:Q11" ca="1" si="17">Q8</f>
        <v>43</v>
      </c>
      <c r="R9" s="15">
        <f t="shared" ca="1" si="0"/>
        <v>778</v>
      </c>
    </row>
    <row r="10" spans="1:18" ht="24.75" thickTop="1" thickBot="1" x14ac:dyDescent="0.3">
      <c r="A10" s="138"/>
      <c r="B10" s="14">
        <v>3</v>
      </c>
      <c r="C10" s="23">
        <f t="shared" ca="1" si="1"/>
        <v>48</v>
      </c>
      <c r="D10" s="24">
        <f t="shared" ref="D10" ca="1" si="18">D9</f>
        <v>79</v>
      </c>
      <c r="E10" s="25">
        <f t="shared" ref="E10" ca="1" si="19">E9</f>
        <v>87</v>
      </c>
      <c r="F10" s="53">
        <f ca="1">MAX(INDIRECT(ADDRESS(ROW()-1,COLUMN())),INDIRECT(ADDRESS(ROW()-1,(COLUMN()-$A$1)*2+1+$A$1)),INDIRECT(ADDRESS(ROW()-1,(COLUMN()-$A$1)*2+2+$A$1)))</f>
        <v>93</v>
      </c>
      <c r="G10" s="26">
        <f t="shared" ref="F10:H11" ca="1" si="20">G9</f>
        <v>64</v>
      </c>
      <c r="H10" s="26">
        <f t="shared" ca="1" si="20"/>
        <v>70</v>
      </c>
      <c r="I10" s="25">
        <f t="shared" ref="I10" ca="1" si="21">I9</f>
        <v>94</v>
      </c>
      <c r="J10" s="5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K10" s="5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10" s="26">
        <f t="shared" ref="L10:L11" ca="1" si="22">L9</f>
        <v>39</v>
      </c>
      <c r="M10" s="26">
        <f t="shared" ref="M10:M11" ca="1" si="23">M9</f>
        <v>10</v>
      </c>
      <c r="N10" s="26">
        <f t="shared" ca="1" si="14"/>
        <v>56</v>
      </c>
      <c r="O10" s="26">
        <f t="shared" ca="1" si="15"/>
        <v>4</v>
      </c>
      <c r="P10" s="26">
        <f t="shared" ca="1" si="16"/>
        <v>28</v>
      </c>
      <c r="Q10" s="25">
        <f t="shared" ca="1" si="17"/>
        <v>43</v>
      </c>
      <c r="R10" s="15">
        <f t="shared" ca="1" si="0"/>
        <v>778</v>
      </c>
    </row>
    <row r="11" spans="1:18" ht="24" thickTop="1" x14ac:dyDescent="0.25">
      <c r="A11" s="138"/>
      <c r="B11" s="134">
        <v>2</v>
      </c>
      <c r="C11" s="27">
        <f t="shared" ca="1" si="1"/>
        <v>48</v>
      </c>
      <c r="D11" s="28">
        <f t="shared" ref="D11" ca="1" si="24">D10</f>
        <v>79</v>
      </c>
      <c r="E11" s="31">
        <f ca="1">MAX(INDIRECT(ADDRESS(ROW()-1,COLUMN())),INDIRECT(ADDRESS(ROW()-1,(COLUMN()-$A$1)*2+1+$A$1)),INDIRECT(ADDRESS(ROW()-1,(COLUMN()-$A$1)*2+2+$A$1)))</f>
        <v>94</v>
      </c>
      <c r="F11" s="28">
        <f t="shared" ca="1" si="20"/>
        <v>93</v>
      </c>
      <c r="G11" s="30">
        <f t="shared" ca="1" si="20"/>
        <v>64</v>
      </c>
      <c r="H11" s="32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70</v>
      </c>
      <c r="I11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87</v>
      </c>
      <c r="J11" s="28">
        <f t="shared" ref="J11" ca="1" si="25">J10</f>
        <v>60</v>
      </c>
      <c r="K11" s="30">
        <f t="shared" ref="K11" ca="1" si="26">K10</f>
        <v>3</v>
      </c>
      <c r="L11" s="30">
        <f t="shared" ca="1" si="22"/>
        <v>39</v>
      </c>
      <c r="M11" s="30">
        <f t="shared" ca="1" si="23"/>
        <v>10</v>
      </c>
      <c r="N11" s="30">
        <f t="shared" ca="1" si="14"/>
        <v>56</v>
      </c>
      <c r="O11" s="30">
        <f t="shared" ca="1" si="15"/>
        <v>4</v>
      </c>
      <c r="P11" s="30">
        <f t="shared" ca="1" si="16"/>
        <v>28</v>
      </c>
      <c r="Q11" s="29">
        <f t="shared" ca="1" si="17"/>
        <v>43</v>
      </c>
      <c r="R11" s="16">
        <f t="shared" ca="1" si="0"/>
        <v>778</v>
      </c>
    </row>
    <row r="12" spans="1:18" ht="24" thickBot="1" x14ac:dyDescent="0.3">
      <c r="A12" s="138"/>
      <c r="B12" s="136"/>
      <c r="C12" s="47">
        <f t="shared" ca="1" si="1"/>
        <v>48</v>
      </c>
      <c r="D12" s="51">
        <f t="shared" ca="1" si="1"/>
        <v>79</v>
      </c>
      <c r="E12" s="52">
        <f t="shared" ca="1" si="1"/>
        <v>94</v>
      </c>
      <c r="F12" s="41">
        <f t="shared" ca="1" si="1"/>
        <v>93</v>
      </c>
      <c r="G12" s="49">
        <f t="shared" ca="1" si="1"/>
        <v>64</v>
      </c>
      <c r="H12" s="44">
        <f ca="1">MAX(INDIRECT(ADDRESS(ROW()-1,COLUMN())),INDIRECT(ADDRESS(ROW()-1,(COLUMN()-$A$1)*2+1+$A$1)),INDIRECT(ADDRESS(ROW()-1,(COLUMN()-$A$1)*2+2+$A$1)))</f>
        <v>70</v>
      </c>
      <c r="I12" s="45">
        <f ca="1">MAX(INDIRECT(ADDRESS(ROW()-1,COLUMN())),INDIRECT(ADDRESS(ROW()-1,(COLUMN()-$A$1)*2+1+$A$1)),INDIRECT(ADDRESS(ROW()-1,(COLUMN()-$A$1)*2+2+$A$1)))</f>
        <v>87</v>
      </c>
      <c r="J12" s="41">
        <f t="shared" ca="1" si="1"/>
        <v>60</v>
      </c>
      <c r="K12" s="49">
        <f t="shared" ca="1" si="1"/>
        <v>3</v>
      </c>
      <c r="L12" s="49">
        <f t="shared" ca="1" si="1"/>
        <v>39</v>
      </c>
      <c r="M12" s="49">
        <f t="shared" ca="1" si="1"/>
        <v>10</v>
      </c>
      <c r="N1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56</v>
      </c>
      <c r="O1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P1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Q12" s="4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R12" s="18">
        <f t="shared" ca="1" si="0"/>
        <v>778</v>
      </c>
    </row>
    <row r="13" spans="1:18" ht="24" thickTop="1" x14ac:dyDescent="0.25">
      <c r="A13" s="138"/>
      <c r="B13" s="134">
        <v>1</v>
      </c>
      <c r="C13" s="27">
        <f t="shared" ref="C13:Q13" ca="1" si="27">C12</f>
        <v>48</v>
      </c>
      <c r="D13" s="46">
        <f ca="1">MAX(INDIRECT(ADDRESS(ROW()-1,COLUMN())),INDIRECT(ADDRESS(ROW()-1,(COLUMN()-$A$1)*2+1+$A$1)),INDIRECT(ADDRESS(ROW()-1,(COLUMN()-$A$1)*2+2+$A$1)))</f>
        <v>93</v>
      </c>
      <c r="E13" s="29">
        <f t="shared" ca="1" si="27"/>
        <v>94</v>
      </c>
      <c r="F13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79</v>
      </c>
      <c r="G13" s="32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64</v>
      </c>
      <c r="H13" s="30">
        <f t="shared" ca="1" si="27"/>
        <v>70</v>
      </c>
      <c r="I13" s="29">
        <f t="shared" ca="1" si="27"/>
        <v>87</v>
      </c>
      <c r="J13" s="28">
        <f t="shared" ca="1" si="27"/>
        <v>60</v>
      </c>
      <c r="K13" s="30">
        <f t="shared" ca="1" si="27"/>
        <v>3</v>
      </c>
      <c r="L13" s="30">
        <f t="shared" ca="1" si="27"/>
        <v>39</v>
      </c>
      <c r="M13" s="30">
        <f t="shared" ca="1" si="27"/>
        <v>10</v>
      </c>
      <c r="N13" s="30">
        <f t="shared" ca="1" si="27"/>
        <v>56</v>
      </c>
      <c r="O13" s="30">
        <f t="shared" ca="1" si="27"/>
        <v>4</v>
      </c>
      <c r="P13" s="30">
        <f t="shared" ca="1" si="27"/>
        <v>28</v>
      </c>
      <c r="Q13" s="29">
        <f t="shared" ca="1" si="27"/>
        <v>43</v>
      </c>
      <c r="R13" s="16">
        <f t="shared" ca="1" si="0"/>
        <v>778</v>
      </c>
    </row>
    <row r="14" spans="1:18" ht="24" thickBot="1" x14ac:dyDescent="0.3">
      <c r="A14" s="138"/>
      <c r="B14" s="136"/>
      <c r="C14" s="47">
        <f t="shared" ref="C14:Q14" ca="1" si="28">C13</f>
        <v>48</v>
      </c>
      <c r="D14" s="48">
        <f t="shared" ca="1" si="28"/>
        <v>93</v>
      </c>
      <c r="E14" s="42">
        <f t="shared" ca="1" si="28"/>
        <v>94</v>
      </c>
      <c r="F14" s="43">
        <f ca="1">MAX(INDIRECT(ADDRESS(ROW()-1,COLUMN())),INDIRECT(ADDRESS(ROW()-1,(COLUMN()-$A$1)*2+1+$A$1)),INDIRECT(ADDRESS(ROW()-1,(COLUMN()-$A$1)*2+2+$A$1)))</f>
        <v>79</v>
      </c>
      <c r="G14" s="44">
        <f ca="1">MAX(INDIRECT(ADDRESS(ROW()-1,COLUMN())),INDIRECT(ADDRESS(ROW()-1,(COLUMN()-$A$1)*2+1+$A$1)),INDIRECT(ADDRESS(ROW()-1,(COLUMN()-$A$1)*2+2+$A$1)))</f>
        <v>64</v>
      </c>
      <c r="H14" s="49">
        <f t="shared" ca="1" si="28"/>
        <v>70</v>
      </c>
      <c r="I14" s="42">
        <f t="shared" ca="1" si="28"/>
        <v>87</v>
      </c>
      <c r="J14" s="4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K14" s="49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14" s="49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M14" s="49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N14" s="44">
        <f t="shared" ca="1" si="28"/>
        <v>56</v>
      </c>
      <c r="O14" s="44">
        <f t="shared" ca="1" si="28"/>
        <v>4</v>
      </c>
      <c r="P14" s="44">
        <f t="shared" ca="1" si="28"/>
        <v>28</v>
      </c>
      <c r="Q14" s="45">
        <f t="shared" ca="1" si="28"/>
        <v>43</v>
      </c>
      <c r="R14" s="18">
        <f t="shared" ca="1" si="0"/>
        <v>778</v>
      </c>
    </row>
    <row r="15" spans="1:18" ht="24" thickTop="1" x14ac:dyDescent="0.25">
      <c r="A15" s="138"/>
      <c r="B15" s="134">
        <v>0</v>
      </c>
      <c r="C15" s="50">
        <f ca="1">MAX(INDIRECT(ADDRESS(ROW()-1,COLUMN())),INDIRECT(ADDRESS(ROW()-1,(COLUMN()-$A$1)*2+1+$A$1)),INDIRECT(ADDRESS(ROW()-1,(COLUMN()-$A$1)*2+2+$A$1)))</f>
        <v>94</v>
      </c>
      <c r="D15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93</v>
      </c>
      <c r="E15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F15" s="28">
        <f t="shared" ref="F15:Q15" ca="1" si="29">F14</f>
        <v>79</v>
      </c>
      <c r="G15" s="30">
        <f t="shared" ca="1" si="29"/>
        <v>64</v>
      </c>
      <c r="H15" s="30">
        <f t="shared" ca="1" si="29"/>
        <v>70</v>
      </c>
      <c r="I15" s="29">
        <f t="shared" ca="1" si="29"/>
        <v>87</v>
      </c>
      <c r="J15" s="28">
        <f t="shared" ca="1" si="29"/>
        <v>60</v>
      </c>
      <c r="K15" s="30">
        <f t="shared" ca="1" si="29"/>
        <v>3</v>
      </c>
      <c r="L15" s="30">
        <f t="shared" ca="1" si="29"/>
        <v>39</v>
      </c>
      <c r="M15" s="30">
        <f t="shared" ca="1" si="29"/>
        <v>10</v>
      </c>
      <c r="N15" s="30">
        <f t="shared" ca="1" si="29"/>
        <v>56</v>
      </c>
      <c r="O15" s="30">
        <f t="shared" ca="1" si="29"/>
        <v>4</v>
      </c>
      <c r="P15" s="30">
        <f t="shared" ca="1" si="29"/>
        <v>28</v>
      </c>
      <c r="Q15" s="29">
        <f t="shared" ca="1" si="29"/>
        <v>43</v>
      </c>
      <c r="R15" s="16">
        <f t="shared" ca="1" si="0"/>
        <v>778</v>
      </c>
    </row>
    <row r="16" spans="1:18" x14ac:dyDescent="0.25">
      <c r="A16" s="138"/>
      <c r="B16" s="135"/>
      <c r="C16" s="39">
        <f t="shared" ref="C16:Q16" ca="1" si="30">C15</f>
        <v>94</v>
      </c>
      <c r="D16" s="37">
        <f ca="1">MAX(INDIRECT(ADDRESS(ROW()-1,COLUMN())),INDIRECT(ADDRESS(ROW()-1,(COLUMN()-$A$1)*2+1+$A$1)),INDIRECT(ADDRESS(ROW()-1,(COLUMN()-$A$1)*2+2+$A$1)))</f>
        <v>93</v>
      </c>
      <c r="E16" s="38">
        <f ca="1">MAX(INDIRECT(ADDRESS(ROW()-1,COLUMN())),INDIRECT(ADDRESS(ROW()-1,(COLUMN()-$A$1)*2+1+$A$1)),INDIRECT(ADDRESS(ROW()-1,(COLUMN()-$A$1)*2+2+$A$1)))</f>
        <v>87</v>
      </c>
      <c r="F16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79</v>
      </c>
      <c r="G16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64</v>
      </c>
      <c r="H16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70</v>
      </c>
      <c r="I16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16" s="33">
        <f t="shared" ca="1" si="30"/>
        <v>60</v>
      </c>
      <c r="K16" s="35">
        <f t="shared" ca="1" si="30"/>
        <v>3</v>
      </c>
      <c r="L16" s="35">
        <f t="shared" ca="1" si="30"/>
        <v>39</v>
      </c>
      <c r="M16" s="35">
        <f t="shared" ca="1" si="30"/>
        <v>10</v>
      </c>
      <c r="N16" s="35">
        <f t="shared" ca="1" si="30"/>
        <v>56</v>
      </c>
      <c r="O16" s="35">
        <f t="shared" ca="1" si="30"/>
        <v>4</v>
      </c>
      <c r="P16" s="35">
        <f t="shared" ca="1" si="30"/>
        <v>28</v>
      </c>
      <c r="Q16" s="34">
        <f t="shared" ca="1" si="30"/>
        <v>43</v>
      </c>
      <c r="R16" s="17">
        <f t="shared" ca="1" si="0"/>
        <v>778</v>
      </c>
    </row>
    <row r="17" spans="1:18" ht="24" thickBot="1" x14ac:dyDescent="0.3">
      <c r="A17" s="139"/>
      <c r="B17" s="136"/>
      <c r="C17" s="40">
        <f t="shared" ref="C17:Q19" ca="1" si="31">C16</f>
        <v>94</v>
      </c>
      <c r="D17" s="41">
        <f t="shared" ca="1" si="31"/>
        <v>93</v>
      </c>
      <c r="E17" s="42">
        <f t="shared" ca="1" si="31"/>
        <v>87</v>
      </c>
      <c r="F17" s="43">
        <f ca="1">MAX(INDIRECT(ADDRESS(ROW()-1,COLUMN())),INDIRECT(ADDRESS(ROW()-1,(COLUMN()-$A$1)*2+1+$A$1)),INDIRECT(ADDRESS(ROW()-1,(COLUMN()-$A$1)*2+2+$A$1)))</f>
        <v>79</v>
      </c>
      <c r="G17" s="44">
        <f ca="1">MAX(INDIRECT(ADDRESS(ROW()-1,COLUMN())),INDIRECT(ADDRESS(ROW()-1,(COLUMN()-$A$1)*2+1+$A$1)),INDIRECT(ADDRESS(ROW()-1,(COLUMN()-$A$1)*2+2+$A$1)))</f>
        <v>64</v>
      </c>
      <c r="H17" s="44">
        <f ca="1">MAX(INDIRECT(ADDRESS(ROW()-1,COLUMN())),INDIRECT(ADDRESS(ROW()-1,(COLUMN()-$A$1)*2+1+$A$1)),INDIRECT(ADDRESS(ROW()-1,(COLUMN()-$A$1)*2+2+$A$1)))</f>
        <v>70</v>
      </c>
      <c r="I17" s="45">
        <f ca="1">MAX(INDIRECT(ADDRESS(ROW()-1,COLUMN())),INDIRECT(ADDRESS(ROW()-1,(COLUMN()-$A$1)*2+1+$A$1)),INDIRECT(ADDRESS(ROW()-1,(COLUMN()-$A$1)*2+2+$A$1)))</f>
        <v>48</v>
      </c>
      <c r="J17" s="43">
        <f t="shared" ref="J17:Q17" ca="1" si="32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K17" s="44">
        <f t="shared" ca="1" si="32"/>
        <v>3</v>
      </c>
      <c r="L17" s="44">
        <f t="shared" ca="1" si="32"/>
        <v>39</v>
      </c>
      <c r="M17" s="44">
        <f t="shared" ca="1" si="32"/>
        <v>10</v>
      </c>
      <c r="N17" s="44">
        <f t="shared" ca="1" si="32"/>
        <v>56</v>
      </c>
      <c r="O17" s="44">
        <f t="shared" ca="1" si="32"/>
        <v>4</v>
      </c>
      <c r="P17" s="44">
        <f t="shared" ca="1" si="32"/>
        <v>28</v>
      </c>
      <c r="Q17" s="45">
        <f t="shared" ca="1" si="32"/>
        <v>43</v>
      </c>
      <c r="R17" s="18">
        <f t="shared" ca="1" si="0"/>
        <v>778</v>
      </c>
    </row>
    <row r="18" spans="1:18" ht="24.75" thickTop="1" thickBot="1" x14ac:dyDescent="0.3">
      <c r="A18" s="132" t="s">
        <v>0</v>
      </c>
      <c r="B18" s="133"/>
      <c r="C18" s="23">
        <f t="shared" ca="1" si="31"/>
        <v>94</v>
      </c>
      <c r="D18" s="24">
        <f t="shared" ca="1" si="31"/>
        <v>93</v>
      </c>
      <c r="E18" s="25">
        <f t="shared" ca="1" si="31"/>
        <v>87</v>
      </c>
      <c r="F18" s="24">
        <f t="shared" ca="1" si="31"/>
        <v>79</v>
      </c>
      <c r="G18" s="26">
        <f t="shared" ca="1" si="31"/>
        <v>64</v>
      </c>
      <c r="H18" s="26">
        <f t="shared" ca="1" si="31"/>
        <v>70</v>
      </c>
      <c r="I18" s="25">
        <f t="shared" ca="1" si="31"/>
        <v>48</v>
      </c>
      <c r="J18" s="24">
        <f t="shared" ca="1" si="31"/>
        <v>60</v>
      </c>
      <c r="K18" s="26">
        <f t="shared" ca="1" si="31"/>
        <v>3</v>
      </c>
      <c r="L18" s="26">
        <f t="shared" ca="1" si="31"/>
        <v>39</v>
      </c>
      <c r="M18" s="26">
        <f t="shared" ca="1" si="31"/>
        <v>10</v>
      </c>
      <c r="N18" s="26">
        <f t="shared" ca="1" si="31"/>
        <v>56</v>
      </c>
      <c r="O18" s="26">
        <f t="shared" ca="1" si="31"/>
        <v>4</v>
      </c>
      <c r="P18" s="26">
        <f t="shared" ca="1" si="31"/>
        <v>28</v>
      </c>
      <c r="Q18" s="25">
        <f t="shared" ca="1" si="31"/>
        <v>43</v>
      </c>
      <c r="R18" s="15">
        <f t="shared" ca="1" si="0"/>
        <v>778</v>
      </c>
    </row>
    <row r="19" spans="1:18" ht="24.75" thickTop="1" thickBot="1" x14ac:dyDescent="0.3">
      <c r="C19" s="23">
        <f ca="1">Q18</f>
        <v>43</v>
      </c>
      <c r="D19" s="24">
        <f t="shared" ca="1" si="31"/>
        <v>93</v>
      </c>
      <c r="E19" s="25">
        <f t="shared" ca="1" si="31"/>
        <v>87</v>
      </c>
      <c r="F19" s="24">
        <f t="shared" ca="1" si="31"/>
        <v>79</v>
      </c>
      <c r="G19" s="26">
        <f t="shared" ca="1" si="31"/>
        <v>64</v>
      </c>
      <c r="H19" s="26">
        <f t="shared" ca="1" si="31"/>
        <v>70</v>
      </c>
      <c r="I19" s="25">
        <f t="shared" ca="1" si="31"/>
        <v>48</v>
      </c>
      <c r="J19" s="24">
        <f t="shared" ca="1" si="31"/>
        <v>60</v>
      </c>
      <c r="K19" s="26">
        <f t="shared" ca="1" si="31"/>
        <v>3</v>
      </c>
      <c r="L19" s="26">
        <f t="shared" ca="1" si="31"/>
        <v>39</v>
      </c>
      <c r="M19" s="26">
        <f t="shared" ca="1" si="31"/>
        <v>10</v>
      </c>
      <c r="N19" s="26">
        <f t="shared" ca="1" si="31"/>
        <v>56</v>
      </c>
      <c r="O19" s="26">
        <f t="shared" ca="1" si="31"/>
        <v>4</v>
      </c>
      <c r="P19" s="26">
        <f t="shared" ca="1" si="31"/>
        <v>28</v>
      </c>
      <c r="Q19" s="60">
        <f ca="1">C18</f>
        <v>94</v>
      </c>
      <c r="R19" s="15">
        <f t="shared" ref="R19:R22" ca="1" si="33">SUM(C19:Q19)</f>
        <v>778</v>
      </c>
    </row>
    <row r="20" spans="1:18" ht="24" thickTop="1" x14ac:dyDescent="0.25">
      <c r="B20" s="134">
        <v>14</v>
      </c>
      <c r="C20" s="50">
        <f ca="1">MAX(INDIRECT(ADDRESS(ROW()-1,COLUMN())),INDIRECT(ADDRESS(ROW()-1,(COLUMN()-$A$1)*2+1+$A$1)),INDIRECT(ADDRESS(ROW()-1,(COLUMN()-$A$1)*2+2+$A$1)))</f>
        <v>93</v>
      </c>
      <c r="D20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E20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87</v>
      </c>
      <c r="F20" s="28">
        <f t="shared" ref="F20:Q20" ca="1" si="34">F19</f>
        <v>79</v>
      </c>
      <c r="G20" s="30">
        <f t="shared" ca="1" si="34"/>
        <v>64</v>
      </c>
      <c r="H20" s="30">
        <f t="shared" ca="1" si="34"/>
        <v>70</v>
      </c>
      <c r="I20" s="29">
        <f t="shared" ca="1" si="34"/>
        <v>48</v>
      </c>
      <c r="J20" s="28">
        <f t="shared" ca="1" si="34"/>
        <v>60</v>
      </c>
      <c r="K20" s="30">
        <f t="shared" ca="1" si="34"/>
        <v>3</v>
      </c>
      <c r="L20" s="30">
        <f t="shared" ca="1" si="34"/>
        <v>39</v>
      </c>
      <c r="M20" s="30">
        <f t="shared" ca="1" si="34"/>
        <v>10</v>
      </c>
      <c r="N20" s="30">
        <f t="shared" ca="1" si="34"/>
        <v>56</v>
      </c>
      <c r="O20" s="30">
        <f t="shared" ca="1" si="34"/>
        <v>4</v>
      </c>
      <c r="P20" s="30">
        <f t="shared" ca="1" si="34"/>
        <v>28</v>
      </c>
      <c r="Q20" s="56">
        <f t="shared" ca="1" si="34"/>
        <v>94</v>
      </c>
      <c r="R20" s="16">
        <f t="shared" ca="1" si="33"/>
        <v>778</v>
      </c>
    </row>
    <row r="21" spans="1:18" x14ac:dyDescent="0.25">
      <c r="B21" s="135"/>
      <c r="C21" s="39">
        <f t="shared" ref="C21" ca="1" si="35">C20</f>
        <v>93</v>
      </c>
      <c r="D21" s="37">
        <f ca="1">MAX(INDIRECT(ADDRESS(ROW()-1,COLUMN())),INDIRECT(ADDRESS(ROW()-1,(COLUMN()-$A$1)*2+1+$A$1)),INDIRECT(ADDRESS(ROW()-1,(COLUMN()-$A$1)*2+2+$A$1)))</f>
        <v>79</v>
      </c>
      <c r="E21" s="38">
        <f ca="1">MAX(INDIRECT(ADDRESS(ROW()-1,COLUMN())),INDIRECT(ADDRESS(ROW()-1,(COLUMN()-$A$1)*2+1+$A$1)),INDIRECT(ADDRESS(ROW()-1,(COLUMN()-$A$1)*2+2+$A$1)))</f>
        <v>87</v>
      </c>
      <c r="F21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G21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64</v>
      </c>
      <c r="H21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70</v>
      </c>
      <c r="I21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21" s="33">
        <f t="shared" ref="J21:Q23" ca="1" si="36">J20</f>
        <v>60</v>
      </c>
      <c r="K21" s="35">
        <f t="shared" ca="1" si="36"/>
        <v>3</v>
      </c>
      <c r="L21" s="35">
        <f t="shared" ca="1" si="36"/>
        <v>39</v>
      </c>
      <c r="M21" s="35">
        <f t="shared" ca="1" si="36"/>
        <v>10</v>
      </c>
      <c r="N21" s="35">
        <f t="shared" ca="1" si="36"/>
        <v>56</v>
      </c>
      <c r="O21" s="35">
        <f t="shared" ca="1" si="36"/>
        <v>4</v>
      </c>
      <c r="P21" s="35">
        <f t="shared" ca="1" si="36"/>
        <v>28</v>
      </c>
      <c r="Q21" s="57">
        <f t="shared" ca="1" si="36"/>
        <v>94</v>
      </c>
      <c r="R21" s="17">
        <f t="shared" ca="1" si="33"/>
        <v>778</v>
      </c>
    </row>
    <row r="22" spans="1:18" ht="24" thickBot="1" x14ac:dyDescent="0.3">
      <c r="B22" s="136"/>
      <c r="C22" s="40">
        <f t="shared" ref="C22:O23" ca="1" si="37">C21</f>
        <v>93</v>
      </c>
      <c r="D22" s="41">
        <f t="shared" ca="1" si="37"/>
        <v>79</v>
      </c>
      <c r="E22" s="42">
        <f t="shared" ca="1" si="37"/>
        <v>87</v>
      </c>
      <c r="F22" s="43">
        <f ca="1">MAX(INDIRECT(ADDRESS(ROW()-1,COLUMN())),INDIRECT(ADDRESS(ROW()-1,(COLUMN()-$A$1)*2+1+$A$1)),INDIRECT(ADDRESS(ROW()-1,(COLUMN()-$A$1)*2+2+$A$1)))</f>
        <v>60</v>
      </c>
      <c r="G22" s="44">
        <f ca="1">MAX(INDIRECT(ADDRESS(ROW()-1,COLUMN())),INDIRECT(ADDRESS(ROW()-1,(COLUMN()-$A$1)*2+1+$A$1)),INDIRECT(ADDRESS(ROW()-1,(COLUMN()-$A$1)*2+2+$A$1)))</f>
        <v>64</v>
      </c>
      <c r="H22" s="44">
        <f ca="1">MAX(INDIRECT(ADDRESS(ROW()-1,COLUMN())),INDIRECT(ADDRESS(ROW()-1,(COLUMN()-$A$1)*2+1+$A$1)),INDIRECT(ADDRESS(ROW()-1,(COLUMN()-$A$1)*2+2+$A$1)))</f>
        <v>70</v>
      </c>
      <c r="I22" s="45">
        <f ca="1">MAX(INDIRECT(ADDRESS(ROW()-1,COLUMN())),INDIRECT(ADDRESS(ROW()-1,(COLUMN()-$A$1)*2+1+$A$1)))</f>
        <v>48</v>
      </c>
      <c r="J22" s="43">
        <f t="shared" ref="J22:O22" ca="1" si="38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K22" s="44">
        <f t="shared" ca="1" si="38"/>
        <v>3</v>
      </c>
      <c r="L22" s="44">
        <f t="shared" ca="1" si="38"/>
        <v>39</v>
      </c>
      <c r="M22" s="44">
        <f t="shared" ca="1" si="38"/>
        <v>10</v>
      </c>
      <c r="N22" s="44">
        <f t="shared" ca="1" si="38"/>
        <v>56</v>
      </c>
      <c r="O22" s="44">
        <f t="shared" ca="1" si="38"/>
        <v>4</v>
      </c>
      <c r="P22" s="44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28</v>
      </c>
      <c r="Q22" s="58">
        <f t="shared" ca="1" si="36"/>
        <v>94</v>
      </c>
      <c r="R22" s="18">
        <f t="shared" ca="1" si="33"/>
        <v>778</v>
      </c>
    </row>
    <row r="23" spans="1:18" ht="24.75" thickTop="1" thickBot="1" x14ac:dyDescent="0.3">
      <c r="C23" s="23">
        <f ca="1">P22</f>
        <v>28</v>
      </c>
      <c r="D23" s="24">
        <f t="shared" ca="1" si="37"/>
        <v>79</v>
      </c>
      <c r="E23" s="25">
        <f t="shared" ca="1" si="37"/>
        <v>87</v>
      </c>
      <c r="F23" s="24">
        <f t="shared" ca="1" si="37"/>
        <v>60</v>
      </c>
      <c r="G23" s="26">
        <f t="shared" ca="1" si="37"/>
        <v>64</v>
      </c>
      <c r="H23" s="26">
        <f t="shared" ca="1" si="37"/>
        <v>70</v>
      </c>
      <c r="I23" s="25">
        <f t="shared" ca="1" si="37"/>
        <v>48</v>
      </c>
      <c r="J23" s="24">
        <f t="shared" ca="1" si="37"/>
        <v>43</v>
      </c>
      <c r="K23" s="26">
        <f t="shared" ca="1" si="37"/>
        <v>3</v>
      </c>
      <c r="L23" s="26">
        <f t="shared" ca="1" si="37"/>
        <v>39</v>
      </c>
      <c r="M23" s="26">
        <f t="shared" ca="1" si="37"/>
        <v>10</v>
      </c>
      <c r="N23" s="26">
        <f t="shared" ca="1" si="37"/>
        <v>56</v>
      </c>
      <c r="O23" s="26">
        <f t="shared" ca="1" si="37"/>
        <v>4</v>
      </c>
      <c r="P23" s="59">
        <f ca="1">C22</f>
        <v>93</v>
      </c>
      <c r="Q23" s="58">
        <f t="shared" ca="1" si="36"/>
        <v>94</v>
      </c>
      <c r="R23" s="15">
        <f t="shared" ref="R23" ca="1" si="39">SUM(C23:Q23)</f>
        <v>778</v>
      </c>
    </row>
    <row r="24" spans="1:18" ht="24" thickTop="1" x14ac:dyDescent="0.25">
      <c r="B24" s="129">
        <v>13</v>
      </c>
      <c r="C24" s="50">
        <f ca="1">MAX(INDIRECT(ADDRESS(ROW()-1,COLUMN())),INDIRECT(ADDRESS(ROW()-1,(COLUMN()-$A$1)*2+1+$A$1)),INDIRECT(ADDRESS(ROW()-1,(COLUMN()-$A$1)*2+2+$A$1)))</f>
        <v>87</v>
      </c>
      <c r="D24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79</v>
      </c>
      <c r="E24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F24" s="28">
        <f t="shared" ref="F24:Q24" ca="1" si="40">F23</f>
        <v>60</v>
      </c>
      <c r="G24" s="30">
        <f t="shared" ca="1" si="40"/>
        <v>64</v>
      </c>
      <c r="H24" s="30">
        <f t="shared" ca="1" si="40"/>
        <v>70</v>
      </c>
      <c r="I24" s="29">
        <f t="shared" ca="1" si="40"/>
        <v>48</v>
      </c>
      <c r="J24" s="28">
        <f t="shared" ca="1" si="40"/>
        <v>43</v>
      </c>
      <c r="K24" s="30">
        <f t="shared" ca="1" si="40"/>
        <v>3</v>
      </c>
      <c r="L24" s="30">
        <f t="shared" ca="1" si="40"/>
        <v>39</v>
      </c>
      <c r="M24" s="30">
        <f t="shared" ca="1" si="40"/>
        <v>10</v>
      </c>
      <c r="N24" s="30">
        <f t="shared" ca="1" si="40"/>
        <v>56</v>
      </c>
      <c r="O24" s="30">
        <f t="shared" ca="1" si="40"/>
        <v>4</v>
      </c>
      <c r="P24" s="61">
        <f t="shared" ref="P24" ca="1" si="41">P23</f>
        <v>93</v>
      </c>
      <c r="Q24" s="56">
        <f t="shared" ca="1" si="40"/>
        <v>94</v>
      </c>
      <c r="R24" s="16">
        <f t="shared" ref="R24:R27" ca="1" si="42">SUM(C24:Q24)</f>
        <v>778</v>
      </c>
    </row>
    <row r="25" spans="1:18" x14ac:dyDescent="0.25">
      <c r="B25" s="130"/>
      <c r="C25" s="39">
        <f t="shared" ref="C25" ca="1" si="43">C24</f>
        <v>87</v>
      </c>
      <c r="D25" s="37">
        <f ca="1">MAX(INDIRECT(ADDRESS(ROW()-1,COLUMN())),INDIRECT(ADDRESS(ROW()-1,(COLUMN()-$A$1)*2+1+$A$1)),INDIRECT(ADDRESS(ROW()-1,(COLUMN()-$A$1)*2+2+$A$1)))</f>
        <v>79</v>
      </c>
      <c r="E25" s="38">
        <f ca="1">MAX(INDIRECT(ADDRESS(ROW()-1,COLUMN())),INDIRECT(ADDRESS(ROW()-1,(COLUMN()-$A$1)*2+1+$A$1)),INDIRECT(ADDRESS(ROW()-1,(COLUMN()-$A$1)*2+2+$A$1)))</f>
        <v>70</v>
      </c>
      <c r="F25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G25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64</v>
      </c>
      <c r="H25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I25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25" s="33">
        <f t="shared" ref="J25:Q25" ca="1" si="44">J24</f>
        <v>43</v>
      </c>
      <c r="K25" s="35">
        <f t="shared" ca="1" si="44"/>
        <v>3</v>
      </c>
      <c r="L25" s="35">
        <f t="shared" ca="1" si="44"/>
        <v>39</v>
      </c>
      <c r="M25" s="35">
        <f t="shared" ca="1" si="44"/>
        <v>10</v>
      </c>
      <c r="N25" s="35">
        <f t="shared" ca="1" si="44"/>
        <v>56</v>
      </c>
      <c r="O25" s="35">
        <f t="shared" ca="1" si="44"/>
        <v>4</v>
      </c>
      <c r="P25" s="62">
        <f t="shared" ref="P25" ca="1" si="45">P24</f>
        <v>93</v>
      </c>
      <c r="Q25" s="57">
        <f t="shared" ca="1" si="44"/>
        <v>94</v>
      </c>
      <c r="R25" s="17">
        <f t="shared" ca="1" si="42"/>
        <v>778</v>
      </c>
    </row>
    <row r="26" spans="1:18" ht="24" thickBot="1" x14ac:dyDescent="0.3">
      <c r="B26" s="131"/>
      <c r="C26" s="40">
        <f t="shared" ref="C26:E26" ca="1" si="46">C25</f>
        <v>87</v>
      </c>
      <c r="D26" s="41">
        <f t="shared" ca="1" si="46"/>
        <v>79</v>
      </c>
      <c r="E26" s="42">
        <f t="shared" ca="1" si="46"/>
        <v>70</v>
      </c>
      <c r="F26" s="43">
        <f ca="1">MAX(INDIRECT(ADDRESS(ROW()-1,COLUMN())),INDIRECT(ADDRESS(ROW()-1,(COLUMN()-$A$1)*2+1+$A$1)),INDIRECT(ADDRESS(ROW()-1,(COLUMN()-$A$1)*2+2+$A$1)))</f>
        <v>60</v>
      </c>
      <c r="G26" s="44">
        <f ca="1">MAX(INDIRECT(ADDRESS(ROW()-1,COLUMN())),INDIRECT(ADDRESS(ROW()-1,(COLUMN()-$A$1)*2+1+$A$1)),INDIRECT(ADDRESS(ROW()-1,(COLUMN()-$A$1)*2+2+$A$1)))</f>
        <v>64</v>
      </c>
      <c r="H26" s="44">
        <f ca="1">MAX(INDIRECT(ADDRESS(ROW()-1,COLUMN())),INDIRECT(ADDRESS(ROW()-1,(COLUMN()-$A$1)*2+1+$A$1)),INDIRECT(ADDRESS(ROW()-1,(COLUMN()-$A$1)*2+2+$A$1)))</f>
        <v>56</v>
      </c>
      <c r="I26" s="45">
        <f ca="1">I25</f>
        <v>48</v>
      </c>
      <c r="J26" s="43">
        <f t="shared" ref="J26:O26" ca="1" si="47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K26" s="44">
        <f t="shared" ca="1" si="47"/>
        <v>3</v>
      </c>
      <c r="L26" s="44">
        <f t="shared" ca="1" si="47"/>
        <v>39</v>
      </c>
      <c r="M26" s="44">
        <f t="shared" ca="1" si="47"/>
        <v>10</v>
      </c>
      <c r="N26" s="44">
        <f t="shared" ca="1" si="47"/>
        <v>28</v>
      </c>
      <c r="O26" s="44">
        <f t="shared" ca="1" si="47"/>
        <v>4</v>
      </c>
      <c r="P26" s="63">
        <f t="shared" ref="P26" ca="1" si="48">P25</f>
        <v>93</v>
      </c>
      <c r="Q26" s="58">
        <f t="shared" ref="Q26" ca="1" si="49">Q25</f>
        <v>94</v>
      </c>
      <c r="R26" s="18">
        <f t="shared" ca="1" si="42"/>
        <v>778</v>
      </c>
    </row>
    <row r="27" spans="1:18" ht="24.75" thickTop="1" thickBot="1" x14ac:dyDescent="0.3">
      <c r="C27" s="23">
        <f ca="1">O26</f>
        <v>4</v>
      </c>
      <c r="D27" s="24">
        <f t="shared" ref="D27:N27" ca="1" si="50">D26</f>
        <v>79</v>
      </c>
      <c r="E27" s="25">
        <f t="shared" ca="1" si="50"/>
        <v>70</v>
      </c>
      <c r="F27" s="24">
        <f t="shared" ca="1" si="50"/>
        <v>60</v>
      </c>
      <c r="G27" s="26">
        <f t="shared" ca="1" si="50"/>
        <v>64</v>
      </c>
      <c r="H27" s="26">
        <f t="shared" ca="1" si="50"/>
        <v>56</v>
      </c>
      <c r="I27" s="25">
        <f t="shared" ca="1" si="50"/>
        <v>48</v>
      </c>
      <c r="J27" s="24">
        <f t="shared" ca="1" si="50"/>
        <v>43</v>
      </c>
      <c r="K27" s="26">
        <f t="shared" ca="1" si="50"/>
        <v>3</v>
      </c>
      <c r="L27" s="26">
        <f t="shared" ca="1" si="50"/>
        <v>39</v>
      </c>
      <c r="M27" s="26">
        <f t="shared" ca="1" si="50"/>
        <v>10</v>
      </c>
      <c r="N27" s="26">
        <f t="shared" ca="1" si="50"/>
        <v>28</v>
      </c>
      <c r="O27" s="59">
        <f ca="1">C26</f>
        <v>87</v>
      </c>
      <c r="P27" s="59">
        <f ca="1">P26</f>
        <v>93</v>
      </c>
      <c r="Q27" s="58">
        <f t="shared" ref="Q27" ca="1" si="51">Q26</f>
        <v>94</v>
      </c>
      <c r="R27" s="15">
        <f t="shared" ca="1" si="42"/>
        <v>778</v>
      </c>
    </row>
    <row r="28" spans="1:18" ht="24" thickTop="1" x14ac:dyDescent="0.25">
      <c r="B28" s="129">
        <v>12</v>
      </c>
      <c r="C28" s="50">
        <f ca="1">MAX(INDIRECT(ADDRESS(ROW()-1,COLUMN())),INDIRECT(ADDRESS(ROW()-1,(COLUMN()-$A$1)*2+1+$A$1)),INDIRECT(ADDRESS(ROW()-1,(COLUMN()-$A$1)*2+2+$A$1)))</f>
        <v>79</v>
      </c>
      <c r="D28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E28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70</v>
      </c>
      <c r="F28" s="28">
        <f t="shared" ref="F28:Q30" ca="1" si="52">F27</f>
        <v>60</v>
      </c>
      <c r="G28" s="30">
        <f t="shared" ca="1" si="52"/>
        <v>64</v>
      </c>
      <c r="H28" s="30">
        <f t="shared" ca="1" si="52"/>
        <v>56</v>
      </c>
      <c r="I28" s="29">
        <f t="shared" ca="1" si="52"/>
        <v>48</v>
      </c>
      <c r="J28" s="28">
        <f t="shared" ca="1" si="52"/>
        <v>43</v>
      </c>
      <c r="K28" s="30">
        <f t="shared" ca="1" si="52"/>
        <v>3</v>
      </c>
      <c r="L28" s="30">
        <f t="shared" ca="1" si="52"/>
        <v>39</v>
      </c>
      <c r="M28" s="30">
        <f t="shared" ca="1" si="52"/>
        <v>10</v>
      </c>
      <c r="N28" s="30">
        <f t="shared" ca="1" si="52"/>
        <v>28</v>
      </c>
      <c r="O28" s="61">
        <f t="shared" ca="1" si="52"/>
        <v>87</v>
      </c>
      <c r="P28" s="61">
        <f t="shared" ca="1" si="52"/>
        <v>93</v>
      </c>
      <c r="Q28" s="56">
        <f t="shared" ca="1" si="52"/>
        <v>94</v>
      </c>
      <c r="R28" s="16">
        <f t="shared" ref="R28:R31" ca="1" si="53">SUM(C28:Q28)</f>
        <v>778</v>
      </c>
    </row>
    <row r="29" spans="1:18" x14ac:dyDescent="0.25">
      <c r="B29" s="130"/>
      <c r="C29" s="39">
        <f t="shared" ref="C29" ca="1" si="54">C28</f>
        <v>79</v>
      </c>
      <c r="D29" s="37">
        <f ca="1">MAX(INDIRECT(ADDRESS(ROW()-1,COLUMN())),INDIRECT(ADDRESS(ROW()-1,(COLUMN()-$A$1)*2+1+$A$1)),INDIRECT(ADDRESS(ROW()-1,(COLUMN()-$A$1)*2+2+$A$1)))</f>
        <v>64</v>
      </c>
      <c r="E29" s="38">
        <f ca="1">MAX(INDIRECT(ADDRESS(ROW()-1,COLUMN())),INDIRECT(ADDRESS(ROW()-1,(COLUMN()-$A$1)*2+1+$A$1)),INDIRECT(ADDRESS(ROW()-1,(COLUMN()-$A$1)*2+2+$A$1)))</f>
        <v>70</v>
      </c>
      <c r="F29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G29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H29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56</v>
      </c>
      <c r="I29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29" s="33">
        <f t="shared" ref="J29:O31" ca="1" si="55">J28</f>
        <v>43</v>
      </c>
      <c r="K29" s="35">
        <f t="shared" ca="1" si="55"/>
        <v>3</v>
      </c>
      <c r="L29" s="35">
        <f t="shared" ca="1" si="55"/>
        <v>39</v>
      </c>
      <c r="M29" s="35">
        <f t="shared" ca="1" si="55"/>
        <v>10</v>
      </c>
      <c r="N29" s="35">
        <f t="shared" ca="1" si="55"/>
        <v>28</v>
      </c>
      <c r="O29" s="62">
        <f t="shared" ca="1" si="55"/>
        <v>87</v>
      </c>
      <c r="P29" s="62">
        <f t="shared" ca="1" si="52"/>
        <v>93</v>
      </c>
      <c r="Q29" s="57">
        <f t="shared" ca="1" si="52"/>
        <v>94</v>
      </c>
      <c r="R29" s="17">
        <f t="shared" ca="1" si="53"/>
        <v>778</v>
      </c>
    </row>
    <row r="30" spans="1:18" ht="24" thickBot="1" x14ac:dyDescent="0.3">
      <c r="B30" s="131"/>
      <c r="C30" s="40">
        <f t="shared" ref="C30:E30" ca="1" si="56">C29</f>
        <v>79</v>
      </c>
      <c r="D30" s="41">
        <f t="shared" ca="1" si="56"/>
        <v>64</v>
      </c>
      <c r="E30" s="42">
        <f t="shared" ca="1" si="56"/>
        <v>70</v>
      </c>
      <c r="F30" s="43">
        <f ca="1">MAX(INDIRECT(ADDRESS(ROW()-1,COLUMN())),INDIRECT(ADDRESS(ROW()-1,(COLUMN()-$A$1)*2+1+$A$1)),INDIRECT(ADDRESS(ROW()-1,(COLUMN()-$A$1)*2+2+$A$1)))</f>
        <v>60</v>
      </c>
      <c r="G30" s="44">
        <f ca="1">MAX(INDIRECT(ADDRESS(ROW()-1,COLUMN())),INDIRECT(ADDRESS(ROW()-1,(COLUMN()-$A$1)*2+1+$A$1)),INDIRECT(ADDRESS(ROW()-1,(COLUMN()-$A$1)*2+2+$A$1)))</f>
        <v>39</v>
      </c>
      <c r="H30" s="44">
        <f ca="1">MAX(INDIRECT(ADDRESS(ROW()-1,COLUMN())),INDIRECT(ADDRESS(ROW()-1,(COLUMN()-$A$1)*2+1+$A$1)))</f>
        <v>56</v>
      </c>
      <c r="I30" s="45">
        <f ca="1">I29</f>
        <v>48</v>
      </c>
      <c r="J30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K30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30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M30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N30" s="44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28</v>
      </c>
      <c r="O30" s="63">
        <f t="shared" ca="1" si="55"/>
        <v>87</v>
      </c>
      <c r="P30" s="63">
        <f t="shared" ca="1" si="52"/>
        <v>93</v>
      </c>
      <c r="Q30" s="58">
        <f t="shared" ca="1" si="52"/>
        <v>94</v>
      </c>
      <c r="R30" s="18">
        <f t="shared" ca="1" si="53"/>
        <v>778</v>
      </c>
    </row>
    <row r="31" spans="1:18" ht="24.75" thickTop="1" thickBot="1" x14ac:dyDescent="0.3">
      <c r="C31" s="23">
        <f ca="1">N30</f>
        <v>28</v>
      </c>
      <c r="D31" s="24">
        <f t="shared" ref="D31:M31" ca="1" si="57">D30</f>
        <v>64</v>
      </c>
      <c r="E31" s="25">
        <f t="shared" ca="1" si="57"/>
        <v>70</v>
      </c>
      <c r="F31" s="24">
        <f t="shared" ca="1" si="57"/>
        <v>60</v>
      </c>
      <c r="G31" s="26">
        <f t="shared" ca="1" si="57"/>
        <v>39</v>
      </c>
      <c r="H31" s="26">
        <f t="shared" ca="1" si="57"/>
        <v>56</v>
      </c>
      <c r="I31" s="25">
        <f t="shared" ca="1" si="57"/>
        <v>48</v>
      </c>
      <c r="J31" s="24">
        <f t="shared" ca="1" si="57"/>
        <v>43</v>
      </c>
      <c r="K31" s="26">
        <f t="shared" ca="1" si="57"/>
        <v>3</v>
      </c>
      <c r="L31" s="26">
        <f t="shared" ca="1" si="57"/>
        <v>4</v>
      </c>
      <c r="M31" s="26">
        <f t="shared" ca="1" si="57"/>
        <v>10</v>
      </c>
      <c r="N31" s="59">
        <f ca="1">C30</f>
        <v>79</v>
      </c>
      <c r="O31" s="59">
        <f t="shared" ca="1" si="55"/>
        <v>87</v>
      </c>
      <c r="P31" s="59">
        <f ca="1">P30</f>
        <v>93</v>
      </c>
      <c r="Q31" s="58">
        <f t="shared" ref="Q31" ca="1" si="58">Q30</f>
        <v>94</v>
      </c>
      <c r="R31" s="15">
        <f t="shared" ca="1" si="53"/>
        <v>778</v>
      </c>
    </row>
    <row r="32" spans="1:18" ht="24" thickTop="1" x14ac:dyDescent="0.25">
      <c r="B32" s="129">
        <v>11</v>
      </c>
      <c r="C32" s="50">
        <f ca="1">MAX(INDIRECT(ADDRESS(ROW()-1,COLUMN())),INDIRECT(ADDRESS(ROW()-1,(COLUMN()-$A$1)*2+1+$A$1)),INDIRECT(ADDRESS(ROW()-1,(COLUMN()-$A$1)*2+2+$A$1)))</f>
        <v>70</v>
      </c>
      <c r="D32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64</v>
      </c>
      <c r="E32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F32" s="28">
        <f t="shared" ref="F32:Q32" ca="1" si="59">F31</f>
        <v>60</v>
      </c>
      <c r="G32" s="30">
        <f t="shared" ca="1" si="59"/>
        <v>39</v>
      </c>
      <c r="H32" s="30">
        <f t="shared" ca="1" si="59"/>
        <v>56</v>
      </c>
      <c r="I32" s="29">
        <f t="shared" ca="1" si="59"/>
        <v>48</v>
      </c>
      <c r="J32" s="28">
        <f t="shared" ca="1" si="59"/>
        <v>43</v>
      </c>
      <c r="K32" s="30">
        <f t="shared" ca="1" si="59"/>
        <v>3</v>
      </c>
      <c r="L32" s="30">
        <f t="shared" ca="1" si="59"/>
        <v>4</v>
      </c>
      <c r="M32" s="30">
        <f t="shared" ca="1" si="59"/>
        <v>10</v>
      </c>
      <c r="N32" s="61">
        <f t="shared" ca="1" si="59"/>
        <v>79</v>
      </c>
      <c r="O32" s="61">
        <f t="shared" ca="1" si="59"/>
        <v>87</v>
      </c>
      <c r="P32" s="61">
        <f t="shared" ca="1" si="59"/>
        <v>93</v>
      </c>
      <c r="Q32" s="56">
        <f t="shared" ca="1" si="59"/>
        <v>94</v>
      </c>
      <c r="R32" s="16">
        <f t="shared" ref="R32:R35" ca="1" si="60">SUM(C32:Q32)</f>
        <v>778</v>
      </c>
    </row>
    <row r="33" spans="2:18" x14ac:dyDescent="0.25">
      <c r="B33" s="130"/>
      <c r="C33" s="39">
        <f t="shared" ref="C33" ca="1" si="61">C32</f>
        <v>70</v>
      </c>
      <c r="D33" s="37">
        <f ca="1">MAX(INDIRECT(ADDRESS(ROW()-1,COLUMN())),INDIRECT(ADDRESS(ROW()-1,(COLUMN()-$A$1)*2+1+$A$1)),INDIRECT(ADDRESS(ROW()-1,(COLUMN()-$A$1)*2+2+$A$1)))</f>
        <v>64</v>
      </c>
      <c r="E33" s="38">
        <f ca="1">MAX(INDIRECT(ADDRESS(ROW()-1,COLUMN())),INDIRECT(ADDRESS(ROW()-1,(COLUMN()-$A$1)*2+1+$A$1)),INDIRECT(ADDRESS(ROW()-1,(COLUMN()-$A$1)*2+2+$A$1)))</f>
        <v>56</v>
      </c>
      <c r="F33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60</v>
      </c>
      <c r="G33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33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I33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33" s="33">
        <f t="shared" ref="J33:Q35" ca="1" si="62">J32</f>
        <v>43</v>
      </c>
      <c r="K33" s="35">
        <f t="shared" ca="1" si="62"/>
        <v>3</v>
      </c>
      <c r="L33" s="35">
        <f t="shared" ca="1" si="62"/>
        <v>4</v>
      </c>
      <c r="M33" s="35">
        <f t="shared" ca="1" si="62"/>
        <v>10</v>
      </c>
      <c r="N33" s="62">
        <f t="shared" ca="1" si="62"/>
        <v>79</v>
      </c>
      <c r="O33" s="62">
        <f t="shared" ca="1" si="62"/>
        <v>87</v>
      </c>
      <c r="P33" s="62">
        <f t="shared" ca="1" si="62"/>
        <v>93</v>
      </c>
      <c r="Q33" s="57">
        <f t="shared" ca="1" si="62"/>
        <v>94</v>
      </c>
      <c r="R33" s="17">
        <f t="shared" ca="1" si="60"/>
        <v>778</v>
      </c>
    </row>
    <row r="34" spans="2:18" ht="24" thickBot="1" x14ac:dyDescent="0.3">
      <c r="B34" s="131"/>
      <c r="C34" s="40">
        <f t="shared" ref="C34:E34" ca="1" si="63">C33</f>
        <v>70</v>
      </c>
      <c r="D34" s="41">
        <f t="shared" ca="1" si="63"/>
        <v>64</v>
      </c>
      <c r="E34" s="42">
        <f t="shared" ca="1" si="63"/>
        <v>56</v>
      </c>
      <c r="F34" s="43">
        <f ca="1">MAX(INDIRECT(ADDRESS(ROW()-1,COLUMN())),INDIRECT(ADDRESS(ROW()-1,(COLUMN()-$A$1)*2+1+$A$1)),INDIRECT(ADDRESS(ROW()-1,(COLUMN()-$A$1)*2+2+$A$1)))</f>
        <v>60</v>
      </c>
      <c r="G34" s="44">
        <f ca="1">MAX(INDIRECT(ADDRESS(ROW()-1,COLUMN())),INDIRECT(ADDRESS(ROW()-1,(COLUMN()-$A$1)*2+1+$A$1)),INDIRECT(ADDRESS(ROW()-1,(COLUMN()-$A$1)*2+2+$A$1)))</f>
        <v>39</v>
      </c>
      <c r="H34" s="44">
        <f ca="1">H33</f>
        <v>28</v>
      </c>
      <c r="I34" s="45">
        <f ca="1">I33</f>
        <v>48</v>
      </c>
      <c r="J34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K34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34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M34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N34" s="63">
        <f t="shared" ca="1" si="62"/>
        <v>79</v>
      </c>
      <c r="O34" s="63">
        <f t="shared" ref="O34:Q34" ca="1" si="64">O33</f>
        <v>87</v>
      </c>
      <c r="P34" s="63">
        <f t="shared" ca="1" si="64"/>
        <v>93</v>
      </c>
      <c r="Q34" s="58">
        <f t="shared" ca="1" si="64"/>
        <v>94</v>
      </c>
      <c r="R34" s="18">
        <f t="shared" ca="1" si="60"/>
        <v>778</v>
      </c>
    </row>
    <row r="35" spans="2:18" ht="24.75" thickTop="1" thickBot="1" x14ac:dyDescent="0.3">
      <c r="C35" s="23">
        <f ca="1">M34</f>
        <v>10</v>
      </c>
      <c r="D35" s="24">
        <f t="shared" ref="D35:L35" ca="1" si="65">D34</f>
        <v>64</v>
      </c>
      <c r="E35" s="25">
        <f t="shared" ca="1" si="65"/>
        <v>56</v>
      </c>
      <c r="F35" s="24">
        <f t="shared" ca="1" si="65"/>
        <v>60</v>
      </c>
      <c r="G35" s="26">
        <f t="shared" ca="1" si="65"/>
        <v>39</v>
      </c>
      <c r="H35" s="26">
        <f t="shared" ca="1" si="65"/>
        <v>28</v>
      </c>
      <c r="I35" s="25">
        <f t="shared" ca="1" si="65"/>
        <v>48</v>
      </c>
      <c r="J35" s="24">
        <f t="shared" ca="1" si="65"/>
        <v>43</v>
      </c>
      <c r="K35" s="26">
        <f t="shared" ca="1" si="65"/>
        <v>3</v>
      </c>
      <c r="L35" s="26">
        <f t="shared" ca="1" si="65"/>
        <v>4</v>
      </c>
      <c r="M35" s="59">
        <f ca="1">C34</f>
        <v>70</v>
      </c>
      <c r="N35" s="59">
        <f t="shared" ca="1" si="62"/>
        <v>79</v>
      </c>
      <c r="O35" s="59">
        <f t="shared" ref="O35" ca="1" si="66">O34</f>
        <v>87</v>
      </c>
      <c r="P35" s="59">
        <f ca="1">P34</f>
        <v>93</v>
      </c>
      <c r="Q35" s="58">
        <f t="shared" ref="Q35" ca="1" si="67">Q34</f>
        <v>94</v>
      </c>
      <c r="R35" s="15">
        <f t="shared" ca="1" si="60"/>
        <v>778</v>
      </c>
    </row>
    <row r="36" spans="2:18" ht="24" thickTop="1" x14ac:dyDescent="0.25">
      <c r="B36" s="129">
        <v>10</v>
      </c>
      <c r="C36" s="50">
        <f ca="1">MAX(INDIRECT(ADDRESS(ROW()-1,COLUMN())),INDIRECT(ADDRESS(ROW()-1,(COLUMN()-$A$1)*2+1+$A$1)),INDIRECT(ADDRESS(ROW()-1,(COLUMN()-$A$1)*2+2+$A$1)))</f>
        <v>64</v>
      </c>
      <c r="D36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E36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56</v>
      </c>
      <c r="F36" s="28">
        <f t="shared" ref="F36:Q36" ca="1" si="68">F35</f>
        <v>60</v>
      </c>
      <c r="G36" s="30">
        <f t="shared" ca="1" si="68"/>
        <v>39</v>
      </c>
      <c r="H36" s="30">
        <f t="shared" ca="1" si="68"/>
        <v>28</v>
      </c>
      <c r="I36" s="29">
        <f t="shared" ca="1" si="68"/>
        <v>48</v>
      </c>
      <c r="J36" s="28">
        <f t="shared" ca="1" si="68"/>
        <v>43</v>
      </c>
      <c r="K36" s="30">
        <f t="shared" ca="1" si="68"/>
        <v>3</v>
      </c>
      <c r="L36" s="30">
        <f t="shared" ca="1" si="68"/>
        <v>4</v>
      </c>
      <c r="M36" s="61">
        <f t="shared" ca="1" si="68"/>
        <v>70</v>
      </c>
      <c r="N36" s="61">
        <f t="shared" ca="1" si="68"/>
        <v>79</v>
      </c>
      <c r="O36" s="61">
        <f t="shared" ca="1" si="68"/>
        <v>87</v>
      </c>
      <c r="P36" s="61">
        <f t="shared" ca="1" si="68"/>
        <v>93</v>
      </c>
      <c r="Q36" s="56">
        <f t="shared" ca="1" si="68"/>
        <v>94</v>
      </c>
      <c r="R36" s="16">
        <f t="shared" ref="R36:R39" ca="1" si="69">SUM(C36:Q36)</f>
        <v>778</v>
      </c>
    </row>
    <row r="37" spans="2:18" x14ac:dyDescent="0.25">
      <c r="B37" s="130"/>
      <c r="C37" s="39">
        <f t="shared" ref="C37" ca="1" si="70">C36</f>
        <v>64</v>
      </c>
      <c r="D37" s="37">
        <f ca="1">MAX(INDIRECT(ADDRESS(ROW()-1,COLUMN())),INDIRECT(ADDRESS(ROW()-1,(COLUMN()-$A$1)*2+1+$A$1)),INDIRECT(ADDRESS(ROW()-1,(COLUMN()-$A$1)*2+2+$A$1)))</f>
        <v>60</v>
      </c>
      <c r="E37" s="38">
        <f ca="1">MAX(INDIRECT(ADDRESS(ROW()-1,COLUMN())),INDIRECT(ADDRESS(ROW()-1,(COLUMN()-$A$1)*2+1+$A$1)),INDIRECT(ADDRESS(ROW()-1,(COLUMN()-$A$1)*2+2+$A$1)))</f>
        <v>56</v>
      </c>
      <c r="F37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G37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37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I37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37" s="33">
        <f t="shared" ref="J37:Q39" ca="1" si="71">J36</f>
        <v>43</v>
      </c>
      <c r="K37" s="35">
        <f t="shared" ca="1" si="71"/>
        <v>3</v>
      </c>
      <c r="L37" s="35">
        <f t="shared" ca="1" si="71"/>
        <v>4</v>
      </c>
      <c r="M37" s="62">
        <f t="shared" ca="1" si="71"/>
        <v>70</v>
      </c>
      <c r="N37" s="62">
        <f t="shared" ca="1" si="71"/>
        <v>79</v>
      </c>
      <c r="O37" s="62">
        <f t="shared" ca="1" si="71"/>
        <v>87</v>
      </c>
      <c r="P37" s="62">
        <f t="shared" ca="1" si="71"/>
        <v>93</v>
      </c>
      <c r="Q37" s="57">
        <f t="shared" ca="1" si="71"/>
        <v>94</v>
      </c>
      <c r="R37" s="17">
        <f t="shared" ca="1" si="69"/>
        <v>778</v>
      </c>
    </row>
    <row r="38" spans="2:18" ht="24" thickBot="1" x14ac:dyDescent="0.3">
      <c r="B38" s="131"/>
      <c r="C38" s="40">
        <f t="shared" ref="C38:E38" ca="1" si="72">C37</f>
        <v>64</v>
      </c>
      <c r="D38" s="41">
        <f t="shared" ca="1" si="72"/>
        <v>60</v>
      </c>
      <c r="E38" s="42">
        <f t="shared" ca="1" si="72"/>
        <v>56</v>
      </c>
      <c r="F38" s="43">
        <f ca="1">MAX(INDIRECT(ADDRESS(ROW()-1,COLUMN())),INDIRECT(ADDRESS(ROW()-1,(COLUMN()-$A$1)*2+1+$A$1)),INDIRECT(ADDRESS(ROW()-1,(COLUMN()-$A$1)*2+2+$A$1)))</f>
        <v>43</v>
      </c>
      <c r="G38" s="44">
        <f ca="1">MAX(INDIRECT(ADDRESS(ROW()-1,COLUMN())),INDIRECT(ADDRESS(ROW()-1,(COLUMN()-$A$1)*2+1+$A$1)))</f>
        <v>39</v>
      </c>
      <c r="H38" s="44">
        <f ca="1">H37</f>
        <v>28</v>
      </c>
      <c r="I38" s="45">
        <f ca="1">I37</f>
        <v>48</v>
      </c>
      <c r="J38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K38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38" s="44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4</v>
      </c>
      <c r="M38" s="63">
        <f t="shared" ca="1" si="71"/>
        <v>70</v>
      </c>
      <c r="N38" s="63">
        <f t="shared" ref="N38:Q38" ca="1" si="73">N37</f>
        <v>79</v>
      </c>
      <c r="O38" s="63">
        <f t="shared" ca="1" si="73"/>
        <v>87</v>
      </c>
      <c r="P38" s="63">
        <f t="shared" ca="1" si="73"/>
        <v>93</v>
      </c>
      <c r="Q38" s="58">
        <f t="shared" ca="1" si="73"/>
        <v>94</v>
      </c>
      <c r="R38" s="18">
        <f t="shared" ca="1" si="69"/>
        <v>778</v>
      </c>
    </row>
    <row r="39" spans="2:18" ht="24.75" thickTop="1" thickBot="1" x14ac:dyDescent="0.3">
      <c r="C39" s="23">
        <f ca="1">L38</f>
        <v>4</v>
      </c>
      <c r="D39" s="24">
        <f t="shared" ref="D39:K39" ca="1" si="74">D38</f>
        <v>60</v>
      </c>
      <c r="E39" s="25">
        <f t="shared" ca="1" si="74"/>
        <v>56</v>
      </c>
      <c r="F39" s="24">
        <f t="shared" ca="1" si="74"/>
        <v>43</v>
      </c>
      <c r="G39" s="26">
        <f t="shared" ca="1" si="74"/>
        <v>39</v>
      </c>
      <c r="H39" s="26">
        <f t="shared" ca="1" si="74"/>
        <v>28</v>
      </c>
      <c r="I39" s="25">
        <f t="shared" ca="1" si="74"/>
        <v>48</v>
      </c>
      <c r="J39" s="24">
        <f t="shared" ca="1" si="74"/>
        <v>10</v>
      </c>
      <c r="K39" s="26">
        <f t="shared" ca="1" si="74"/>
        <v>3</v>
      </c>
      <c r="L39" s="59">
        <f ca="1">C38</f>
        <v>64</v>
      </c>
      <c r="M39" s="59">
        <f t="shared" ca="1" si="71"/>
        <v>70</v>
      </c>
      <c r="N39" s="59">
        <f t="shared" ref="N39:O39" ca="1" si="75">N38</f>
        <v>79</v>
      </c>
      <c r="O39" s="59">
        <f t="shared" ca="1" si="75"/>
        <v>87</v>
      </c>
      <c r="P39" s="59">
        <f ca="1">P38</f>
        <v>93</v>
      </c>
      <c r="Q39" s="58">
        <f t="shared" ref="Q39" ca="1" si="76">Q38</f>
        <v>94</v>
      </c>
      <c r="R39" s="15">
        <f t="shared" ca="1" si="69"/>
        <v>778</v>
      </c>
    </row>
    <row r="40" spans="2:18" ht="24" thickTop="1" x14ac:dyDescent="0.25">
      <c r="B40" s="129">
        <v>9</v>
      </c>
      <c r="C40" s="50">
        <f ca="1">MAX(INDIRECT(ADDRESS(ROW()-1,COLUMN())),INDIRECT(ADDRESS(ROW()-1,(COLUMN()-$A$1)*2+1+$A$1)),INDIRECT(ADDRESS(ROW()-1,(COLUMN()-$A$1)*2+2+$A$1)))</f>
        <v>60</v>
      </c>
      <c r="D40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E40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56</v>
      </c>
      <c r="F40" s="28">
        <f t="shared" ref="F40:Q40" ca="1" si="77">F39</f>
        <v>43</v>
      </c>
      <c r="G40" s="30">
        <f t="shared" ca="1" si="77"/>
        <v>39</v>
      </c>
      <c r="H40" s="30">
        <f t="shared" ca="1" si="77"/>
        <v>28</v>
      </c>
      <c r="I40" s="29">
        <f t="shared" ca="1" si="77"/>
        <v>48</v>
      </c>
      <c r="J40" s="28">
        <f t="shared" ca="1" si="77"/>
        <v>10</v>
      </c>
      <c r="K40" s="30">
        <f t="shared" ca="1" si="77"/>
        <v>3</v>
      </c>
      <c r="L40" s="61">
        <f t="shared" ca="1" si="77"/>
        <v>64</v>
      </c>
      <c r="M40" s="61">
        <f t="shared" ca="1" si="77"/>
        <v>70</v>
      </c>
      <c r="N40" s="61">
        <f t="shared" ca="1" si="77"/>
        <v>79</v>
      </c>
      <c r="O40" s="61">
        <f t="shared" ca="1" si="77"/>
        <v>87</v>
      </c>
      <c r="P40" s="61">
        <f t="shared" ca="1" si="77"/>
        <v>93</v>
      </c>
      <c r="Q40" s="56">
        <f t="shared" ca="1" si="77"/>
        <v>94</v>
      </c>
      <c r="R40" s="16">
        <f t="shared" ref="R40:R43" ca="1" si="78">SUM(C40:Q40)</f>
        <v>778</v>
      </c>
    </row>
    <row r="41" spans="2:18" x14ac:dyDescent="0.25">
      <c r="B41" s="130"/>
      <c r="C41" s="39">
        <f t="shared" ref="C41" ca="1" si="79">C40</f>
        <v>60</v>
      </c>
      <c r="D41" s="37">
        <f ca="1">MAX(INDIRECT(ADDRESS(ROW()-1,COLUMN())),INDIRECT(ADDRESS(ROW()-1,(COLUMN()-$A$1)*2+1+$A$1)),INDIRECT(ADDRESS(ROW()-1,(COLUMN()-$A$1)*2+2+$A$1)))</f>
        <v>43</v>
      </c>
      <c r="E41" s="38">
        <f ca="1">MAX(INDIRECT(ADDRESS(ROW()-1,COLUMN())),INDIRECT(ADDRESS(ROW()-1,(COLUMN()-$A$1)*2+1+$A$1)),INDIRECT(ADDRESS(ROW()-1,(COLUMN()-$A$1)*2+2+$A$1)))</f>
        <v>56</v>
      </c>
      <c r="F41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G41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41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I41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48</v>
      </c>
      <c r="J41" s="33">
        <f t="shared" ref="J41:Q43" ca="1" si="80">J40</f>
        <v>10</v>
      </c>
      <c r="K41" s="35">
        <f t="shared" ca="1" si="80"/>
        <v>3</v>
      </c>
      <c r="L41" s="62">
        <f t="shared" ca="1" si="80"/>
        <v>64</v>
      </c>
      <c r="M41" s="62">
        <f t="shared" ca="1" si="80"/>
        <v>70</v>
      </c>
      <c r="N41" s="62">
        <f t="shared" ca="1" si="80"/>
        <v>79</v>
      </c>
      <c r="O41" s="62">
        <f t="shared" ca="1" si="80"/>
        <v>87</v>
      </c>
      <c r="P41" s="62">
        <f t="shared" ca="1" si="80"/>
        <v>93</v>
      </c>
      <c r="Q41" s="57">
        <f t="shared" ca="1" si="80"/>
        <v>94</v>
      </c>
      <c r="R41" s="17">
        <f t="shared" ca="1" si="78"/>
        <v>778</v>
      </c>
    </row>
    <row r="42" spans="2:18" ht="24" thickBot="1" x14ac:dyDescent="0.3">
      <c r="B42" s="131"/>
      <c r="C42" s="40">
        <f t="shared" ref="C42:E42" ca="1" si="81">C41</f>
        <v>60</v>
      </c>
      <c r="D42" s="41">
        <f t="shared" ca="1" si="81"/>
        <v>43</v>
      </c>
      <c r="E42" s="42">
        <f t="shared" ca="1" si="81"/>
        <v>56</v>
      </c>
      <c r="F42" s="43">
        <f ca="1">MAX(INDIRECT(ADDRESS(ROW()-1,COLUMN())),INDIRECT(ADDRESS(ROW()-1,(COLUMN()-$A$1)*2+1+$A$1)),INDIRECT(ADDRESS(ROW()-1,(COLUMN()-$A$1)*2+2+$A$1)))</f>
        <v>10</v>
      </c>
      <c r="G4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42" s="44">
        <f ca="1">H41</f>
        <v>28</v>
      </c>
      <c r="I42" s="45">
        <f ca="1">I41</f>
        <v>48</v>
      </c>
      <c r="J42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K4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L42" s="63">
        <f t="shared" ca="1" si="80"/>
        <v>64</v>
      </c>
      <c r="M42" s="63">
        <f t="shared" ref="M42:Q42" ca="1" si="82">M41</f>
        <v>70</v>
      </c>
      <c r="N42" s="63">
        <f t="shared" ca="1" si="82"/>
        <v>79</v>
      </c>
      <c r="O42" s="63">
        <f t="shared" ca="1" si="82"/>
        <v>87</v>
      </c>
      <c r="P42" s="63">
        <f t="shared" ca="1" si="82"/>
        <v>93</v>
      </c>
      <c r="Q42" s="58">
        <f t="shared" ca="1" si="82"/>
        <v>94</v>
      </c>
      <c r="R42" s="18">
        <f t="shared" ca="1" si="78"/>
        <v>778</v>
      </c>
    </row>
    <row r="43" spans="2:18" ht="24.75" thickTop="1" thickBot="1" x14ac:dyDescent="0.3">
      <c r="C43" s="23">
        <f ca="1">K42</f>
        <v>3</v>
      </c>
      <c r="D43" s="24">
        <f t="shared" ref="D43:J43" ca="1" si="83">D42</f>
        <v>43</v>
      </c>
      <c r="E43" s="25">
        <f t="shared" ca="1" si="83"/>
        <v>56</v>
      </c>
      <c r="F43" s="24">
        <f t="shared" ca="1" si="83"/>
        <v>10</v>
      </c>
      <c r="G43" s="26">
        <f t="shared" ca="1" si="83"/>
        <v>39</v>
      </c>
      <c r="H43" s="26">
        <f t="shared" ca="1" si="83"/>
        <v>28</v>
      </c>
      <c r="I43" s="25">
        <f t="shared" ca="1" si="83"/>
        <v>48</v>
      </c>
      <c r="J43" s="24">
        <f t="shared" ca="1" si="83"/>
        <v>4</v>
      </c>
      <c r="K43" s="59">
        <f ca="1">C42</f>
        <v>60</v>
      </c>
      <c r="L43" s="59">
        <f t="shared" ca="1" si="80"/>
        <v>64</v>
      </c>
      <c r="M43" s="59">
        <f t="shared" ref="M43:O43" ca="1" si="84">M42</f>
        <v>70</v>
      </c>
      <c r="N43" s="59">
        <f t="shared" ca="1" si="84"/>
        <v>79</v>
      </c>
      <c r="O43" s="59">
        <f t="shared" ca="1" si="84"/>
        <v>87</v>
      </c>
      <c r="P43" s="59">
        <f ca="1">P42</f>
        <v>93</v>
      </c>
      <c r="Q43" s="58">
        <f t="shared" ref="Q43" ca="1" si="85">Q42</f>
        <v>94</v>
      </c>
      <c r="R43" s="15">
        <f t="shared" ca="1" si="78"/>
        <v>778</v>
      </c>
    </row>
    <row r="44" spans="2:18" ht="24" thickTop="1" x14ac:dyDescent="0.25">
      <c r="B44" s="129">
        <v>8</v>
      </c>
      <c r="C44" s="50">
        <f ca="1">MAX(INDIRECT(ADDRESS(ROW()-1,COLUMN())),INDIRECT(ADDRESS(ROW()-1,(COLUMN()-$A$1)*2+1+$A$1)),INDIRECT(ADDRESS(ROW()-1,(COLUMN()-$A$1)*2+2+$A$1)))</f>
        <v>56</v>
      </c>
      <c r="D44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E44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F44" s="28">
        <f t="shared" ref="F44:Q44" ca="1" si="86">F43</f>
        <v>10</v>
      </c>
      <c r="G44" s="30">
        <f t="shared" ca="1" si="86"/>
        <v>39</v>
      </c>
      <c r="H44" s="30">
        <f t="shared" ca="1" si="86"/>
        <v>28</v>
      </c>
      <c r="I44" s="29">
        <f t="shared" ca="1" si="86"/>
        <v>48</v>
      </c>
      <c r="J44" s="28">
        <f t="shared" ca="1" si="86"/>
        <v>4</v>
      </c>
      <c r="K44" s="61">
        <f t="shared" ca="1" si="86"/>
        <v>60</v>
      </c>
      <c r="L44" s="61">
        <f t="shared" ca="1" si="86"/>
        <v>64</v>
      </c>
      <c r="M44" s="61">
        <f t="shared" ca="1" si="86"/>
        <v>70</v>
      </c>
      <c r="N44" s="61">
        <f t="shared" ca="1" si="86"/>
        <v>79</v>
      </c>
      <c r="O44" s="61">
        <f t="shared" ca="1" si="86"/>
        <v>87</v>
      </c>
      <c r="P44" s="61">
        <f t="shared" ca="1" si="86"/>
        <v>93</v>
      </c>
      <c r="Q44" s="56">
        <f t="shared" ca="1" si="86"/>
        <v>94</v>
      </c>
      <c r="R44" s="16">
        <f t="shared" ref="R44:R47" ca="1" si="87">SUM(C44:Q44)</f>
        <v>778</v>
      </c>
    </row>
    <row r="45" spans="2:18" x14ac:dyDescent="0.25">
      <c r="B45" s="130"/>
      <c r="C45" s="39">
        <f t="shared" ref="C45" ca="1" si="88">C44</f>
        <v>56</v>
      </c>
      <c r="D45" s="37">
        <f ca="1">MAX(INDIRECT(ADDRESS(ROW()-1,COLUMN())),INDIRECT(ADDRESS(ROW()-1,(COLUMN()-$A$1)*2+1+$A$1)),INDIRECT(ADDRESS(ROW()-1,(COLUMN()-$A$1)*2+2+$A$1)))</f>
        <v>43</v>
      </c>
      <c r="E45" s="38">
        <f ca="1">MAX(INDIRECT(ADDRESS(ROW()-1,COLUMN())),INDIRECT(ADDRESS(ROW()-1,(COLUMN()-$A$1)*2+1+$A$1)),INDIRECT(ADDRESS(ROW()-1,(COLUMN()-$A$1)*2+2+$A$1)))</f>
        <v>48</v>
      </c>
      <c r="F45" s="37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G45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45" s="3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I45" s="38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J45" s="33">
        <f t="shared" ref="J45:Q47" ca="1" si="89">J44</f>
        <v>4</v>
      </c>
      <c r="K45" s="62">
        <f t="shared" ca="1" si="89"/>
        <v>60</v>
      </c>
      <c r="L45" s="62">
        <f t="shared" ca="1" si="89"/>
        <v>64</v>
      </c>
      <c r="M45" s="62">
        <f t="shared" ca="1" si="89"/>
        <v>70</v>
      </c>
      <c r="N45" s="62">
        <f t="shared" ca="1" si="89"/>
        <v>79</v>
      </c>
      <c r="O45" s="62">
        <f t="shared" ca="1" si="89"/>
        <v>87</v>
      </c>
      <c r="P45" s="62">
        <f t="shared" ca="1" si="89"/>
        <v>93</v>
      </c>
      <c r="Q45" s="57">
        <f t="shared" ca="1" si="89"/>
        <v>94</v>
      </c>
      <c r="R45" s="17">
        <f t="shared" ca="1" si="87"/>
        <v>778</v>
      </c>
    </row>
    <row r="46" spans="2:18" ht="24" thickBot="1" x14ac:dyDescent="0.3">
      <c r="B46" s="131"/>
      <c r="C46" s="40">
        <f t="shared" ref="C46:E46" ca="1" si="90">C45</f>
        <v>56</v>
      </c>
      <c r="D46" s="41">
        <f t="shared" ca="1" si="90"/>
        <v>43</v>
      </c>
      <c r="E46" s="42">
        <f t="shared" ca="1" si="90"/>
        <v>48</v>
      </c>
      <c r="F46" s="43">
        <f ca="1">MAX(INDIRECT(ADDRESS(ROW()-1,COLUMN())),INDIRECT(ADDRESS(ROW()-1,(COLUMN()-$A$1)*2+1+$A$1)))</f>
        <v>10</v>
      </c>
      <c r="G46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46" s="44">
        <f ca="1">H45</f>
        <v>28</v>
      </c>
      <c r="I46" s="45">
        <f ca="1">I45</f>
        <v>3</v>
      </c>
      <c r="J46" s="43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4</v>
      </c>
      <c r="K46" s="63">
        <f t="shared" ca="1" si="89"/>
        <v>60</v>
      </c>
      <c r="L46" s="63">
        <f t="shared" ref="L46:Q46" ca="1" si="91">L45</f>
        <v>64</v>
      </c>
      <c r="M46" s="63">
        <f t="shared" ca="1" si="91"/>
        <v>70</v>
      </c>
      <c r="N46" s="63">
        <f t="shared" ca="1" si="91"/>
        <v>79</v>
      </c>
      <c r="O46" s="63">
        <f t="shared" ca="1" si="91"/>
        <v>87</v>
      </c>
      <c r="P46" s="63">
        <f t="shared" ca="1" si="91"/>
        <v>93</v>
      </c>
      <c r="Q46" s="58">
        <f t="shared" ca="1" si="91"/>
        <v>94</v>
      </c>
      <c r="R46" s="18">
        <f t="shared" ca="1" si="87"/>
        <v>778</v>
      </c>
    </row>
    <row r="47" spans="2:18" ht="24.75" thickTop="1" thickBot="1" x14ac:dyDescent="0.3">
      <c r="C47" s="23">
        <f ca="1">J46</f>
        <v>4</v>
      </c>
      <c r="D47" s="24">
        <f t="shared" ref="D47:I47" ca="1" si="92">D46</f>
        <v>43</v>
      </c>
      <c r="E47" s="25">
        <f t="shared" ca="1" si="92"/>
        <v>48</v>
      </c>
      <c r="F47" s="24">
        <f t="shared" ca="1" si="92"/>
        <v>10</v>
      </c>
      <c r="G47" s="26">
        <f t="shared" ca="1" si="92"/>
        <v>39</v>
      </c>
      <c r="H47" s="26">
        <f t="shared" ca="1" si="92"/>
        <v>28</v>
      </c>
      <c r="I47" s="25">
        <f t="shared" ca="1" si="92"/>
        <v>3</v>
      </c>
      <c r="J47" s="64">
        <f ca="1">C46</f>
        <v>56</v>
      </c>
      <c r="K47" s="59">
        <f t="shared" ca="1" si="89"/>
        <v>60</v>
      </c>
      <c r="L47" s="59">
        <f t="shared" ref="L47:O47" ca="1" si="93">L46</f>
        <v>64</v>
      </c>
      <c r="M47" s="59">
        <f t="shared" ca="1" si="93"/>
        <v>70</v>
      </c>
      <c r="N47" s="59">
        <f t="shared" ca="1" si="93"/>
        <v>79</v>
      </c>
      <c r="O47" s="59">
        <f t="shared" ca="1" si="93"/>
        <v>87</v>
      </c>
      <c r="P47" s="59">
        <f ca="1">P46</f>
        <v>93</v>
      </c>
      <c r="Q47" s="58">
        <f t="shared" ref="Q47" ca="1" si="94">Q46</f>
        <v>94</v>
      </c>
      <c r="R47" s="15">
        <f t="shared" ca="1" si="87"/>
        <v>778</v>
      </c>
    </row>
    <row r="48" spans="2:18" ht="24" thickTop="1" x14ac:dyDescent="0.25">
      <c r="B48" s="129">
        <v>7</v>
      </c>
      <c r="C48" s="50">
        <f ca="1">MAX(INDIRECT(ADDRESS(ROW()-1,COLUMN())),INDIRECT(ADDRESS(ROW()-1,(COLUMN()-$A$1)*2+1+$A$1)),INDIRECT(ADDRESS(ROW()-1,(COLUMN()-$A$1)*2+2+$A$1)))</f>
        <v>48</v>
      </c>
      <c r="D48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43</v>
      </c>
      <c r="E48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F48" s="28">
        <f t="shared" ref="F48:Q48" ca="1" si="95">F47</f>
        <v>10</v>
      </c>
      <c r="G48" s="30">
        <f t="shared" ca="1" si="95"/>
        <v>39</v>
      </c>
      <c r="H48" s="30">
        <f t="shared" ca="1" si="95"/>
        <v>28</v>
      </c>
      <c r="I48" s="29">
        <f t="shared" ca="1" si="95"/>
        <v>3</v>
      </c>
      <c r="J48" s="65">
        <f t="shared" ca="1" si="95"/>
        <v>56</v>
      </c>
      <c r="K48" s="61">
        <f t="shared" ca="1" si="95"/>
        <v>60</v>
      </c>
      <c r="L48" s="61">
        <f t="shared" ca="1" si="95"/>
        <v>64</v>
      </c>
      <c r="M48" s="61">
        <f t="shared" ca="1" si="95"/>
        <v>70</v>
      </c>
      <c r="N48" s="61">
        <f t="shared" ca="1" si="95"/>
        <v>79</v>
      </c>
      <c r="O48" s="61">
        <f t="shared" ca="1" si="95"/>
        <v>87</v>
      </c>
      <c r="P48" s="61">
        <f t="shared" ca="1" si="95"/>
        <v>93</v>
      </c>
      <c r="Q48" s="56">
        <f t="shared" ca="1" si="95"/>
        <v>94</v>
      </c>
      <c r="R48" s="16">
        <f t="shared" ref="R48:R50" ca="1" si="96">SUM(C48:Q48)</f>
        <v>778</v>
      </c>
    </row>
    <row r="49" spans="2:18" ht="24" thickBot="1" x14ac:dyDescent="0.3">
      <c r="B49" s="131"/>
      <c r="C49" s="40">
        <f t="shared" ref="C49" ca="1" si="97">C48</f>
        <v>48</v>
      </c>
      <c r="D49" s="43">
        <f ca="1">MAX(INDIRECT(ADDRESS(ROW()-1,COLUMN())),INDIRECT(ADDRESS(ROW()-1,(COLUMN()-$A$1)*2+1+$A$1)),INDIRECT(ADDRESS(ROW()-1,(COLUMN()-$A$1)*2+2+$A$1)))</f>
        <v>43</v>
      </c>
      <c r="E49" s="45">
        <f ca="1">MAX(INDIRECT(ADDRESS(ROW()-1,COLUMN())),INDIRECT(ADDRESS(ROW()-1,(COLUMN()-$A$1)*2+1+$A$1)),INDIRECT(ADDRESS(ROW()-1,(COLUMN()-$A$1)*2+2+$A$1)))</f>
        <v>28</v>
      </c>
      <c r="F49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G49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39</v>
      </c>
      <c r="H49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I49" s="4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J49" s="66">
        <f t="shared" ref="J49:Q50" ca="1" si="98">J48</f>
        <v>56</v>
      </c>
      <c r="K49" s="63">
        <f t="shared" ca="1" si="98"/>
        <v>60</v>
      </c>
      <c r="L49" s="63">
        <f t="shared" ca="1" si="98"/>
        <v>64</v>
      </c>
      <c r="M49" s="63">
        <f t="shared" ca="1" si="98"/>
        <v>70</v>
      </c>
      <c r="N49" s="63">
        <f t="shared" ca="1" si="98"/>
        <v>79</v>
      </c>
      <c r="O49" s="63">
        <f t="shared" ca="1" si="98"/>
        <v>87</v>
      </c>
      <c r="P49" s="63">
        <f t="shared" ca="1" si="98"/>
        <v>93</v>
      </c>
      <c r="Q49" s="58">
        <f t="shared" ca="1" si="98"/>
        <v>94</v>
      </c>
      <c r="R49" s="18">
        <f t="shared" ca="1" si="96"/>
        <v>778</v>
      </c>
    </row>
    <row r="50" spans="2:18" ht="24.75" thickTop="1" thickBot="1" x14ac:dyDescent="0.3">
      <c r="C50" s="23">
        <f ca="1">I49</f>
        <v>3</v>
      </c>
      <c r="D50" s="24">
        <f t="shared" ref="D50:H50" ca="1" si="99">D49</f>
        <v>43</v>
      </c>
      <c r="E50" s="25">
        <f t="shared" ca="1" si="99"/>
        <v>28</v>
      </c>
      <c r="F50" s="24">
        <f t="shared" ca="1" si="99"/>
        <v>10</v>
      </c>
      <c r="G50" s="26">
        <f t="shared" ca="1" si="99"/>
        <v>39</v>
      </c>
      <c r="H50" s="26">
        <f t="shared" ca="1" si="99"/>
        <v>4</v>
      </c>
      <c r="I50" s="60">
        <f ca="1">C49</f>
        <v>48</v>
      </c>
      <c r="J50" s="64">
        <f t="shared" ca="1" si="98"/>
        <v>56</v>
      </c>
      <c r="K50" s="59">
        <f t="shared" ref="K50:O50" ca="1" si="100">K49</f>
        <v>60</v>
      </c>
      <c r="L50" s="59">
        <f t="shared" ca="1" si="100"/>
        <v>64</v>
      </c>
      <c r="M50" s="59">
        <f t="shared" ca="1" si="100"/>
        <v>70</v>
      </c>
      <c r="N50" s="59">
        <f t="shared" ca="1" si="100"/>
        <v>79</v>
      </c>
      <c r="O50" s="59">
        <f t="shared" ca="1" si="100"/>
        <v>87</v>
      </c>
      <c r="P50" s="59">
        <f ca="1">P49</f>
        <v>93</v>
      </c>
      <c r="Q50" s="58">
        <f t="shared" ca="1" si="98"/>
        <v>94</v>
      </c>
      <c r="R50" s="15">
        <f t="shared" ca="1" si="96"/>
        <v>778</v>
      </c>
    </row>
    <row r="51" spans="2:18" ht="24" thickTop="1" x14ac:dyDescent="0.25">
      <c r="B51" s="129">
        <v>6</v>
      </c>
      <c r="C51" s="50">
        <f ca="1">MAX(INDIRECT(ADDRESS(ROW()-1,COLUMN())),INDIRECT(ADDRESS(ROW()-1,(COLUMN()-$A$1)*2+1+$A$1)),INDIRECT(ADDRESS(ROW()-1,(COLUMN()-$A$1)*2+2+$A$1)))</f>
        <v>43</v>
      </c>
      <c r="D51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E51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F51" s="28">
        <f t="shared" ref="F51:Q53" ca="1" si="101">F50</f>
        <v>10</v>
      </c>
      <c r="G51" s="30">
        <f t="shared" ca="1" si="101"/>
        <v>39</v>
      </c>
      <c r="H51" s="30">
        <f t="shared" ca="1" si="101"/>
        <v>4</v>
      </c>
      <c r="I51" s="56">
        <f t="shared" ca="1" si="101"/>
        <v>48</v>
      </c>
      <c r="J51" s="65">
        <f t="shared" ca="1" si="101"/>
        <v>56</v>
      </c>
      <c r="K51" s="61">
        <f t="shared" ca="1" si="101"/>
        <v>60</v>
      </c>
      <c r="L51" s="61">
        <f t="shared" ca="1" si="101"/>
        <v>64</v>
      </c>
      <c r="M51" s="61">
        <f t="shared" ca="1" si="101"/>
        <v>70</v>
      </c>
      <c r="N51" s="61">
        <f t="shared" ca="1" si="101"/>
        <v>79</v>
      </c>
      <c r="O51" s="61">
        <f t="shared" ca="1" si="101"/>
        <v>87</v>
      </c>
      <c r="P51" s="61">
        <f t="shared" ca="1" si="101"/>
        <v>93</v>
      </c>
      <c r="Q51" s="56">
        <f t="shared" ca="1" si="101"/>
        <v>94</v>
      </c>
      <c r="R51" s="16">
        <f t="shared" ref="R51:R53" ca="1" si="102">SUM(C51:Q51)</f>
        <v>778</v>
      </c>
    </row>
    <row r="52" spans="2:18" ht="24" thickBot="1" x14ac:dyDescent="0.3">
      <c r="B52" s="131"/>
      <c r="C52" s="40">
        <f t="shared" ref="C52" ca="1" si="103">C51</f>
        <v>43</v>
      </c>
      <c r="D52" s="43">
        <f ca="1">MAX(INDIRECT(ADDRESS(ROW()-1,COLUMN())),INDIRECT(ADDRESS(ROW()-1,(COLUMN()-$A$1)*2+1+$A$1)),INDIRECT(ADDRESS(ROW()-1,(COLUMN()-$A$1)*2+2+$A$1)))</f>
        <v>39</v>
      </c>
      <c r="E52" s="45">
        <f ca="1">MAX(INDIRECT(ADDRESS(ROW()-1,COLUMN())),INDIRECT(ADDRESS(ROW()-1,(COLUMN()-$A$1)*2+1+$A$1)))</f>
        <v>28</v>
      </c>
      <c r="F52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G52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H52" s="44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4</v>
      </c>
      <c r="I52" s="58">
        <f t="shared" ca="1" si="101"/>
        <v>48</v>
      </c>
      <c r="J52" s="66">
        <f t="shared" ref="J52:Q52" ca="1" si="104">J51</f>
        <v>56</v>
      </c>
      <c r="K52" s="63">
        <f t="shared" ca="1" si="104"/>
        <v>60</v>
      </c>
      <c r="L52" s="63">
        <f t="shared" ca="1" si="104"/>
        <v>64</v>
      </c>
      <c r="M52" s="63">
        <f t="shared" ca="1" si="104"/>
        <v>70</v>
      </c>
      <c r="N52" s="63">
        <f t="shared" ca="1" si="104"/>
        <v>79</v>
      </c>
      <c r="O52" s="63">
        <f t="shared" ca="1" si="104"/>
        <v>87</v>
      </c>
      <c r="P52" s="63">
        <f t="shared" ca="1" si="104"/>
        <v>93</v>
      </c>
      <c r="Q52" s="58">
        <f t="shared" ca="1" si="104"/>
        <v>94</v>
      </c>
      <c r="R52" s="18">
        <f t="shared" ca="1" si="102"/>
        <v>778</v>
      </c>
    </row>
    <row r="53" spans="2:18" ht="24.75" thickTop="1" thickBot="1" x14ac:dyDescent="0.3">
      <c r="C53" s="23">
        <f ca="1">H52</f>
        <v>4</v>
      </c>
      <c r="D53" s="24">
        <f t="shared" ref="D53:G53" ca="1" si="105">D52</f>
        <v>39</v>
      </c>
      <c r="E53" s="25">
        <f t="shared" ca="1" si="105"/>
        <v>28</v>
      </c>
      <c r="F53" s="24">
        <f t="shared" ca="1" si="105"/>
        <v>10</v>
      </c>
      <c r="G53" s="26">
        <f t="shared" ca="1" si="105"/>
        <v>3</v>
      </c>
      <c r="H53" s="59">
        <f ca="1">C52</f>
        <v>43</v>
      </c>
      <c r="I53" s="60">
        <f t="shared" ca="1" si="101"/>
        <v>48</v>
      </c>
      <c r="J53" s="64">
        <f t="shared" ref="J53:O53" ca="1" si="106">J52</f>
        <v>56</v>
      </c>
      <c r="K53" s="59">
        <f t="shared" ca="1" si="106"/>
        <v>60</v>
      </c>
      <c r="L53" s="59">
        <f t="shared" ca="1" si="106"/>
        <v>64</v>
      </c>
      <c r="M53" s="59">
        <f t="shared" ca="1" si="106"/>
        <v>70</v>
      </c>
      <c r="N53" s="59">
        <f t="shared" ca="1" si="106"/>
        <v>79</v>
      </c>
      <c r="O53" s="59">
        <f t="shared" ca="1" si="106"/>
        <v>87</v>
      </c>
      <c r="P53" s="59">
        <f ca="1">P52</f>
        <v>93</v>
      </c>
      <c r="Q53" s="58">
        <f t="shared" ref="Q53" ca="1" si="107">Q52</f>
        <v>94</v>
      </c>
      <c r="R53" s="15">
        <f t="shared" ca="1" si="102"/>
        <v>778</v>
      </c>
    </row>
    <row r="54" spans="2:18" ht="24" thickTop="1" x14ac:dyDescent="0.25">
      <c r="B54" s="129">
        <v>5</v>
      </c>
      <c r="C54" s="50">
        <f ca="1">MAX(INDIRECT(ADDRESS(ROW()-1,COLUMN())),INDIRECT(ADDRESS(ROW()-1,(COLUMN()-$A$1)*2+1+$A$1)),INDIRECT(ADDRESS(ROW()-1,(COLUMN()-$A$1)*2+2+$A$1)))</f>
        <v>39</v>
      </c>
      <c r="D54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E54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F54" s="28">
        <f t="shared" ref="F54:Q56" ca="1" si="108">F53</f>
        <v>10</v>
      </c>
      <c r="G54" s="30">
        <f t="shared" ca="1" si="108"/>
        <v>3</v>
      </c>
      <c r="H54" s="61">
        <f t="shared" ca="1" si="108"/>
        <v>43</v>
      </c>
      <c r="I54" s="56">
        <f t="shared" ca="1" si="108"/>
        <v>48</v>
      </c>
      <c r="J54" s="65">
        <f t="shared" ca="1" si="108"/>
        <v>56</v>
      </c>
      <c r="K54" s="61">
        <f t="shared" ca="1" si="108"/>
        <v>60</v>
      </c>
      <c r="L54" s="61">
        <f t="shared" ca="1" si="108"/>
        <v>64</v>
      </c>
      <c r="M54" s="61">
        <f t="shared" ca="1" si="108"/>
        <v>70</v>
      </c>
      <c r="N54" s="61">
        <f t="shared" ca="1" si="108"/>
        <v>79</v>
      </c>
      <c r="O54" s="61">
        <f t="shared" ca="1" si="108"/>
        <v>87</v>
      </c>
      <c r="P54" s="61">
        <f t="shared" ca="1" si="108"/>
        <v>93</v>
      </c>
      <c r="Q54" s="56">
        <f t="shared" ca="1" si="108"/>
        <v>94</v>
      </c>
      <c r="R54" s="16">
        <f t="shared" ref="R54:R56" ca="1" si="109">SUM(C54:Q54)</f>
        <v>778</v>
      </c>
    </row>
    <row r="55" spans="2:18" ht="24" thickBot="1" x14ac:dyDescent="0.3">
      <c r="B55" s="131"/>
      <c r="C55" s="40">
        <f t="shared" ref="C55" ca="1" si="110">C54</f>
        <v>39</v>
      </c>
      <c r="D55" s="43">
        <f ca="1">MAX(INDIRECT(ADDRESS(ROW()-1,COLUMN())),INDIRECT(ADDRESS(ROW()-1,(COLUMN()-$A$1)*2+1+$A$1)),INDIRECT(ADDRESS(ROW()-1,(COLUMN()-$A$1)*2+2+$A$1)))</f>
        <v>10</v>
      </c>
      <c r="E55" s="4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28</v>
      </c>
      <c r="F55" s="4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G55" s="44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H55" s="63">
        <f t="shared" ca="1" si="108"/>
        <v>43</v>
      </c>
      <c r="I55" s="58">
        <f t="shared" ref="I55:Q55" ca="1" si="111">I54</f>
        <v>48</v>
      </c>
      <c r="J55" s="66">
        <f t="shared" ca="1" si="111"/>
        <v>56</v>
      </c>
      <c r="K55" s="63">
        <f t="shared" ca="1" si="111"/>
        <v>60</v>
      </c>
      <c r="L55" s="63">
        <f t="shared" ca="1" si="111"/>
        <v>64</v>
      </c>
      <c r="M55" s="63">
        <f t="shared" ca="1" si="111"/>
        <v>70</v>
      </c>
      <c r="N55" s="63">
        <f t="shared" ca="1" si="111"/>
        <v>79</v>
      </c>
      <c r="O55" s="63">
        <f t="shared" ca="1" si="111"/>
        <v>87</v>
      </c>
      <c r="P55" s="63">
        <f t="shared" ca="1" si="111"/>
        <v>93</v>
      </c>
      <c r="Q55" s="58">
        <f t="shared" ca="1" si="111"/>
        <v>94</v>
      </c>
      <c r="R55" s="18">
        <f t="shared" ca="1" si="109"/>
        <v>778</v>
      </c>
    </row>
    <row r="56" spans="2:18" ht="24.75" thickTop="1" thickBot="1" x14ac:dyDescent="0.3">
      <c r="C56" s="23">
        <f ca="1">G55</f>
        <v>3</v>
      </c>
      <c r="D56" s="24">
        <f t="shared" ref="D56:F56" ca="1" si="112">D55</f>
        <v>10</v>
      </c>
      <c r="E56" s="25">
        <f t="shared" ca="1" si="112"/>
        <v>28</v>
      </c>
      <c r="F56" s="24">
        <f t="shared" ca="1" si="112"/>
        <v>4</v>
      </c>
      <c r="G56" s="59">
        <f ca="1">C55</f>
        <v>39</v>
      </c>
      <c r="H56" s="59">
        <f t="shared" ca="1" si="108"/>
        <v>43</v>
      </c>
      <c r="I56" s="60">
        <f t="shared" ref="I56:O56" ca="1" si="113">I55</f>
        <v>48</v>
      </c>
      <c r="J56" s="64">
        <f t="shared" ca="1" si="113"/>
        <v>56</v>
      </c>
      <c r="K56" s="59">
        <f t="shared" ca="1" si="113"/>
        <v>60</v>
      </c>
      <c r="L56" s="59">
        <f t="shared" ca="1" si="113"/>
        <v>64</v>
      </c>
      <c r="M56" s="59">
        <f t="shared" ca="1" si="113"/>
        <v>70</v>
      </c>
      <c r="N56" s="59">
        <f t="shared" ca="1" si="113"/>
        <v>79</v>
      </c>
      <c r="O56" s="59">
        <f t="shared" ca="1" si="113"/>
        <v>87</v>
      </c>
      <c r="P56" s="59">
        <f ca="1">P55</f>
        <v>93</v>
      </c>
      <c r="Q56" s="58">
        <f t="shared" ref="Q56" ca="1" si="114">Q55</f>
        <v>94</v>
      </c>
      <c r="R56" s="15">
        <f t="shared" ca="1" si="109"/>
        <v>778</v>
      </c>
    </row>
    <row r="57" spans="2:18" ht="24" thickTop="1" x14ac:dyDescent="0.25">
      <c r="B57" s="129">
        <v>4</v>
      </c>
      <c r="C57" s="50">
        <f ca="1">MAX(INDIRECT(ADDRESS(ROW()-1,COLUMN())),INDIRECT(ADDRESS(ROW()-1,(COLUMN()-$A$1)*2+1+$A$1)),INDIRECT(ADDRESS(ROW()-1,(COLUMN()-$A$1)*2+2+$A$1)))</f>
        <v>28</v>
      </c>
      <c r="D57" s="46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10</v>
      </c>
      <c r="E57" s="31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F57" s="28">
        <f t="shared" ref="F57:Q59" ca="1" si="115">F56</f>
        <v>4</v>
      </c>
      <c r="G57" s="61">
        <f t="shared" ca="1" si="115"/>
        <v>39</v>
      </c>
      <c r="H57" s="61">
        <f t="shared" ca="1" si="115"/>
        <v>43</v>
      </c>
      <c r="I57" s="56">
        <f t="shared" ca="1" si="115"/>
        <v>48</v>
      </c>
      <c r="J57" s="65">
        <f t="shared" ca="1" si="115"/>
        <v>56</v>
      </c>
      <c r="K57" s="61">
        <f t="shared" ca="1" si="115"/>
        <v>60</v>
      </c>
      <c r="L57" s="61">
        <f t="shared" ca="1" si="115"/>
        <v>64</v>
      </c>
      <c r="M57" s="61">
        <f t="shared" ca="1" si="115"/>
        <v>70</v>
      </c>
      <c r="N57" s="61">
        <f t="shared" ca="1" si="115"/>
        <v>79</v>
      </c>
      <c r="O57" s="61">
        <f t="shared" ca="1" si="115"/>
        <v>87</v>
      </c>
      <c r="P57" s="61">
        <f t="shared" ca="1" si="115"/>
        <v>93</v>
      </c>
      <c r="Q57" s="56">
        <f t="shared" ca="1" si="115"/>
        <v>94</v>
      </c>
      <c r="R57" s="16">
        <f t="shared" ref="R57:R59" ca="1" si="116">SUM(C57:Q57)</f>
        <v>778</v>
      </c>
    </row>
    <row r="58" spans="2:18" ht="24" thickBot="1" x14ac:dyDescent="0.3">
      <c r="B58" s="131"/>
      <c r="C58" s="40">
        <f t="shared" ref="C58" ca="1" si="117">C57</f>
        <v>28</v>
      </c>
      <c r="D58" s="43">
        <f ca="1">MAX(INDIRECT(ADDRESS(ROW()-1,COLUMN())),INDIRECT(ADDRESS(ROW()-1,(COLUMN()-$A$1)*2+1+$A$1)))</f>
        <v>10</v>
      </c>
      <c r="E58" s="4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F58" s="43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4</v>
      </c>
      <c r="G58" s="63">
        <f t="shared" ca="1" si="115"/>
        <v>39</v>
      </c>
      <c r="H58" s="63">
        <f t="shared" ref="H58:Q58" ca="1" si="118">H57</f>
        <v>43</v>
      </c>
      <c r="I58" s="58">
        <f t="shared" ca="1" si="118"/>
        <v>48</v>
      </c>
      <c r="J58" s="66">
        <f t="shared" ca="1" si="118"/>
        <v>56</v>
      </c>
      <c r="K58" s="63">
        <f t="shared" ca="1" si="118"/>
        <v>60</v>
      </c>
      <c r="L58" s="63">
        <f t="shared" ca="1" si="118"/>
        <v>64</v>
      </c>
      <c r="M58" s="63">
        <f t="shared" ca="1" si="118"/>
        <v>70</v>
      </c>
      <c r="N58" s="63">
        <f t="shared" ca="1" si="118"/>
        <v>79</v>
      </c>
      <c r="O58" s="63">
        <f t="shared" ca="1" si="118"/>
        <v>87</v>
      </c>
      <c r="P58" s="63">
        <f t="shared" ca="1" si="118"/>
        <v>93</v>
      </c>
      <c r="Q58" s="58">
        <f t="shared" ca="1" si="118"/>
        <v>94</v>
      </c>
      <c r="R58" s="18">
        <f t="shared" ca="1" si="116"/>
        <v>778</v>
      </c>
    </row>
    <row r="59" spans="2:18" ht="24.75" thickTop="1" thickBot="1" x14ac:dyDescent="0.3">
      <c r="C59" s="23">
        <f ca="1">F58</f>
        <v>4</v>
      </c>
      <c r="D59" s="24">
        <f t="shared" ref="D59:E59" ca="1" si="119">D58</f>
        <v>10</v>
      </c>
      <c r="E59" s="25">
        <f t="shared" ca="1" si="119"/>
        <v>3</v>
      </c>
      <c r="F59" s="64">
        <f ca="1">C58</f>
        <v>28</v>
      </c>
      <c r="G59" s="59">
        <f t="shared" ca="1" si="115"/>
        <v>39</v>
      </c>
      <c r="H59" s="59">
        <f t="shared" ref="H59:O59" ca="1" si="120">H58</f>
        <v>43</v>
      </c>
      <c r="I59" s="60">
        <f t="shared" ca="1" si="120"/>
        <v>48</v>
      </c>
      <c r="J59" s="64">
        <f t="shared" ca="1" si="120"/>
        <v>56</v>
      </c>
      <c r="K59" s="59">
        <f t="shared" ca="1" si="120"/>
        <v>60</v>
      </c>
      <c r="L59" s="59">
        <f t="shared" ca="1" si="120"/>
        <v>64</v>
      </c>
      <c r="M59" s="59">
        <f t="shared" ca="1" si="120"/>
        <v>70</v>
      </c>
      <c r="N59" s="59">
        <f t="shared" ca="1" si="120"/>
        <v>79</v>
      </c>
      <c r="O59" s="59">
        <f t="shared" ca="1" si="120"/>
        <v>87</v>
      </c>
      <c r="P59" s="59">
        <f ca="1">P58</f>
        <v>93</v>
      </c>
      <c r="Q59" s="58">
        <f t="shared" ref="Q59:Q63" ca="1" si="121">Q58</f>
        <v>94</v>
      </c>
      <c r="R59" s="15">
        <f t="shared" ca="1" si="116"/>
        <v>778</v>
      </c>
    </row>
    <row r="60" spans="2:18" ht="24.75" thickTop="1" thickBot="1" x14ac:dyDescent="0.3">
      <c r="B60" s="14">
        <v>3</v>
      </c>
      <c r="C60" s="67">
        <f ca="1">MAX(INDIRECT(ADDRESS(ROW()-1,COLUMN())),INDIRECT(ADDRESS(ROW()-1,(COLUMN()-$A$1)*2+1+$A$1)),INDIRECT(ADDRESS(ROW()-1,(COLUMN()-$A$1)*2+2+$A$1)))</f>
        <v>10</v>
      </c>
      <c r="D60" s="53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4</v>
      </c>
      <c r="E60" s="55">
        <f ca="1">CHOOSE(
   2 - MOD(COLUMN()-$A$1,2),
   IF(
      AND(
         INDIRECT(ADDRESS(ROW()-1,COLUMN())) &gt; INDIRECT(ADDRESS(ROW()-1,(COLUMN()-$A$1-1)/2+$A$1)),
         INDIRECT(ADDRESS(ROW()-1,COLUMN())) &gt;= INDIRECT(ADDRESS(ROW()-1,COLUMN()+1))
      ),
      INDIRECT(ADDRESS(ROW()-1,(COLUMN()-$A$1-1)/2+$A$1)),
      INDIRECT(ADDRESS(ROW()-1,COLUMN()))
   ),
   IF(
      AND(
         INDIRECT(ADDRESS(ROW()-1,COLUMN())) &gt; INDIRECT(ADDRESS(ROW()-1,(COLUMN()-$A$1-2)/2+$A$1)),
         INDIRECT(ADDRESS(ROW()-1,COLUMN())) &gt; INDIRECT(ADDRESS(ROW()-1,COLUMN()-1))
      ),
      INDIRECT(ADDRESS(ROW()-1,(COLUMN()-$A$1-2)/2+$A$1)),
      INDIRECT(ADDRESS(ROW()-1,COLUMN()))
   )
)</f>
        <v>3</v>
      </c>
      <c r="F60" s="64">
        <f t="shared" ref="F60:Q61" ca="1" si="122">F59</f>
        <v>28</v>
      </c>
      <c r="G60" s="59">
        <f t="shared" ca="1" si="122"/>
        <v>39</v>
      </c>
      <c r="H60" s="59">
        <f t="shared" ca="1" si="122"/>
        <v>43</v>
      </c>
      <c r="I60" s="60">
        <f t="shared" ca="1" si="122"/>
        <v>48</v>
      </c>
      <c r="J60" s="64">
        <f t="shared" ca="1" si="122"/>
        <v>56</v>
      </c>
      <c r="K60" s="59">
        <f t="shared" ca="1" si="122"/>
        <v>60</v>
      </c>
      <c r="L60" s="59">
        <f t="shared" ca="1" si="122"/>
        <v>64</v>
      </c>
      <c r="M60" s="59">
        <f t="shared" ca="1" si="122"/>
        <v>70</v>
      </c>
      <c r="N60" s="59">
        <f t="shared" ca="1" si="122"/>
        <v>79</v>
      </c>
      <c r="O60" s="59">
        <f t="shared" ca="1" si="122"/>
        <v>87</v>
      </c>
      <c r="P60" s="59">
        <f t="shared" ca="1" si="122"/>
        <v>93</v>
      </c>
      <c r="Q60" s="60">
        <f t="shared" ca="1" si="122"/>
        <v>94</v>
      </c>
      <c r="R60" s="15">
        <f t="shared" ref="R60:R61" ca="1" si="123">SUM(C60:Q60)</f>
        <v>778</v>
      </c>
    </row>
    <row r="61" spans="2:18" ht="24.75" thickTop="1" thickBot="1" x14ac:dyDescent="0.3">
      <c r="C61" s="23">
        <f ca="1">E60</f>
        <v>3</v>
      </c>
      <c r="D61" s="24">
        <f t="shared" ref="D61" ca="1" si="124">D60</f>
        <v>4</v>
      </c>
      <c r="E61" s="60">
        <f ca="1">C60</f>
        <v>10</v>
      </c>
      <c r="F61" s="64">
        <f t="shared" ca="1" si="122"/>
        <v>28</v>
      </c>
      <c r="G61" s="59">
        <f t="shared" ref="G61:O61" ca="1" si="125">G60</f>
        <v>39</v>
      </c>
      <c r="H61" s="59">
        <f t="shared" ca="1" si="125"/>
        <v>43</v>
      </c>
      <c r="I61" s="60">
        <f t="shared" ca="1" si="125"/>
        <v>48</v>
      </c>
      <c r="J61" s="64">
        <f t="shared" ca="1" si="125"/>
        <v>56</v>
      </c>
      <c r="K61" s="59">
        <f t="shared" ca="1" si="125"/>
        <v>60</v>
      </c>
      <c r="L61" s="59">
        <f t="shared" ca="1" si="125"/>
        <v>64</v>
      </c>
      <c r="M61" s="59">
        <f t="shared" ca="1" si="125"/>
        <v>70</v>
      </c>
      <c r="N61" s="59">
        <f t="shared" ca="1" si="125"/>
        <v>79</v>
      </c>
      <c r="O61" s="59">
        <f t="shared" ca="1" si="125"/>
        <v>87</v>
      </c>
      <c r="P61" s="59">
        <f ca="1">P60</f>
        <v>93</v>
      </c>
      <c r="Q61" s="58">
        <f t="shared" ca="1" si="121"/>
        <v>94</v>
      </c>
      <c r="R61" s="15">
        <f t="shared" ca="1" si="123"/>
        <v>778</v>
      </c>
    </row>
    <row r="62" spans="2:18" ht="24.75" thickTop="1" thickBot="1" x14ac:dyDescent="0.3">
      <c r="B62" s="14">
        <v>2</v>
      </c>
      <c r="C62" s="67">
        <f ca="1">MAX(INDIRECT(ADDRESS(ROW()-1,COLUMN())),INDIRECT(ADDRESS(ROW()-1,(COLUMN()-$A$1)*2+1+$A$1)))</f>
        <v>4</v>
      </c>
      <c r="D62" s="53">
        <f ca="1">CHOOSE(
   2 - MOD(COLUMN()-$A$1,2),
   IF(
         INDIRECT(ADDRESS(ROW()-1,COLUMN())) &gt; INDIRECT(ADDRESS(ROW()-1,(COLUMN()-$A$1-1)/2+$A$1)),
      INDIRECT(ADDRESS(ROW()-1,(COLUMN()-$A$1-1)/2+$A$1)),
      INDIRECT(ADDRESS(ROW()-1,COLUMN()))
   ),
   IF(
              INDIRECT(ADDRESS(ROW()-1,COLUMN())) &gt; INDIRECT(ADDRESS(ROW()-1,(COLUMN()-$A$1-2)/2+$A$1)),
      INDIRECT(ADDRESS(ROW()-1,(COLUMN()-$A$1-2)/2+$A$1)),
      INDIRECT(ADDRESS(ROW()-1,COLUMN()))
   )
)</f>
        <v>3</v>
      </c>
      <c r="E62" s="60">
        <f t="shared" ref="E62:E63" ca="1" si="126">E61</f>
        <v>10</v>
      </c>
      <c r="F62" s="64">
        <f t="shared" ref="F62:Q62" ca="1" si="127">F61</f>
        <v>28</v>
      </c>
      <c r="G62" s="59">
        <f t="shared" ca="1" si="127"/>
        <v>39</v>
      </c>
      <c r="H62" s="59">
        <f t="shared" ca="1" si="127"/>
        <v>43</v>
      </c>
      <c r="I62" s="60">
        <f t="shared" ca="1" si="127"/>
        <v>48</v>
      </c>
      <c r="J62" s="64">
        <f t="shared" ca="1" si="127"/>
        <v>56</v>
      </c>
      <c r="K62" s="59">
        <f t="shared" ca="1" si="127"/>
        <v>60</v>
      </c>
      <c r="L62" s="59">
        <f t="shared" ca="1" si="127"/>
        <v>64</v>
      </c>
      <c r="M62" s="59">
        <f t="shared" ca="1" si="127"/>
        <v>70</v>
      </c>
      <c r="N62" s="59">
        <f t="shared" ca="1" si="127"/>
        <v>79</v>
      </c>
      <c r="O62" s="59">
        <f t="shared" ca="1" si="127"/>
        <v>87</v>
      </c>
      <c r="P62" s="59">
        <f t="shared" ca="1" si="127"/>
        <v>93</v>
      </c>
      <c r="Q62" s="60">
        <f t="shared" ca="1" si="127"/>
        <v>94</v>
      </c>
      <c r="R62" s="15">
        <f t="shared" ref="R62:R63" ca="1" si="128">SUM(C62:Q62)</f>
        <v>778</v>
      </c>
    </row>
    <row r="63" spans="2:18" ht="24.75" thickTop="1" thickBot="1" x14ac:dyDescent="0.3">
      <c r="C63" s="23">
        <f ca="1">D62</f>
        <v>3</v>
      </c>
      <c r="D63" s="64">
        <f ca="1">C62</f>
        <v>4</v>
      </c>
      <c r="E63" s="60">
        <f t="shared" ca="1" si="126"/>
        <v>10</v>
      </c>
      <c r="F63" s="64">
        <f t="shared" ref="F63:O63" ca="1" si="129">F62</f>
        <v>28</v>
      </c>
      <c r="G63" s="59">
        <f t="shared" ca="1" si="129"/>
        <v>39</v>
      </c>
      <c r="H63" s="59">
        <f t="shared" ca="1" si="129"/>
        <v>43</v>
      </c>
      <c r="I63" s="60">
        <f t="shared" ca="1" si="129"/>
        <v>48</v>
      </c>
      <c r="J63" s="64">
        <f t="shared" ca="1" si="129"/>
        <v>56</v>
      </c>
      <c r="K63" s="59">
        <f t="shared" ca="1" si="129"/>
        <v>60</v>
      </c>
      <c r="L63" s="59">
        <f t="shared" ca="1" si="129"/>
        <v>64</v>
      </c>
      <c r="M63" s="59">
        <f t="shared" ca="1" si="129"/>
        <v>70</v>
      </c>
      <c r="N63" s="59">
        <f t="shared" ca="1" si="129"/>
        <v>79</v>
      </c>
      <c r="O63" s="59">
        <f t="shared" ca="1" si="129"/>
        <v>87</v>
      </c>
      <c r="P63" s="59">
        <f ca="1">P62</f>
        <v>93</v>
      </c>
      <c r="Q63" s="58">
        <f t="shared" ca="1" si="121"/>
        <v>94</v>
      </c>
      <c r="R63" s="15">
        <f t="shared" ca="1" si="128"/>
        <v>778</v>
      </c>
    </row>
    <row r="64" spans="2:18" ht="24" thickTop="1" x14ac:dyDescent="0.25"/>
  </sheetData>
  <mergeCells count="22">
    <mergeCell ref="C1:I1"/>
    <mergeCell ref="J1:Q1"/>
    <mergeCell ref="B48:B49"/>
    <mergeCell ref="B51:B52"/>
    <mergeCell ref="B54:B55"/>
    <mergeCell ref="A2:B5"/>
    <mergeCell ref="A1:B1"/>
    <mergeCell ref="B57:B58"/>
    <mergeCell ref="B28:B30"/>
    <mergeCell ref="B32:B34"/>
    <mergeCell ref="B36:B38"/>
    <mergeCell ref="B40:B42"/>
    <mergeCell ref="B44:B46"/>
    <mergeCell ref="R2:R5"/>
    <mergeCell ref="A18:B18"/>
    <mergeCell ref="B20:B22"/>
    <mergeCell ref="B24:B26"/>
    <mergeCell ref="B15:B17"/>
    <mergeCell ref="B13:B14"/>
    <mergeCell ref="B11:B12"/>
    <mergeCell ref="A7:A17"/>
    <mergeCell ref="A6:B6"/>
  </mergeCells>
  <phoneticPr fontId="1" type="noConversion"/>
  <conditionalFormatting sqref="C7:Q17 R7:R19">
    <cfRule type="expression" dxfId="45" priority="67">
      <formula>C6=C7</formula>
    </cfRule>
  </conditionalFormatting>
  <conditionalFormatting sqref="C6:I18">
    <cfRule type="expression" dxfId="44" priority="69" stopIfTrue="1">
      <formula>INDIRECT(ADDRESS(ROW(),COLUMN())) &lt; MAX(INDIRECT(ADDRESS(ROW(),COLUMN())),INDIRECT(ADDRESS(ROW(),(COLUMN()-$A$1)*2+1+$A$1)),INDIRECT(ADDRESS(ROW(),(COLUMN()-$A$1)*2+2+$A$1)))</formula>
    </cfRule>
  </conditionalFormatting>
  <conditionalFormatting sqref="R6">
    <cfRule type="expression" dxfId="43" priority="70">
      <formula>R1=R6</formula>
    </cfRule>
  </conditionalFormatting>
  <conditionalFormatting sqref="C20:R22 Q23">
    <cfRule type="expression" dxfId="42" priority="64">
      <formula>C19=C20</formula>
    </cfRule>
  </conditionalFormatting>
  <conditionalFormatting sqref="R23:R26">
    <cfRule type="expression" dxfId="41" priority="63">
      <formula>R22=R23</formula>
    </cfRule>
  </conditionalFormatting>
  <conditionalFormatting sqref="C24:R26">
    <cfRule type="expression" dxfId="40" priority="62">
      <formula>C23=C24</formula>
    </cfRule>
  </conditionalFormatting>
  <conditionalFormatting sqref="H38">
    <cfRule type="expression" dxfId="39" priority="50">
      <formula>H37=H38</formula>
    </cfRule>
  </conditionalFormatting>
  <conditionalFormatting sqref="H46">
    <cfRule type="expression" dxfId="38" priority="42">
      <formula>H45=H46</formula>
    </cfRule>
  </conditionalFormatting>
  <conditionalFormatting sqref="C54:R55">
    <cfRule type="expression" dxfId="37" priority="13">
      <formula>C53=C54</formula>
    </cfRule>
  </conditionalFormatting>
  <conditionalFormatting sqref="Q27">
    <cfRule type="expression" dxfId="36" priority="61">
      <formula>Q26=Q27</formula>
    </cfRule>
  </conditionalFormatting>
  <conditionalFormatting sqref="R27:R30">
    <cfRule type="expression" dxfId="35" priority="60">
      <formula>R26=R27</formula>
    </cfRule>
  </conditionalFormatting>
  <conditionalFormatting sqref="C28:R29 C30:G30 I30:R30">
    <cfRule type="expression" dxfId="34" priority="59">
      <formula>C27=C28</formula>
    </cfRule>
  </conditionalFormatting>
  <conditionalFormatting sqref="C51:R52">
    <cfRule type="expression" dxfId="33" priority="16">
      <formula>C50=C51</formula>
    </cfRule>
  </conditionalFormatting>
  <conditionalFormatting sqref="H30">
    <cfRule type="expression" dxfId="32" priority="58">
      <formula>H29=H30</formula>
    </cfRule>
  </conditionalFormatting>
  <conditionalFormatting sqref="Q31">
    <cfRule type="expression" dxfId="31" priority="57">
      <formula>Q30=Q31</formula>
    </cfRule>
  </conditionalFormatting>
  <conditionalFormatting sqref="R31:R34">
    <cfRule type="expression" dxfId="30" priority="56">
      <formula>R30=R31</formula>
    </cfRule>
  </conditionalFormatting>
  <conditionalFormatting sqref="C32:R33 C34:G34 I34:R34">
    <cfRule type="expression" dxfId="29" priority="55">
      <formula>C31=C32</formula>
    </cfRule>
  </conditionalFormatting>
  <conditionalFormatting sqref="H34">
    <cfRule type="expression" dxfId="28" priority="54">
      <formula>H33=H34</formula>
    </cfRule>
  </conditionalFormatting>
  <conditionalFormatting sqref="Q35">
    <cfRule type="expression" dxfId="27" priority="53">
      <formula>Q34=Q35</formula>
    </cfRule>
  </conditionalFormatting>
  <conditionalFormatting sqref="R35:R38">
    <cfRule type="expression" dxfId="26" priority="52">
      <formula>R34=R35</formula>
    </cfRule>
  </conditionalFormatting>
  <conditionalFormatting sqref="C36:R37 C38:G38 I38:R38">
    <cfRule type="expression" dxfId="25" priority="51">
      <formula>C35=C36</formula>
    </cfRule>
  </conditionalFormatting>
  <conditionalFormatting sqref="C57:R58">
    <cfRule type="expression" dxfId="24" priority="10">
      <formula>C56=C57</formula>
    </cfRule>
  </conditionalFormatting>
  <conditionalFormatting sqref="H42">
    <cfRule type="expression" dxfId="23" priority="46">
      <formula>H41=H42</formula>
    </cfRule>
  </conditionalFormatting>
  <conditionalFormatting sqref="Q39">
    <cfRule type="expression" dxfId="22" priority="49">
      <formula>Q38=Q39</formula>
    </cfRule>
  </conditionalFormatting>
  <conditionalFormatting sqref="R39:R42">
    <cfRule type="expression" dxfId="21" priority="48">
      <formula>R38=R39</formula>
    </cfRule>
  </conditionalFormatting>
  <conditionalFormatting sqref="C40:R41 C42:G42 I42:R42">
    <cfRule type="expression" dxfId="20" priority="47">
      <formula>C39=C40</formula>
    </cfRule>
  </conditionalFormatting>
  <conditionalFormatting sqref="Q43">
    <cfRule type="expression" dxfId="19" priority="45">
      <formula>Q42=Q43</formula>
    </cfRule>
  </conditionalFormatting>
  <conditionalFormatting sqref="R43:R46">
    <cfRule type="expression" dxfId="18" priority="44">
      <formula>R42=R43</formula>
    </cfRule>
  </conditionalFormatting>
  <conditionalFormatting sqref="C44:R45 C46:G46 I46:R46">
    <cfRule type="expression" dxfId="17" priority="43">
      <formula>C43=C44</formula>
    </cfRule>
  </conditionalFormatting>
  <conditionalFormatting sqref="Q47">
    <cfRule type="expression" dxfId="16" priority="41">
      <formula>Q46=Q47</formula>
    </cfRule>
  </conditionalFormatting>
  <conditionalFormatting sqref="R47:R49">
    <cfRule type="expression" dxfId="15" priority="40">
      <formula>R46=R47</formula>
    </cfRule>
  </conditionalFormatting>
  <conditionalFormatting sqref="C48:R49">
    <cfRule type="expression" dxfId="14" priority="39">
      <formula>C47=C48</formula>
    </cfRule>
  </conditionalFormatting>
  <conditionalFormatting sqref="R50:R52">
    <cfRule type="expression" dxfId="13" priority="17">
      <formula>R49=R50</formula>
    </cfRule>
  </conditionalFormatting>
  <conditionalFormatting sqref="Q53">
    <cfRule type="expression" dxfId="12" priority="15">
      <formula>Q52=Q53</formula>
    </cfRule>
  </conditionalFormatting>
  <conditionalFormatting sqref="R53:R55">
    <cfRule type="expression" dxfId="11" priority="14">
      <formula>R52=R53</formula>
    </cfRule>
  </conditionalFormatting>
  <conditionalFormatting sqref="Q50">
    <cfRule type="expression" dxfId="10" priority="18">
      <formula>Q49=Q50</formula>
    </cfRule>
  </conditionalFormatting>
  <conditionalFormatting sqref="Q56">
    <cfRule type="expression" dxfId="9" priority="12">
      <formula>Q55=Q56</formula>
    </cfRule>
  </conditionalFormatting>
  <conditionalFormatting sqref="R56:R58">
    <cfRule type="expression" dxfId="8" priority="11">
      <formula>R55=R56</formula>
    </cfRule>
  </conditionalFormatting>
  <conditionalFormatting sqref="C60:R60">
    <cfRule type="expression" dxfId="7" priority="7">
      <formula>C59=C60</formula>
    </cfRule>
  </conditionalFormatting>
  <conditionalFormatting sqref="Q59">
    <cfRule type="expression" dxfId="6" priority="9">
      <formula>Q58=Q59</formula>
    </cfRule>
  </conditionalFormatting>
  <conditionalFormatting sqref="R59:R60">
    <cfRule type="expression" dxfId="5" priority="8">
      <formula>R58=R59</formula>
    </cfRule>
  </conditionalFormatting>
  <conditionalFormatting sqref="C62:R62">
    <cfRule type="expression" dxfId="4" priority="4">
      <formula>C61=C62</formula>
    </cfRule>
  </conditionalFormatting>
  <conditionalFormatting sqref="Q61">
    <cfRule type="expression" dxfId="3" priority="6">
      <formula>Q60=Q61</formula>
    </cfRule>
  </conditionalFormatting>
  <conditionalFormatting sqref="R61:R62">
    <cfRule type="expression" dxfId="2" priority="5">
      <formula>R60=R61</formula>
    </cfRule>
  </conditionalFormatting>
  <conditionalFormatting sqref="Q63">
    <cfRule type="expression" dxfId="1" priority="3">
      <formula>Q62=Q63</formula>
    </cfRule>
  </conditionalFormatting>
  <conditionalFormatting sqref="R63">
    <cfRule type="expression" dxfId="0" priority="2">
      <formula>R62=R63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heapsort</vt:lpstr>
      <vt:lpstr>heap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Jordan</cp:lastModifiedBy>
  <cp:lastPrinted>2015-01-04T09:41:50Z</cp:lastPrinted>
  <dcterms:created xsi:type="dcterms:W3CDTF">2012-12-14T03:06:16Z</dcterms:created>
  <dcterms:modified xsi:type="dcterms:W3CDTF">2016-12-09T05:54:01Z</dcterms:modified>
</cp:coreProperties>
</file>