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drawing+xml" PartName="/xl/drawings/drawing1.xml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Mode="Internal" Target="/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P_2022" sheetId="1" r:id="rId3"/>
    <sheet name="P_2023" sheetId="2" r:id="rId4"/>
    <sheet name="Y_2022" sheetId="3" r:id="rId5"/>
    <sheet name="Y_2023" sheetId="4" r:id="rId6"/>
  </sheets>
  <calcPr calcId="0" iterate="0"/>
</workbook>
</file>

<file path=xl/sharedStrings.xml><?xml version="1.0" encoding="utf-8"?>
<sst xmlns="http://schemas.openxmlformats.org/spreadsheetml/2006/main">
  <si>
    <t>Loss</t>
  </si>
  <si>
    <t>LNum</t>
  </si>
  <si>
    <t>Win</t>
  </si>
  <si>
    <t>WNum</t>
  </si>
  <si>
    <t>Amount</t>
  </si>
  <si>
    <t>Volume</t>
  </si>
  <si>
    <t>Avg</t>
  </si>
  <si>
    <t>CumLoss</t>
  </si>
  <si>
    <t>CumWin</t>
  </si>
  <si>
    <t>Psh</t>
  </si>
  <si>
    <t>PnL</t>
  </si>
  <si>
    <t>CumPnL</t>
  </si>
  <si>
    <t>TradeVol</t>
  </si>
  <si>
    <t>Opening</t>
  </si>
  <si>
    <t>LPsh</t>
  </si>
  <si>
    <t>WPsh</t>
  </si>
  <si>
    <t xml:space="preserve">mintick=2 multiplier=10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</si>
  <si>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</si>
  <si>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</si>
  <si>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</si>
  <si>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</si>
  <si>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</si>
  <si>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</si>
  <si>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</si>
  <si>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</si>
  <si>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</si>
  <si>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</si>
  <si>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</si>
  <si>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</si>
  <si>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</si>
  <si>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</si>
  <si>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</si>
  <si>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</si>
  <si>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</si>
  <si>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</si>
  <si>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</si>
  <si>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负比正大很多，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</si>
  <si>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</si>
  <si>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</si>
  <si>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</si>
  <si>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</si>
  <si>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</si>
  <si>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</si>
  <si>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</si>
  <si>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</si>
  <si>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</si>
  <si>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</si>
  <si>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</si>
  <si>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</si>
  <si>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</si>
  <si>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</si>
  <si>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</si>
  <si>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</si>
  <si>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</si>
  <si>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</si>
  <si>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</si>
  <si>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</si>
  <si>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</si>
  <si>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</si>
  <si>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</si>
  <si>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</si>
  <si>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</si>
  <si>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</si>
  <si>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</si>
  <si>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</si>
  <si>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</si>
  <si>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</si>
  <si>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</si>
  <si>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</si>
  <si>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</si>
  <si>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</si>
  <si>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</si>
  <si>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</si>
  <si>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</si>
  <si>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</si>
  <si>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</si>
  <si>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</si>
  <si>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</si>
  <si>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</si>
  <si>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</si>
  <si>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</si>
  <si>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</si>
  <si>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</si>
  <si>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</si>
  <si>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</si>
  <si>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</si>
  <si>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</si>
  <si>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</si>
  <si>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</si>
  <si>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</si>
  <si>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</si>
  <si>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</si>
  <si>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</si>
  <si>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</si>
  <si>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</si>
  <si>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</si>
  <si>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</si>
  <si>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</si>
  <si>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</si>
  <si>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</si>
  <si>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</si>
  <si>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</si>
  <si>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</si>
  <si>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</si>
  <si>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</si>
  <si>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</si>
  <si>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</si>
  <si>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</si>
  <si>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</si>
  <si>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</si>
  <si>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</si>
  <si>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</si>
  <si>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</si>
  <si>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</si>
  <si>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</si>
  <si>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</si>
  <si>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Loss</t>
  </si>
  <si>
    <t>LNum</t>
  </si>
  <si>
    <t>Win</t>
  </si>
  <si>
    <t>WNum</t>
  </si>
  <si>
    <t>Amount</t>
  </si>
  <si>
    <t>Volume</t>
  </si>
  <si>
    <t>Avg</t>
  </si>
  <si>
    <t>CumLoss</t>
  </si>
  <si>
    <t>CumWin</t>
  </si>
  <si>
    <t>Psh</t>
  </si>
  <si>
    <t>PnL</t>
  </si>
  <si>
    <t>CumPnL</t>
  </si>
  <si>
    <t>TradeVol</t>
  </si>
  <si>
    <t>Opening</t>
  </si>
  <si>
    <t>LPsh</t>
  </si>
  <si>
    <t>WPsh</t>
  </si>
  <si>
    <t xml:space="preserve">mintick=2 multiplier=10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</si>
  <si>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</si>
  <si>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</si>
  <si>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</si>
  <si>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</si>
  <si>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</si>
  <si>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</si>
  <si>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</si>
  <si>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</si>
  <si>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</si>
  <si>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</si>
  <si>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</si>
  <si>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</si>
  <si>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</si>
  <si>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</si>
  <si>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</si>
  <si>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</si>
  <si>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</si>
  <si>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</si>
  <si>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</si>
  <si>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</si>
  <si>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</si>
  <si>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</si>
  <si>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</si>
  <si>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</si>
  <si>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</si>
  <si>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</si>
  <si>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</si>
  <si>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</si>
  <si>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</si>
  <si>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</si>
  <si>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</si>
  <si>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</si>
  <si>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</si>
  <si>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</si>
  <si>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</si>
  <si>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</si>
  <si>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</si>
  <si>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</si>
  <si>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</si>
  <si>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</si>
  <si>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</si>
  <si>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</si>
  <si>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</si>
  <si>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</si>
  <si>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</si>
  <si>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</si>
  <si>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</si>
  <si>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</si>
  <si>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</si>
  <si>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</si>
  <si>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</si>
  <si>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</si>
  <si>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</si>
  <si>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</si>
  <si>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</si>
  <si>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</si>
  <si>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</si>
  <si>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</si>
  <si>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</si>
  <si>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</si>
  <si>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</si>
  <si>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</si>
  <si>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</si>
  <si>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</si>
  <si>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</si>
  <si>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</si>
  <si>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</si>
  <si>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</si>
  <si>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</si>
  <si>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</si>
  <si>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</si>
  <si>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</si>
  <si>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</si>
  <si>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</si>
  <si>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</si>
  <si>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</si>
  <si>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</si>
  <si>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</si>
  <si>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</si>
  <si>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</si>
  <si>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</si>
  <si>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</si>
  <si>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</si>
  <si>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</si>
  <si>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</si>
  <si>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</si>
  <si>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</si>
  <si>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</si>
  <si>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</si>
  <si>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</si>
  <si>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</si>
  <si>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</si>
  <si>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</si>
  <si>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</si>
  <si>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</si>
  <si>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</si>
  <si>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</si>
  <si>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</si>
  <si>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</si>
  <si>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</si>
  <si>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</si>
  <si>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</si>
  <si>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</si>
  <si>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</si>
  <si>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</si>
  <si>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</si>
  <si>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</si>
  <si>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</si>
  <si>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</si>
  <si>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</si>
  <si>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</si>
  <si>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</si>
  <si>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</si>
  <si>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</si>
  <si>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</si>
  <si>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</si>
  <si>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</si>
  <si>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</si>
  <si>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</si>
  <si>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</si>
  <si>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</si>
  <si>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</si>
  <si>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</si>
  <si>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P</t>
  </si>
  <si>
    <t>Loss</t>
  </si>
  <si>
    <t>LNum</t>
  </si>
  <si>
    <t>Win</t>
  </si>
  <si>
    <t>WNum</t>
  </si>
  <si>
    <t>Amount</t>
  </si>
  <si>
    <t>Volume</t>
  </si>
  <si>
    <t>Avg</t>
  </si>
  <si>
    <t>CumLoss</t>
  </si>
  <si>
    <t>CumWin</t>
  </si>
  <si>
    <t>Psh</t>
  </si>
  <si>
    <t>PnL</t>
  </si>
  <si>
    <t>CumPnL</t>
  </si>
  <si>
    <t>TradeVol</t>
  </si>
  <si>
    <t>Opening</t>
  </si>
  <si>
    <t>LPsh</t>
  </si>
  <si>
    <t>WPsh</t>
  </si>
  <si>
    <t xml:space="preserve">mintick=2 multiplier=10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</si>
  <si>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</si>
  <si>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</si>
  <si>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</si>
  <si>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</si>
  <si>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</si>
  <si>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</si>
  <si>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</si>
  <si>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</si>
  <si>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</si>
  <si>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</si>
  <si>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</si>
  <si>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</si>
  <si>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</si>
  <si>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</si>
  <si>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</si>
  <si>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</si>
  <si>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</si>
  <si>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</si>
  <si>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</si>
  <si>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</si>
  <si>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</si>
  <si>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</si>
  <si>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</si>
  <si>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</si>
  <si>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</si>
  <si>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</si>
  <si>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</si>
  <si>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</si>
  <si>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</si>
  <si>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</si>
  <si>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</si>
  <si>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</si>
  <si>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</si>
  <si>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</si>
  <si>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</si>
  <si>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</si>
  <si>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</si>
  <si>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</si>
  <si>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</si>
  <si>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</si>
  <si>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</si>
  <si>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</si>
  <si>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</si>
  <si>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</si>
  <si>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</si>
  <si>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</si>
  <si>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</si>
  <si>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</si>
  <si>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</si>
  <si>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</si>
  <si>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</si>
  <si>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</si>
  <si>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</si>
  <si>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</si>
  <si>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</si>
  <si>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</si>
  <si>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</si>
  <si>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</si>
  <si>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</si>
  <si>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</si>
  <si>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</si>
  <si>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</si>
  <si>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</si>
  <si>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</si>
  <si>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</si>
  <si>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</si>
  <si>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</si>
  <si>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</si>
  <si>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</si>
  <si>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</si>
  <si>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</si>
  <si>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</si>
  <si>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</si>
  <si>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</si>
  <si>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</si>
  <si>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</si>
  <si>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</si>
  <si>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</si>
  <si>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</si>
  <si>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</si>
  <si>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</si>
  <si>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</si>
  <si>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</si>
  <si>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</si>
  <si>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</si>
  <si>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</si>
  <si>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</si>
  <si>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</si>
  <si>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</si>
  <si>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</si>
  <si>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</si>
  <si>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</si>
  <si>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</si>
  <si>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</si>
  <si>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</si>
  <si>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</si>
  <si>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</si>
  <si>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</si>
  <si>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Loss</t>
  </si>
  <si>
    <t>LNum</t>
  </si>
  <si>
    <t>Win</t>
  </si>
  <si>
    <t>WNum</t>
  </si>
  <si>
    <t>Amount</t>
  </si>
  <si>
    <t>Volume</t>
  </si>
  <si>
    <t>Avg</t>
  </si>
  <si>
    <t>CumLoss</t>
  </si>
  <si>
    <t>CumWin</t>
  </si>
  <si>
    <t>Psh</t>
  </si>
  <si>
    <t>PnL</t>
  </si>
  <si>
    <t>CumPnL</t>
  </si>
  <si>
    <t>TradeVol</t>
  </si>
  <si>
    <t>Opening</t>
  </si>
  <si>
    <t>LPsh</t>
  </si>
  <si>
    <t>WPsh</t>
  </si>
  <si>
    <t xml:space="preserve">mintick=2 multiplier=10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</si>
  <si>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</si>
  <si>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</si>
  <si>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</si>
  <si>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</si>
  <si>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</si>
  <si>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</si>
  <si>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</si>
  <si>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</si>
  <si>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</si>
  <si>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</si>
  <si>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</si>
  <si>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</si>
  <si>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</si>
  <si>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</si>
  <si>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</si>
  <si>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</si>
  <si>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</si>
  <si>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</si>
  <si>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</si>
  <si>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</si>
  <si>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</si>
  <si>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</si>
  <si>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</si>
  <si>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</si>
  <si>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</si>
  <si>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</si>
  <si>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</si>
  <si>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</si>
  <si>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</si>
  <si>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</si>
  <si>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</si>
  <si>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</si>
  <si>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</si>
  <si>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</si>
  <si>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</si>
  <si>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</si>
  <si>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</si>
  <si>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</si>
  <si>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</si>
  <si>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</si>
  <si>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</si>
  <si>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</si>
  <si>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</si>
  <si>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</si>
  <si>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</si>
  <si>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</si>
  <si>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</si>
  <si>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</si>
  <si>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</si>
  <si>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</si>
  <si>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</si>
  <si>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</si>
  <si>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</si>
  <si>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</si>
  <si>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</si>
  <si>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</si>
  <si>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</si>
  <si>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</si>
  <si>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</si>
  <si>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</si>
  <si>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</si>
  <si>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</si>
  <si>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</si>
  <si>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</si>
  <si>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</si>
  <si>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</si>
  <si>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</si>
  <si>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</si>
  <si>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</si>
  <si>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</si>
  <si>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</si>
  <si>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</si>
  <si>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</si>
  <si>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</si>
  <si>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</si>
  <si>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</si>
  <si>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</si>
  <si>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</si>
  <si>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</si>
  <si>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</si>
  <si>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</si>
  <si>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</si>
  <si>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</si>
  <si>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</si>
  <si>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</si>
  <si>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</si>
  <si>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</si>
  <si>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</si>
  <si>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</si>
  <si>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</si>
  <si>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</si>
  <si>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</si>
  <si>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</si>
  <si>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</si>
  <si>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</si>
  <si>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</si>
  <si>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</si>
  <si>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</si>
  <si>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</si>
  <si>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</si>
  <si>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</si>
  <si>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</si>
  <si>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</si>
  <si>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</si>
  <si>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</si>
  <si>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</si>
  <si>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</si>
  <si>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</si>
  <si>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</si>
  <si>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</si>
  <si>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</si>
  <si>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</si>
  <si>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</si>
  <si>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</si>
  <si>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</si>
  <si>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</si>
  <si>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</si>
  <si>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</si>
  <si>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</si>
  <si>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</si>
  <si>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</si>
  <si>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</si>
  <si>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</si>
  <si>
    <t>Y</t>
  </si>
</sst>
</file>

<file path=xl/styles.xml><?xml version="1.0" encoding="utf-8"?>
<styleSheet xmlns="http://schemas.openxmlformats.org/spreadsheetml/2006/main">
  <numFmts count="3">
    <numFmt numFmtId="164" formatCode="yyyy/m/d"/>
    <numFmt numFmtId="165" formatCode="General"/>
    <numFmt numFmtId="166" formatCode="0.00_ "/>
  </numFmts>
  <fonts count="11">
    <font>
      <name val="等线"/>
      <charset val="134"/>
      <color theme="1"/>
      <sz val="1.2000000000e1"/>
      <scheme val="minor"/>
    </font>
    <font>
      <name val="Consolas"/>
      <sz val="1.1000000000e1"/>
    </font>
    <font>
      <name val="Consolas"/>
      <b/>
      <sz val="1.1000000000e1"/>
    </font>
    <font>
      <sz val="9.0000000000e0"/>
    </font>
    <font>
      <name val="Microsoft YaHei"/>
      <sz val="1.1000000000e1"/>
    </font>
    <font>
      <name val="Consolas"/>
      <b/>
      <color rgb="ff0000"/>
      <sz val="1.1000000000e1"/>
    </font>
    <font>
      <name val="Microsoft YaHei"/>
      <b/>
      <sz val="1.1000000000e1"/>
    </font>
    <font>
      <name val="Consolas"/>
      <color rgb="ff0000"/>
      <sz val="1.1000000000e1"/>
    </font>
    <font>
      <name val="宋体"/>
      <sz val="1.1000000000e1"/>
    </font>
    <font>
      <name val="宋体"/>
      <b/>
      <sz val="1.1000000000e1"/>
    </font>
    <font>
      <name val="PingFang SC"/>
      <sz val="9.0000000000e0"/>
    </font>
  </fonts>
  <fills count="5">
    <fill>
      <patternFill/>
    </fill>
    <fill>
      <patternFill patternType="gray125"/>
    </fill>
    <fill>
      <patternFill patternType="solid">
        <fgColor rgb="FFD900"/>
      </patternFill>
    </fill>
    <fill>
      <patternFill patternType="solid">
        <fgColor rgb="E6B322"/>
      </patternFill>
    </fill>
    <fill>
      <patternFill patternType="solid">
        <fgColor rgb="FFFF00"/>
      </patternFill>
    </fill>
  </fills>
  <borders count="1">
    <border/>
  </borders>
  <cellXfs count="48">
    <xf fontId="0" fillId="0" borderId="0" xfId="0"/>
    <xf numFmtId="164" fontId="1" applyNumberFormat="1" applyFont="1"/>
    <xf numFmtId="165" fontId="1" applyNumberFormat="1" applyFont="1"/>
    <xf numFmtId="165" fontId="1" applyNumberFormat="1" applyFont="1">
      <alignment horizontal="right" vertical="center"/>
    </xf>
    <xf numFmtId="166" fontId="1" applyNumberFormat="1" applyFont="1">
      <alignment horizontal="right" vertical="center"/>
    </xf>
    <xf numFmtId="165" fontId="1" applyNumberFormat="1" applyFont="1">
      <alignment horizontal="left" vertical="center"/>
    </xf>
    <xf numFmtId="40" fontId="2" applyNumberFormat="1" applyFont="1"/>
    <xf numFmtId="166" fontId="2" applyNumberFormat="1" applyFont="1"/>
    <xf numFmtId="38" fontId="2" applyNumberFormat="1" applyFont="1"/>
    <xf numFmtId="165" fontId="3" applyNumberFormat="1" applyFont="1"/>
    <xf fontId="1" applyFont="1"/>
    <xf numFmtId="165" fontId="3" applyNumberFormat="1" applyFont="1">
      <alignment vertical="center" wrapText="1"/>
    </xf>
    <xf numFmtId="164" fontId="1" fillId="2" applyNumberFormat="1" applyFont="1" applyFill="1"/>
    <xf numFmtId="165" fontId="1" fillId="2" applyNumberFormat="1" applyFont="1" applyFill="1"/>
    <xf numFmtId="40" fontId="2" fillId="2" applyNumberFormat="1" applyFont="1" applyFill="1"/>
    <xf numFmtId="166" fontId="2" fillId="2" applyNumberFormat="1" applyFont="1" applyFill="1"/>
    <xf numFmtId="38" fontId="2" fillId="2" applyNumberFormat="1" applyFont="1" applyFill="1"/>
    <xf fontId="1" fillId="2" applyFont="1" applyFill="1"/>
    <xf fontId="3" fillId="2" applyFont="1" applyFill="1">
      <alignment vertical="center" wrapText="1"/>
    </xf>
    <xf numFmtId="166" fontId="3" applyNumberFormat="1" applyFont="1"/>
    <xf numFmtId="166" fontId="2" fillId="3" applyNumberFormat="1" applyFont="1" applyFill="1"/>
    <xf numFmtId="165" fontId="4" applyNumberFormat="1" applyFont="1"/>
    <xf numFmtId="165" fontId="2" applyNumberFormat="1" applyFont="1"/>
    <xf fontId="2" applyFont="1"/>
    <xf numFmtId="164" fontId="5" applyNumberFormat="1" applyFont="1"/>
    <xf numFmtId="165" fontId="5" applyNumberFormat="1" applyFont="1"/>
    <xf numFmtId="38" fontId="5" applyNumberFormat="1" applyFont="1"/>
    <xf numFmtId="165" fontId="6" fillId="4" applyNumberFormat="1" applyFont="1" applyFill="1"/>
    <xf numFmtId="164" fontId="7" applyNumberFormat="1" applyFont="1"/>
    <xf numFmtId="165" fontId="7" applyNumberFormat="1" applyFont="1"/>
    <xf numFmtId="165" fontId="6" applyNumberFormat="1" applyFont="1"/>
    <xf numFmtId="166" fontId="1" applyNumberFormat="1" applyFont="1"/>
    <xf numFmtId="165" fontId="8" applyNumberFormat="1" applyFont="1"/>
    <xf numFmtId="166" fontId="8" applyNumberFormat="1" applyFont="1"/>
    <xf numFmtId="165" fontId="9" applyNumberFormat="1" applyFont="1"/>
    <xf numFmtId="165" fontId="2" fillId="2" applyNumberFormat="1" applyFont="1" applyFill="1"/>
    <xf numFmtId="166" fontId="1" fillId="2" applyNumberFormat="1" applyFont="1" applyFill="1"/>
    <xf fontId="2" fillId="2" applyFont="1" applyFill="1"/>
    <xf numFmtId="165" fontId="5" fillId="2" applyNumberFormat="1" applyFont="1" applyFill="1"/>
    <xf numFmtId="165" fontId="4" fillId="2" applyNumberFormat="1" applyFont="1" applyFill="1"/>
    <xf numFmtId="165" fontId="3" fillId="2" applyNumberFormat="1" applyFont="1" applyFill="1">
      <alignment vertical="center" wrapText="1"/>
    </xf>
    <xf fontId="4" applyFont="1"/>
    <xf numFmtId="38" fontId="5" fillId="2" applyNumberFormat="1" applyFont="1" applyFill="1"/>
    <xf fontId="3" fillId="2" applyFont="1" applyFill="1"/>
    <xf fontId="3" applyFont="1"/>
    <xf numFmtId="164" fontId="2" applyNumberFormat="1" applyFont="1"/>
    <xf numFmtId="165" fontId="10" applyNumberFormat="1" applyFont="1"/>
    <xf numFmtId="164" fontId="2" fillId="2" applyNumberFormat="1" applyFont="1" applyFill="1"/>
  </cell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Mode="Internal" Target="worksheets/sheet4.xml"/><Relationship Id="rId2" Type="http://schemas.openxmlformats.org/officeDocument/2006/relationships/styles" TargetMode="Internal" Target="styles.xml"/><Relationship Id="rId1" Type="http://schemas.openxmlformats.org/officeDocument/2006/relationships/sharedStrings" TargetMode="Internal" Target="sharedStrings.xml"/><Relationship Id="rId4" Type="http://schemas.openxmlformats.org/officeDocument/2006/relationships/worksheet" TargetMode="Internal" Target="worksheets/sheet2.xml"/><Relationship Id="rId3" Type="http://schemas.openxmlformats.org/officeDocument/2006/relationships/worksheet" TargetMode="Internal" Target="worksheets/sheet1.xml"/><Relationship Id="rId5" Type="http://schemas.openxmlformats.org/officeDocument/2006/relationships/worksheet" TargetMode="Internal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plotArea>
      <c:layout/>
      <c:lineChart>
        <c:grouping val="standard"/>
        <c:varyColors val="0"/>
        <c:ser>
          <c:idx val="0"/>
          <c:order val="0"/>
          <c:tx>
            <c:strRef>
              <c:f>P_2022!N1</c:f>
            </c:strRef>
          </c:tx>
          <c:spPr>
            <a:xfrm>
              <a:off x="0" y="0"/>
              <a:ext cx="0" cy="0"/>
            </a:xfrm>
            <a:ln w="19050">
              <a:solidFill>
                <a:srgbClr val="0593FA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P_2022!N2:N100</c:f>
              <c:numCache>
                <c:formatCode>General</c:formatCode>
              </c:numCache>
            </c:numRef>
          </c:val>
          <c:smooth val="0"/>
        </c:ser>
        <c:axId val="100000"/>
        <c:axId val="200000"/>
      </c:lineChart>
      <c:catAx>
        <c:axId val="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000"/>
        <c:crosses val="autoZero"/>
        <c:auto val="1"/>
        <c:lblAlgn val="ctr"/>
        <c:lblOffset val="100"/>
        <c:noMultiLvlLbl val="0"/>
      </c:catAx>
      <c:valAx>
        <c:axId val="20000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100000"/>
        <c:crosses val="autoZero"/>
        <c:crossBetween val="between"/>
      </c:valAx>
    </c:plotArea>
    <c:legend>
      <c:legendPos val="b"/>
      <c:overlay val="0"/>
      <c:txPr>
        <a:bodyPr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/>
        </a:p>
      </c:txPr>
    </c:legend>
    <c:plotVisOnly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Mode="Internal" Target="../charts/chart1.xml"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 xdr:editAs="twoCell">
    <xdr:from>
      <xdr:col>2</xdr:col>
      <xdr:colOff>66040</xdr:colOff>
      <xdr:row>102</xdr:row>
      <xdr:rowOff>123825</xdr:rowOff>
    </xdr:from>
    <xdr:to>
      <xdr:col>10</xdr:col>
      <xdr:colOff>156845</xdr:colOff>
      <xdr:row>120</xdr:row>
      <xdr:rowOff>107315</xdr:rowOff>
    </xdr:to>
    <xdr:graphicFrame>
      <xdr:nvGraphicFramePr>
        <xdr:cNvPr id="1" name="图表 0"/>
        <xdr:cNvGraphicFramePr/>
      </xdr:nvGraphicFramePr>
      <xdr:xfrm>
        <a:off x="66040" y="123825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Mode="Internal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2="http://schemas.microsoft.com/office/spreadsheetml/2015/revision2">
  <sheetViews>
    <sheetView tabSelected="1" workbookViewId="0">
      <pane xSplit="1.0000000000e0" ySplit="1.0000000000e0" topLeftCell="B2" activePane="bottomRight" state="frozen"/>
      <selection pane="bottomRight"/>
    </sheetView>
  </sheetViews>
  <sheetFormatPr baseColWidth="10" defaultRowHeight="1.6000000000e1" customHeight="0" zeroHeight="0" thickTop="0" thickBottom="0"/>
  <cols>
    <col min="1" max="1" width="1.0000000000e1" customWidth="1"/>
    <col min="2" max="2" width="2.2000000477e0" customWidth="1"/>
    <col min="3" max="3" width="5.7750000954e0" customWidth="1"/>
    <col min="4" max="4" width="4.3666667938e0" customWidth="1"/>
    <col min="5" max="5" width="6.6416664124e0" customWidth="1"/>
    <col min="6" max="6" width="4.3666667938e0" customWidth="1"/>
    <col min="7" max="7" width="1.0108333588e1" customWidth="1"/>
    <col min="8" max="8" width="6.0999999046e0" customWidth="1"/>
    <col min="9" max="9" width="9.2416667938e0" customWidth="1"/>
    <col min="10" max="11" width="7.5083332062e0" customWidth="1"/>
    <col min="12" max="12" width="6.6416664124e0" customWidth="1"/>
    <col min="13" max="13" width="9.2416667938e0" customWidth="1"/>
    <col min="14" max="14" width="6.6416664124e0" customWidth="1"/>
    <col min="15" max="15" width="7.8333334923e0" customWidth="1"/>
    <col min="16" max="16" width="6.9666666985e0" customWidth="1"/>
    <col min="17" max="17" width="6.6416664124e0" customWidth="1"/>
    <col min="18" max="18" width="5.7750000954e0" customWidth="1"/>
    <col min="19" max="19" width="2.0941665649e1" customWidth="1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5" t="s">
        <v>16</v>
      </c>
    </row>
    <row r="2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7"/>
      <c r="M2" s="8"/>
      <c r="N2" s="2"/>
      <c r="O2" s="2"/>
      <c r="P2" s="2"/>
      <c r="Q2" s="2"/>
      <c r="R2" s="2"/>
      <c r="S2" s="9"/>
    </row>
    <row r="3">
      <c r="A3" s="1" t="n">
        <v>44694</v>
      </c>
      <c r="B3" s="2" t="s">
        <v>17</v>
      </c>
      <c r="C3" s="2" t="n">
        <v>153660</v>
      </c>
      <c r="D3" s="2" t="n">
        <v>211</v>
      </c>
      <c r="E3" s="2" t="n">
        <v>39240</v>
      </c>
      <c r="F3" s="2" t="n">
        <v>30</v>
      </c>
      <c r="G3" s="2" t="n">
        <v>47041200</v>
      </c>
      <c r="H3" s="2" t="n">
        <v>406</v>
      </c>
      <c r="I3" s="6" t="n">
        <v>11586.5</v>
      </c>
      <c r="J3" s="2" t="n">
        <v>153660</v>
      </c>
      <c r="K3" s="2" t="n">
        <v>39240</v>
      </c>
      <c r="L3" s="7">
        <f>(K3-J3)/H3/10</f>
      </c>
      <c r="M3" s="8" t="n">
        <v>-114420</v>
      </c>
      <c r="N3" s="10" t="n">
        <f>K3-J3</f>
        <v>-114420.0</v>
      </c>
      <c r="O3" s="2" t="n">
        <v>406</v>
      </c>
      <c r="P3" s="2" t="n">
        <v>165</v>
      </c>
      <c r="Q3" s="2" t="n">
        <v>-73</v>
      </c>
      <c r="R3" s="2" t="n">
        <v>131</v>
      </c>
      <c r="S3" s="11"/>
    </row>
    <row r="4">
      <c r="A4" s="1" t="n">
        <v>44697</v>
      </c>
      <c r="B4" s="2" t="s">
        <v>18</v>
      </c>
      <c r="C4" s="2" t="n">
        <v>183700</v>
      </c>
      <c r="D4" s="2" t="n">
        <v>182</v>
      </c>
      <c r="E4" s="2" t="n">
        <v>50800</v>
      </c>
      <c r="F4" s="2" t="n">
        <v>110</v>
      </c>
      <c r="G4" s="2" t="n">
        <v>123594800</v>
      </c>
      <c r="H4" s="2" t="n">
        <v>1063</v>
      </c>
      <c r="I4" s="6" t="n">
        <v>11651.99</v>
      </c>
      <c r="J4" s="2" t="n">
        <v>337360</v>
      </c>
      <c r="K4" s="2" t="n">
        <v>90040</v>
      </c>
      <c r="L4" s="7">
        <f>(K4-J4)/H4/10</f>
      </c>
      <c r="M4" s="8" t="n">
        <v>-132900</v>
      </c>
      <c r="N4" s="10" t="n">
        <f>K4-J4</f>
        <v>-247320.0</v>
      </c>
      <c r="O4" s="2" t="n">
        <v>657</v>
      </c>
      <c r="P4" s="2" t="n">
        <v>365</v>
      </c>
      <c r="Q4" s="2" t="n">
        <v>-101</v>
      </c>
      <c r="R4" s="2" t="n">
        <v>46</v>
      </c>
      <c r="S4" s="11"/>
    </row>
    <row r="5">
      <c r="A5" s="1" t="n">
        <v>44698</v>
      </c>
      <c r="B5" s="2" t="s">
        <v>19</v>
      </c>
      <c r="C5" s="2" t="n">
        <v>64300</v>
      </c>
      <c r="D5" s="2" t="n">
        <v>128</v>
      </c>
      <c r="E5" s="2" t="n">
        <v>120200</v>
      </c>
      <c r="F5" s="2" t="n">
        <v>163</v>
      </c>
      <c r="G5" s="2" t="n">
        <v>182720780</v>
      </c>
      <c r="H5" s="2" t="n">
        <v>1578</v>
      </c>
      <c r="I5" s="6" t="n">
        <v>11480.77</v>
      </c>
      <c r="J5" s="2" t="n">
        <v>401660</v>
      </c>
      <c r="K5" s="2" t="n">
        <v>210240</v>
      </c>
      <c r="L5" s="7">
        <f>(K5-J5)/H5/10</f>
      </c>
      <c r="M5" s="8" t="n">
        <v>55900</v>
      </c>
      <c r="N5" s="10" t="n">
        <f>K5-J5</f>
        <v>-191420.0</v>
      </c>
      <c r="O5" s="2" t="n">
        <v>515</v>
      </c>
      <c r="P5" s="2" t="n">
        <v>224</v>
      </c>
      <c r="Q5" s="2" t="n">
        <v>-50</v>
      </c>
      <c r="R5" s="2" t="n">
        <v>74</v>
      </c>
      <c r="S5" s="11"/>
    </row>
    <row r="6">
      <c r="A6" s="1" t="n">
        <v>44699</v>
      </c>
      <c r="B6" s="2" t="s">
        <v>20</v>
      </c>
      <c r="C6" s="2" t="n">
        <v>41880</v>
      </c>
      <c r="D6" s="2" t="n">
        <v>104</v>
      </c>
      <c r="E6" s="2" t="n">
        <v>66260</v>
      </c>
      <c r="F6" s="2" t="n">
        <v>133</v>
      </c>
      <c r="G6" s="2" t="n">
        <v>240776700</v>
      </c>
      <c r="H6" s="2" t="n">
        <v>2082</v>
      </c>
      <c r="I6" s="6" t="n">
        <v>11519.03</v>
      </c>
      <c r="J6" s="2" t="n">
        <v>443540</v>
      </c>
      <c r="K6" s="2" t="n">
        <v>276500</v>
      </c>
      <c r="L6" s="7">
        <f>(K6-J6)/H6/10</f>
      </c>
      <c r="M6" s="8" t="n">
        <v>24380</v>
      </c>
      <c r="N6" s="10" t="n">
        <f>K6-J6</f>
        <v>-167040.0</v>
      </c>
      <c r="O6" s="2" t="n">
        <v>504</v>
      </c>
      <c r="P6" s="2" t="n">
        <v>267</v>
      </c>
      <c r="Q6" s="2" t="n">
        <v>-40</v>
      </c>
      <c r="R6" s="2" t="n">
        <v>50</v>
      </c>
      <c r="S6" s="11"/>
    </row>
    <row r="7">
      <c r="A7" s="1" t="n">
        <v>44700</v>
      </c>
      <c r="B7" s="2" t="s">
        <v>21</v>
      </c>
      <c r="C7" s="2" t="n">
        <v>89100</v>
      </c>
      <c r="D7" s="2" t="n">
        <v>157</v>
      </c>
      <c r="E7" s="2" t="n">
        <v>32460</v>
      </c>
      <c r="F7" s="2" t="n">
        <v>76</v>
      </c>
      <c r="G7" s="2" t="n">
        <v>294146760</v>
      </c>
      <c r="H7" s="2" t="n">
        <v>2548</v>
      </c>
      <c r="I7" s="6" t="n">
        <v>11452.8</v>
      </c>
      <c r="J7" s="2" t="n">
        <v>532640</v>
      </c>
      <c r="K7" s="2" t="n">
        <v>308960</v>
      </c>
      <c r="L7" s="7">
        <f>(K7-J7)/H7/10</f>
      </c>
      <c r="M7" s="8" t="n">
        <v>-56640</v>
      </c>
      <c r="N7" s="10" t="n">
        <f>K7-J7</f>
        <v>-223680.0</v>
      </c>
      <c r="O7" s="2" t="n">
        <v>466</v>
      </c>
      <c r="P7" s="2" t="n">
        <v>233</v>
      </c>
      <c r="Q7" s="2" t="n">
        <v>-57</v>
      </c>
      <c r="R7" s="2" t="n">
        <v>43</v>
      </c>
      <c r="S7" s="11"/>
    </row>
    <row r="8">
      <c r="A8" s="1" t="n">
        <v>44701</v>
      </c>
      <c r="B8" s="2" t="s">
        <v>22</v>
      </c>
      <c r="C8" s="2" t="n">
        <v>304120</v>
      </c>
      <c r="D8" s="2" t="n">
        <v>361</v>
      </c>
      <c r="E8" s="2" t="n">
        <v>59760</v>
      </c>
      <c r="F8" s="2" t="n">
        <v>121</v>
      </c>
      <c r="G8" s="2" t="n">
        <v>401685280</v>
      </c>
      <c r="H8" s="2" t="n">
        <v>3488</v>
      </c>
      <c r="I8" s="6" t="n">
        <v>11440.27</v>
      </c>
      <c r="J8" s="2" t="n">
        <v>836760</v>
      </c>
      <c r="K8" s="2" t="n">
        <v>368720</v>
      </c>
      <c r="L8" s="7">
        <f>(K8-J8)/H8/10</f>
      </c>
      <c r="M8" s="8" t="n">
        <v>-244360</v>
      </c>
      <c r="N8" s="10" t="n">
        <f>K8-J8</f>
        <v>-468040.0</v>
      </c>
      <c r="O8" s="2" t="n">
        <v>940</v>
      </c>
      <c r="P8" s="2" t="n">
        <v>458</v>
      </c>
      <c r="Q8" s="2" t="n">
        <v>-84</v>
      </c>
      <c r="R8" s="2" t="n">
        <v>49</v>
      </c>
      <c r="S8" s="11"/>
    </row>
    <row r="9">
      <c r="A9" s="1" t="n">
        <v>44704</v>
      </c>
      <c r="B9" s="2" t="s">
        <v>23</v>
      </c>
      <c r="C9" s="2" t="n">
        <v>50540</v>
      </c>
      <c r="D9" s="2" t="n">
        <v>117</v>
      </c>
      <c r="E9" s="2" t="n">
        <v>60220</v>
      </c>
      <c r="F9" s="2" t="n">
        <v>137</v>
      </c>
      <c r="G9" s="2" t="n">
        <v>466870660</v>
      </c>
      <c r="H9" s="2" t="n">
        <v>4046</v>
      </c>
      <c r="I9" s="6" t="n">
        <v>11681.97</v>
      </c>
      <c r="J9" s="2" t="n">
        <v>887300</v>
      </c>
      <c r="K9" s="2" t="n">
        <v>428940</v>
      </c>
      <c r="L9" s="7">
        <f>(K9-J9)/H9/10</f>
      </c>
      <c r="M9" s="8" t="n">
        <v>9680</v>
      </c>
      <c r="N9" s="10" t="n">
        <f>K9-J9</f>
        <v>-458360.0</v>
      </c>
      <c r="O9" s="2" t="n">
        <v>558</v>
      </c>
      <c r="P9" s="2" t="n">
        <v>304</v>
      </c>
      <c r="Q9" s="2" t="n">
        <v>-43</v>
      </c>
      <c r="R9" s="2" t="n">
        <v>44</v>
      </c>
      <c r="S9" s="11"/>
    </row>
    <row r="10">
      <c r="A10" s="1" t="n">
        <v>44705</v>
      </c>
      <c r="B10" s="2" t="s">
        <v>24</v>
      </c>
      <c r="C10" s="2" t="n">
        <v>53620</v>
      </c>
      <c r="D10" s="2" t="n">
        <v>119</v>
      </c>
      <c r="E10" s="2" t="n">
        <v>77500</v>
      </c>
      <c r="F10" s="2" t="n">
        <v>171</v>
      </c>
      <c r="G10" s="2" t="n">
        <v>531321200</v>
      </c>
      <c r="H10" s="2" t="n">
        <v>4591</v>
      </c>
      <c r="I10" s="6" t="n">
        <v>11825.79</v>
      </c>
      <c r="J10" s="2" t="n">
        <v>940920</v>
      </c>
      <c r="K10" s="2" t="n">
        <v>506440</v>
      </c>
      <c r="L10" s="7">
        <f>(K10-J10)/H10/10</f>
      </c>
      <c r="M10" s="8" t="n">
        <v>23880</v>
      </c>
      <c r="N10" s="10" t="n">
        <f>K10-J10</f>
        <v>-434480.0</v>
      </c>
      <c r="O10" s="2" t="n">
        <v>545</v>
      </c>
      <c r="P10" s="2" t="n">
        <v>255</v>
      </c>
      <c r="Q10" s="2" t="n">
        <v>-45</v>
      </c>
      <c r="R10" s="2" t="n">
        <v>45</v>
      </c>
      <c r="S10" s="11"/>
    </row>
    <row r="11">
      <c r="A11" s="1" t="n">
        <v>44706</v>
      </c>
      <c r="B11" s="2" t="s">
        <v>25</v>
      </c>
      <c r="C11" s="2" t="n">
        <v>20980</v>
      </c>
      <c r="D11" s="2" t="n">
        <v>76</v>
      </c>
      <c r="E11" s="2" t="n">
        <v>43360</v>
      </c>
      <c r="F11" s="2" t="n">
        <v>104</v>
      </c>
      <c r="G11" s="2" t="n">
        <v>576467500</v>
      </c>
      <c r="H11" s="2" t="n">
        <v>4970</v>
      </c>
      <c r="I11" s="6" t="n">
        <v>11911.95</v>
      </c>
      <c r="J11" s="2" t="n">
        <v>961900</v>
      </c>
      <c r="K11" s="2" t="n">
        <v>549800</v>
      </c>
      <c r="L11" s="7">
        <f>(K11-J11)/H11/10</f>
      </c>
      <c r="M11" s="8" t="n">
        <v>22380</v>
      </c>
      <c r="N11" s="10" t="n">
        <f>K11-J11</f>
        <v>-412100.0</v>
      </c>
      <c r="O11" s="2" t="n">
        <v>379</v>
      </c>
      <c r="P11" s="2" t="n">
        <v>199</v>
      </c>
      <c r="Q11" s="2" t="n">
        <v>-28</v>
      </c>
      <c r="R11" s="2" t="n">
        <v>42</v>
      </c>
      <c r="S11" s="11"/>
    </row>
    <row r="12">
      <c r="A12" s="1" t="n">
        <v>44707</v>
      </c>
      <c r="B12" s="2" t="s">
        <v>26</v>
      </c>
      <c r="C12" s="2" t="n">
        <v>59840</v>
      </c>
      <c r="D12" s="2" t="n">
        <v>154</v>
      </c>
      <c r="E12" s="2" t="n">
        <v>34400</v>
      </c>
      <c r="F12" s="2" t="n">
        <v>92</v>
      </c>
      <c r="G12" s="2" t="n">
        <v>629418180</v>
      </c>
      <c r="H12" s="2" t="n">
        <v>5420</v>
      </c>
      <c r="I12" s="6" t="n">
        <v>11766.82</v>
      </c>
      <c r="J12" s="2" t="n">
        <v>1021740</v>
      </c>
      <c r="K12" s="2" t="n">
        <v>584200</v>
      </c>
      <c r="L12" s="7">
        <f>(K12-J12)/H12/10</f>
      </c>
      <c r="M12" s="8" t="n">
        <v>-25440</v>
      </c>
      <c r="N12" s="10" t="n">
        <f>K12-J12</f>
        <v>-437540.0</v>
      </c>
      <c r="O12" s="2" t="n">
        <v>450</v>
      </c>
      <c r="P12" s="2" t="n">
        <v>204</v>
      </c>
      <c r="Q12" s="2" t="n">
        <v>-39</v>
      </c>
      <c r="R12" s="2" t="n">
        <v>37</v>
      </c>
      <c r="S12" s="11"/>
    </row>
    <row r="13">
      <c r="A13" s="1" t="n">
        <v>44708</v>
      </c>
      <c r="B13" s="2" t="s">
        <v>27</v>
      </c>
      <c r="C13" s="2" t="n">
        <v>69160</v>
      </c>
      <c r="D13" s="2" t="n">
        <v>124</v>
      </c>
      <c r="E13" s="2" t="n">
        <v>111680</v>
      </c>
      <c r="F13" s="2" t="n">
        <v>165</v>
      </c>
      <c r="G13" s="2" t="n">
        <v>710220120</v>
      </c>
      <c r="H13" s="2" t="n">
        <v>6087</v>
      </c>
      <c r="I13" s="6" t="n">
        <v>12114.23</v>
      </c>
      <c r="J13" s="2" t="n">
        <v>1090900</v>
      </c>
      <c r="K13" s="2" t="n">
        <v>695880</v>
      </c>
      <c r="L13" s="7">
        <f>(K13-J13)/H13/10</f>
      </c>
      <c r="M13" s="8" t="n">
        <v>42520</v>
      </c>
      <c r="N13" s="10" t="n">
        <f>K13-J13</f>
        <v>-395020.0</v>
      </c>
      <c r="O13" s="2" t="n">
        <v>667</v>
      </c>
      <c r="P13" s="2" t="n">
        <v>378</v>
      </c>
      <c r="Q13" s="2" t="n">
        <v>-56</v>
      </c>
      <c r="R13" s="2" t="n">
        <v>68</v>
      </c>
      <c r="S13" s="11"/>
    </row>
    <row r="14">
      <c r="A14" s="1" t="n">
        <v>44711</v>
      </c>
      <c r="B14" s="2" t="s">
        <v>28</v>
      </c>
      <c r="C14" s="2" t="n">
        <v>157220</v>
      </c>
      <c r="D14" s="2" t="n">
        <v>143</v>
      </c>
      <c r="E14" s="2" t="n">
        <v>214100</v>
      </c>
      <c r="F14" s="2" t="n">
        <v>182</v>
      </c>
      <c r="G14" s="2" t="n">
        <v>777429700</v>
      </c>
      <c r="H14" s="2" t="n">
        <v>6649</v>
      </c>
      <c r="I14" s="6" t="n">
        <v>11959</v>
      </c>
      <c r="J14" s="2" t="n">
        <v>1248120</v>
      </c>
      <c r="K14" s="2" t="n">
        <v>909980</v>
      </c>
      <c r="L14" s="7">
        <f>(K14-J14)/H14/10</f>
      </c>
      <c r="M14" s="8" t="n">
        <v>56880</v>
      </c>
      <c r="N14" s="10" t="n">
        <f>K14-J14</f>
        <v>-338140.0</v>
      </c>
      <c r="O14" s="2" t="n">
        <v>562</v>
      </c>
      <c r="P14" s="2" t="n">
        <v>237</v>
      </c>
      <c r="Q14" s="2" t="n">
        <v>-110</v>
      </c>
      <c r="R14" s="2" t="n">
        <v>118</v>
      </c>
      <c r="S14" s="11"/>
    </row>
    <row r="15">
      <c r="A15" s="1" t="n">
        <v>44712</v>
      </c>
      <c r="B15" s="2" t="s">
        <v>29</v>
      </c>
      <c r="C15" s="2" t="n">
        <v>123260</v>
      </c>
      <c r="D15" s="2" t="n">
        <v>153</v>
      </c>
      <c r="E15" s="2" t="n">
        <v>28340</v>
      </c>
      <c r="F15" s="2" t="n">
        <v>93</v>
      </c>
      <c r="G15" s="2" t="n">
        <v>835733660</v>
      </c>
      <c r="H15" s="2" t="n">
        <v>7142</v>
      </c>
      <c r="I15" s="6" t="n">
        <v>11826.36</v>
      </c>
      <c r="J15" s="2" t="n">
        <v>1371380</v>
      </c>
      <c r="K15" s="2" t="n">
        <v>938320</v>
      </c>
      <c r="L15" s="7">
        <f>(K15-J15)/H15/10</f>
      </c>
      <c r="M15" s="8" t="n">
        <v>-94920</v>
      </c>
      <c r="N15" s="10" t="n">
        <f>K15-J15</f>
        <v>-433060.0</v>
      </c>
      <c r="O15" s="2" t="n">
        <v>493</v>
      </c>
      <c r="P15" s="2" t="n">
        <v>247</v>
      </c>
      <c r="Q15" s="2" t="n">
        <v>-81</v>
      </c>
      <c r="R15" s="2" t="n">
        <v>30</v>
      </c>
      <c r="S15" s="11"/>
    </row>
    <row r="16">
      <c r="A16" s="1" t="n">
        <v>44713</v>
      </c>
      <c r="B16" s="2" t="s">
        <v>30</v>
      </c>
      <c r="C16" s="2" t="n">
        <v>112940</v>
      </c>
      <c r="D16" s="2" t="n">
        <v>230</v>
      </c>
      <c r="E16" s="2" t="n">
        <v>73640</v>
      </c>
      <c r="F16" s="2" t="n">
        <v>137</v>
      </c>
      <c r="G16" s="2" t="n">
        <v>924839600</v>
      </c>
      <c r="H16" s="2" t="n">
        <v>7896</v>
      </c>
      <c r="I16" s="6" t="n">
        <v>11817.76</v>
      </c>
      <c r="J16" s="2" t="n">
        <v>1484320</v>
      </c>
      <c r="K16" s="2" t="n">
        <v>1011960</v>
      </c>
      <c r="L16" s="7">
        <f>(K16-J16)/H16/10</f>
      </c>
      <c r="M16" s="8" t="n">
        <v>-39300</v>
      </c>
      <c r="N16" s="10" t="n">
        <f>K16-J16</f>
        <v>-472360.0</v>
      </c>
      <c r="O16" s="2" t="n">
        <v>754</v>
      </c>
      <c r="P16" s="2" t="n">
        <v>387</v>
      </c>
      <c r="Q16" s="2" t="n">
        <v>-49</v>
      </c>
      <c r="R16" s="2" t="n">
        <v>54</v>
      </c>
      <c r="S16" s="11"/>
    </row>
    <row r="17">
      <c r="A17" s="1" t="n">
        <v>44714</v>
      </c>
      <c r="B17" s="2" t="s">
        <v>31</v>
      </c>
      <c r="C17" s="2" t="n">
        <v>127040</v>
      </c>
      <c r="D17" s="2" t="n">
        <v>275</v>
      </c>
      <c r="E17" s="2" t="n">
        <v>58180</v>
      </c>
      <c r="F17" s="2" t="n">
        <v>120</v>
      </c>
      <c r="G17" s="2" t="n">
        <v>1022357540</v>
      </c>
      <c r="H17" s="2" t="n">
        <v>8712</v>
      </c>
      <c r="I17" s="6" t="n">
        <v>11950.73</v>
      </c>
      <c r="J17" s="2" t="n">
        <v>1611360</v>
      </c>
      <c r="K17" s="2" t="n">
        <v>1070140</v>
      </c>
      <c r="L17" s="7">
        <f>(K17-J17)/H17/10</f>
      </c>
      <c r="M17" s="8" t="n">
        <v>-68860</v>
      </c>
      <c r="N17" s="10" t="n">
        <f>K17-J17</f>
        <v>-541220.0</v>
      </c>
      <c r="O17" s="2" t="n">
        <v>816</v>
      </c>
      <c r="P17" s="2" t="n">
        <v>421</v>
      </c>
      <c r="Q17" s="2" t="n">
        <v>-46</v>
      </c>
      <c r="R17" s="2" t="n">
        <v>48</v>
      </c>
      <c r="S17" s="11"/>
    </row>
    <row r="18">
      <c r="A18" s="1" t="n">
        <v>44718</v>
      </c>
      <c r="B18" s="2" t="s">
        <v>32</v>
      </c>
      <c r="C18" s="2" t="n">
        <v>131940</v>
      </c>
      <c r="D18" s="2" t="n">
        <v>163</v>
      </c>
      <c r="E18" s="2" t="n">
        <v>24140</v>
      </c>
      <c r="F18" s="2" t="n">
        <v>74</v>
      </c>
      <c r="G18" s="2" t="n">
        <v>1078621600</v>
      </c>
      <c r="H18" s="2" t="n">
        <v>9180</v>
      </c>
      <c r="I18" s="6" t="n">
        <v>12022.24</v>
      </c>
      <c r="J18" s="2" t="n">
        <v>1743300</v>
      </c>
      <c r="K18" s="2" t="n">
        <v>1094280</v>
      </c>
      <c r="L18" s="7">
        <f>(K18-J18)/H18/10</f>
      </c>
      <c r="M18" s="8" t="n">
        <v>-107800</v>
      </c>
      <c r="N18" s="10" t="n">
        <f>K18-J18</f>
        <v>-649020.0</v>
      </c>
      <c r="O18" s="2" t="n">
        <v>468</v>
      </c>
      <c r="P18" s="2" t="n">
        <v>231</v>
      </c>
      <c r="Q18" s="2" t="n">
        <v>-81</v>
      </c>
      <c r="R18" s="2" t="n">
        <v>33</v>
      </c>
      <c r="S18" s="11"/>
    </row>
    <row r="19">
      <c r="A19" s="1" t="n">
        <v>44719</v>
      </c>
      <c r="B19" s="2" t="s">
        <v>33</v>
      </c>
      <c r="C19" s="2" t="n">
        <v>109560</v>
      </c>
      <c r="D19" s="2" t="n">
        <v>207</v>
      </c>
      <c r="E19" s="2" t="n">
        <v>13260</v>
      </c>
      <c r="F19" s="2" t="n">
        <v>46</v>
      </c>
      <c r="G19" s="2" t="n">
        <v>1136565080</v>
      </c>
      <c r="H19" s="2" t="n">
        <v>9659</v>
      </c>
      <c r="I19" s="6" t="n">
        <v>12096.76</v>
      </c>
      <c r="J19" s="2" t="n">
        <v>1852860</v>
      </c>
      <c r="K19" s="2" t="n">
        <v>1107540</v>
      </c>
      <c r="L19" s="7">
        <f>(K19-J19)/H19/10</f>
      </c>
      <c r="M19" s="8" t="n">
        <v>-96300</v>
      </c>
      <c r="N19" s="10" t="n">
        <f>K19-J19</f>
        <v>-745320.0</v>
      </c>
      <c r="O19" s="2" t="n">
        <v>479</v>
      </c>
      <c r="P19" s="2" t="n">
        <v>226</v>
      </c>
      <c r="Q19" s="2" t="n">
        <v>-53</v>
      </c>
      <c r="R19" s="2" t="n">
        <v>29</v>
      </c>
      <c r="S19" s="11"/>
    </row>
    <row r="20">
      <c r="A20" s="1" t="n">
        <v>44720</v>
      </c>
      <c r="B20" s="2" t="s">
        <v>34</v>
      </c>
      <c r="C20" s="2" t="n">
        <v>68640</v>
      </c>
      <c r="D20" s="2" t="n">
        <v>176</v>
      </c>
      <c r="E20" s="2" t="n">
        <v>154780</v>
      </c>
      <c r="F20" s="2" t="n">
        <v>251</v>
      </c>
      <c r="G20" s="2" t="n">
        <v>1238689380</v>
      </c>
      <c r="H20" s="2" t="n">
        <v>10498</v>
      </c>
      <c r="I20" s="6" t="n">
        <v>12172.15</v>
      </c>
      <c r="J20" s="2" t="n">
        <v>1921500</v>
      </c>
      <c r="K20" s="2" t="n">
        <v>1262320</v>
      </c>
      <c r="L20" s="7">
        <f>(K20-J20)/H20/10</f>
      </c>
      <c r="M20" s="8" t="n">
        <v>86140</v>
      </c>
      <c r="N20" s="10" t="n">
        <f>K20-J20</f>
        <v>-659180.0</v>
      </c>
      <c r="O20" s="2" t="n">
        <v>839</v>
      </c>
      <c r="P20" s="2" t="n">
        <v>412</v>
      </c>
      <c r="Q20" s="2" t="n">
        <v>-39</v>
      </c>
      <c r="R20" s="2" t="n">
        <v>62</v>
      </c>
      <c r="S20" s="11"/>
    </row>
    <row r="21">
      <c r="A21" s="12" t="n">
        <v>44721</v>
      </c>
      <c r="B21" s="13" t="s">
        <v>35</v>
      </c>
      <c r="C21" s="13" t="n">
        <v>128980</v>
      </c>
      <c r="D21" s="13" t="n">
        <v>99</v>
      </c>
      <c r="E21" s="13" t="n">
        <v>161980</v>
      </c>
      <c r="F21" s="13" t="n">
        <v>278</v>
      </c>
      <c r="G21" s="13" t="n">
        <v>1339002880</v>
      </c>
      <c r="H21" s="13" t="n">
        <v>11340</v>
      </c>
      <c r="I21" s="14" t="n">
        <v>11913.72</v>
      </c>
      <c r="J21" s="13" t="n">
        <v>2050480</v>
      </c>
      <c r="K21" s="13" t="n">
        <v>1424300</v>
      </c>
      <c r="L21" s="15">
        <f>(K21-J21)/H21/10</f>
      </c>
      <c r="M21" s="16" t="n">
        <v>33000</v>
      </c>
      <c r="N21" s="17" t="n">
        <f>K21-J21</f>
        <v>-626180.0</v>
      </c>
      <c r="O21" s="13" t="n">
        <v>842</v>
      </c>
      <c r="P21" s="13" t="n">
        <v>465</v>
      </c>
      <c r="Q21" s="13" t="n">
        <v>-130</v>
      </c>
      <c r="R21" s="13" t="n">
        <v>58</v>
      </c>
      <c r="S21" s="18" t="s">
        <v>36</v>
      </c>
    </row>
    <row r="22">
      <c r="A22" s="1" t="n">
        <v>44722</v>
      </c>
      <c r="B22" s="2" t="s">
        <v>37</v>
      </c>
      <c r="C22" s="2" t="n">
        <v>65700</v>
      </c>
      <c r="D22" s="2" t="n">
        <v>239</v>
      </c>
      <c r="E22" s="2" t="n">
        <v>96680</v>
      </c>
      <c r="F22" s="2" t="n">
        <v>263</v>
      </c>
      <c r="G22" s="2" t="n">
        <v>1449309880</v>
      </c>
      <c r="H22" s="2" t="n">
        <v>12293</v>
      </c>
      <c r="I22" s="6" t="n">
        <v>11574.71</v>
      </c>
      <c r="J22" s="2" t="n">
        <v>2116180</v>
      </c>
      <c r="K22" s="2" t="n">
        <v>1520980</v>
      </c>
      <c r="L22" s="7">
        <f>(K22-J22)/H22/10</f>
      </c>
      <c r="M22" s="8" t="n">
        <v>30980</v>
      </c>
      <c r="N22" s="10" t="n">
        <f>K22-J22</f>
        <v>-595200.0</v>
      </c>
      <c r="O22" s="2" t="n">
        <v>953</v>
      </c>
      <c r="P22" s="2" t="n">
        <v>451</v>
      </c>
      <c r="Q22" s="2" t="n">
        <v>-27</v>
      </c>
      <c r="R22" s="2" t="n">
        <v>37</v>
      </c>
      <c r="S22" s="11"/>
    </row>
    <row r="23">
      <c r="A23" s="1" t="n">
        <v>44725</v>
      </c>
      <c r="B23" s="2" t="s">
        <v>38</v>
      </c>
      <c r="C23" s="2" t="n">
        <v>270980</v>
      </c>
      <c r="D23" s="2" t="n">
        <v>364</v>
      </c>
      <c r="E23" s="2" t="n">
        <v>62780</v>
      </c>
      <c r="F23" s="2" t="n">
        <v>132</v>
      </c>
      <c r="G23" s="2" t="n">
        <v>1572748720</v>
      </c>
      <c r="H23" s="2" t="n">
        <v>13381</v>
      </c>
      <c r="I23" s="6" t="n">
        <v>11345.48</v>
      </c>
      <c r="J23" s="2" t="n">
        <v>2387160</v>
      </c>
      <c r="K23" s="2" t="n">
        <v>1583760</v>
      </c>
      <c r="L23" s="7">
        <f>(K23-J23)/H23/10</f>
      </c>
      <c r="M23" s="8" t="n">
        <v>-208200</v>
      </c>
      <c r="N23" s="10" t="n">
        <f>K23-J23</f>
        <v>-803400.0</v>
      </c>
      <c r="O23" s="2" t="n">
        <v>1088</v>
      </c>
      <c r="P23" s="2" t="n">
        <v>592</v>
      </c>
      <c r="Q23" s="2" t="n">
        <v>-74</v>
      </c>
      <c r="R23" s="2" t="n">
        <v>48</v>
      </c>
      <c r="S23" s="11"/>
    </row>
    <row r="24">
      <c r="A24" s="1" t="n">
        <v>44726</v>
      </c>
      <c r="B24" s="2" t="s">
        <v>39</v>
      </c>
      <c r="C24" s="2" t="n">
        <v>20760</v>
      </c>
      <c r="D24" s="2" t="n">
        <v>91</v>
      </c>
      <c r="E24" s="2" t="n">
        <v>221940</v>
      </c>
      <c r="F24" s="2" t="n">
        <v>313</v>
      </c>
      <c r="G24" s="2" t="n">
        <v>1659463740</v>
      </c>
      <c r="H24" s="2" t="n">
        <v>14147</v>
      </c>
      <c r="I24" s="6" t="n">
        <v>11320.5</v>
      </c>
      <c r="J24" s="2" t="n">
        <v>2407920</v>
      </c>
      <c r="K24" s="2" t="n">
        <v>1805700</v>
      </c>
      <c r="L24" s="7">
        <f>(K24-J24)/H24/10</f>
      </c>
      <c r="M24" s="8" t="n">
        <v>201180</v>
      </c>
      <c r="N24" s="10" t="n">
        <f>K24-J24</f>
        <v>-602220.0</v>
      </c>
      <c r="O24" s="2" t="n">
        <v>766</v>
      </c>
      <c r="P24" s="2" t="n">
        <v>362</v>
      </c>
      <c r="Q24" s="2" t="n">
        <v>-23</v>
      </c>
      <c r="R24" s="2" t="n">
        <v>71</v>
      </c>
      <c r="S24" s="11"/>
    </row>
    <row r="25">
      <c r="A25" s="1" t="n">
        <v>44727</v>
      </c>
      <c r="B25" s="2" t="s">
        <v>40</v>
      </c>
      <c r="C25" s="2" t="n">
        <v>71020</v>
      </c>
      <c r="D25" s="2" t="n">
        <v>162</v>
      </c>
      <c r="E25" s="2" t="n">
        <v>97700</v>
      </c>
      <c r="F25" s="2" t="n">
        <v>248</v>
      </c>
      <c r="G25" s="2" t="n">
        <v>1746698420</v>
      </c>
      <c r="H25" s="2" t="n">
        <v>14923</v>
      </c>
      <c r="I25" s="6" t="n">
        <v>11241.58</v>
      </c>
      <c r="J25" s="2" t="n">
        <v>2478940</v>
      </c>
      <c r="K25" s="2" t="n">
        <v>1903400</v>
      </c>
      <c r="L25" s="7">
        <f>(K25-J25)/H25/10</f>
      </c>
      <c r="M25" s="8" t="n">
        <v>26680</v>
      </c>
      <c r="N25" s="10" t="n">
        <f>K25-J25</f>
        <v>-575540.0</v>
      </c>
      <c r="O25" s="2" t="n">
        <v>776</v>
      </c>
      <c r="P25" s="2" t="n">
        <v>366</v>
      </c>
      <c r="Q25" s="2" t="n">
        <v>-44</v>
      </c>
      <c r="R25" s="2" t="n">
        <v>39</v>
      </c>
      <c r="S25" s="11"/>
    </row>
    <row r="26">
      <c r="A26" s="1" t="n">
        <v>44728</v>
      </c>
      <c r="B26" s="2" t="s">
        <v>41</v>
      </c>
      <c r="C26" s="2" t="n">
        <v>133880</v>
      </c>
      <c r="D26" s="2" t="n">
        <v>164</v>
      </c>
      <c r="E26" s="2" t="n">
        <v>57460</v>
      </c>
      <c r="F26" s="2" t="n">
        <v>160</v>
      </c>
      <c r="G26" s="2" t="n">
        <v>1823516940</v>
      </c>
      <c r="H26" s="2" t="n">
        <v>15624</v>
      </c>
      <c r="I26" s="6" t="n">
        <v>10958.42</v>
      </c>
      <c r="J26" s="2" t="n">
        <v>2612820</v>
      </c>
      <c r="K26" s="2" t="n">
        <v>1960860</v>
      </c>
      <c r="L26" s="7">
        <f>(K26-J26)/H26/10</f>
      </c>
      <c r="M26" s="8" t="n">
        <v>-76420</v>
      </c>
      <c r="N26" s="10" t="n">
        <f>K26-J26</f>
        <v>-651960.0</v>
      </c>
      <c r="O26" s="2" t="n">
        <v>701</v>
      </c>
      <c r="P26" s="2" t="n">
        <v>377</v>
      </c>
      <c r="Q26" s="2" t="n">
        <v>-82</v>
      </c>
      <c r="R26" s="2" t="n">
        <v>36</v>
      </c>
      <c r="S26" s="11"/>
    </row>
    <row r="27">
      <c r="A27" s="1" t="n">
        <v>44729</v>
      </c>
      <c r="B27" s="2" t="s">
        <v>42</v>
      </c>
      <c r="C27" s="2" t="n">
        <v>88040</v>
      </c>
      <c r="D27" s="2" t="n">
        <v>155</v>
      </c>
      <c r="E27" s="2" t="n">
        <v>162020</v>
      </c>
      <c r="F27" s="2" t="n">
        <v>368</v>
      </c>
      <c r="G27" s="2" t="n">
        <v>1923999980</v>
      </c>
      <c r="H27" s="2" t="n">
        <v>16559</v>
      </c>
      <c r="I27" s="6" t="n">
        <v>10746.85</v>
      </c>
      <c r="J27" s="2" t="n">
        <v>2700860</v>
      </c>
      <c r="K27" s="2" t="n">
        <v>2122880</v>
      </c>
      <c r="L27" s="7">
        <f>(K27-J27)/H27/10</f>
      </c>
      <c r="M27" s="8" t="n">
        <v>73980</v>
      </c>
      <c r="N27" s="10" t="n">
        <f>K27-J27</f>
        <v>-577980.0</v>
      </c>
      <c r="O27" s="2" t="n">
        <v>935</v>
      </c>
      <c r="P27" s="2" t="n">
        <v>412</v>
      </c>
      <c r="Q27" s="2" t="n">
        <v>-57</v>
      </c>
      <c r="R27" s="2" t="n">
        <v>44</v>
      </c>
      <c r="S27" s="11"/>
    </row>
    <row r="28">
      <c r="A28" s="1" t="n">
        <v>44732</v>
      </c>
      <c r="B28" s="2" t="s">
        <v>43</v>
      </c>
      <c r="C28" s="2" t="n">
        <v>201700</v>
      </c>
      <c r="D28" s="2" t="n">
        <v>357</v>
      </c>
      <c r="E28" s="2" t="n">
        <v>114700</v>
      </c>
      <c r="F28" s="2" t="n">
        <v>140</v>
      </c>
      <c r="G28" s="2" t="n">
        <v>2039905780</v>
      </c>
      <c r="H28" s="2" t="n">
        <v>17667</v>
      </c>
      <c r="I28" s="6" t="n">
        <v>10460.81</v>
      </c>
      <c r="J28" s="2" t="n">
        <v>2902560</v>
      </c>
      <c r="K28" s="2" t="n">
        <v>2237580</v>
      </c>
      <c r="L28" s="7">
        <f>(K28-J28)/H28/10</f>
      </c>
      <c r="M28" s="8" t="n">
        <v>-87000</v>
      </c>
      <c r="N28" s="10" t="n">
        <f>K28-J28</f>
        <v>-664980.0</v>
      </c>
      <c r="O28" s="2" t="n">
        <v>1108</v>
      </c>
      <c r="P28" s="2" t="n">
        <v>611</v>
      </c>
      <c r="Q28" s="2" t="n">
        <v>-56</v>
      </c>
      <c r="R28" s="2" t="n">
        <v>82</v>
      </c>
      <c r="S28" s="11"/>
    </row>
    <row r="29">
      <c r="A29" s="1" t="n">
        <v>44733</v>
      </c>
      <c r="B29" s="2" t="s">
        <v>44</v>
      </c>
      <c r="C29" s="2" t="n">
        <v>435380</v>
      </c>
      <c r="D29" s="2" t="n">
        <v>308</v>
      </c>
      <c r="E29" s="2" t="n">
        <v>279100</v>
      </c>
      <c r="F29" s="2" t="n">
        <v>392</v>
      </c>
      <c r="G29" s="2" t="n">
        <v>2177670900</v>
      </c>
      <c r="H29" s="2" t="n">
        <v>19032</v>
      </c>
      <c r="I29" s="6" t="n">
        <v>10092.68</v>
      </c>
      <c r="J29" s="2" t="n">
        <v>3337940</v>
      </c>
      <c r="K29" s="2" t="n">
        <v>2516680</v>
      </c>
      <c r="L29" s="7">
        <f>(K29-J29)/H29/10</f>
      </c>
      <c r="M29" s="8" t="n">
        <v>-156280</v>
      </c>
      <c r="N29" s="10" t="n">
        <f>K29-J29</f>
        <v>-821260.0</v>
      </c>
      <c r="O29" s="2" t="n">
        <v>1365</v>
      </c>
      <c r="P29" s="2" t="n">
        <v>665</v>
      </c>
      <c r="Q29" s="2" t="n">
        <v>-141</v>
      </c>
      <c r="R29" s="2" t="n">
        <v>71</v>
      </c>
      <c r="S29" s="11"/>
    </row>
    <row r="30">
      <c r="A30" s="1" t="n">
        <v>44734</v>
      </c>
      <c r="B30" s="2" t="s">
        <v>45</v>
      </c>
      <c r="C30" s="2" t="n">
        <v>50240</v>
      </c>
      <c r="D30" s="2" t="n">
        <v>192</v>
      </c>
      <c r="E30" s="2" t="n">
        <v>379460</v>
      </c>
      <c r="F30" s="2" t="n">
        <v>550</v>
      </c>
      <c r="G30" s="2" t="n">
        <v>2318210320</v>
      </c>
      <c r="H30" s="2" t="n">
        <v>20442</v>
      </c>
      <c r="I30" s="6" t="n">
        <v>9967.33</v>
      </c>
      <c r="J30" s="2" t="n">
        <v>3388180</v>
      </c>
      <c r="K30" s="2" t="n">
        <v>2896140</v>
      </c>
      <c r="L30" s="7">
        <f>(K30-J30)/H30/10</f>
      </c>
      <c r="M30" s="8" t="n">
        <v>329220</v>
      </c>
      <c r="N30" s="10" t="n">
        <f>K30-J30</f>
        <v>-492040.0</v>
      </c>
      <c r="O30" s="2" t="n">
        <v>1410</v>
      </c>
      <c r="P30" s="2" t="n">
        <v>668</v>
      </c>
      <c r="Q30" s="2" t="n">
        <v>-26</v>
      </c>
      <c r="R30" s="2" t="n">
        <v>69</v>
      </c>
      <c r="S30" s="11"/>
    </row>
    <row r="31">
      <c r="A31" s="1" t="n">
        <v>44735</v>
      </c>
      <c r="B31" s="2" t="s">
        <v>46</v>
      </c>
      <c r="C31" s="2" t="n">
        <v>323360</v>
      </c>
      <c r="D31" s="2" t="n">
        <v>504</v>
      </c>
      <c r="E31" s="2" t="n">
        <v>119400</v>
      </c>
      <c r="F31" s="2" t="n">
        <v>322</v>
      </c>
      <c r="G31" s="2" t="n">
        <v>2475145040</v>
      </c>
      <c r="H31" s="2" t="n">
        <v>22089</v>
      </c>
      <c r="I31" s="6" t="n">
        <v>9528.52</v>
      </c>
      <c r="J31" s="2" t="n">
        <v>3711540</v>
      </c>
      <c r="K31" s="2" t="n">
        <v>3015540</v>
      </c>
      <c r="L31" s="7">
        <f>(K31-J31)/H31/10</f>
      </c>
      <c r="M31" s="8" t="n">
        <v>-203960</v>
      </c>
      <c r="N31" s="10" t="n">
        <f>K31-J31</f>
        <v>-696000.0</v>
      </c>
      <c r="O31" s="2" t="n">
        <v>1647</v>
      </c>
      <c r="P31" s="2" t="n">
        <v>821</v>
      </c>
      <c r="Q31" s="2" t="n">
        <v>-64</v>
      </c>
      <c r="R31" s="2" t="n">
        <v>37</v>
      </c>
      <c r="S31" s="11"/>
    </row>
    <row r="32">
      <c r="A32" s="1" t="n">
        <v>44736</v>
      </c>
      <c r="B32" s="2" t="s">
        <v>47</v>
      </c>
      <c r="C32" s="2" t="n">
        <v>96740</v>
      </c>
      <c r="D32" s="2" t="n">
        <v>209</v>
      </c>
      <c r="E32" s="2" t="n">
        <v>495980</v>
      </c>
      <c r="F32" s="2" t="n">
        <v>674</v>
      </c>
      <c r="G32" s="2" t="n">
        <v>2651771500</v>
      </c>
      <c r="H32" s="2" t="n">
        <v>23955</v>
      </c>
      <c r="I32" s="6" t="n">
        <v>9465.51</v>
      </c>
      <c r="J32" s="2" t="n">
        <v>3808280</v>
      </c>
      <c r="K32" s="2" t="n">
        <v>3511520</v>
      </c>
      <c r="L32" s="7">
        <f>(K32-J32)/H32/10</f>
      </c>
      <c r="M32" s="8" t="n">
        <v>399240</v>
      </c>
      <c r="N32" s="10" t="n">
        <f>K32-J32</f>
        <v>-296760.0</v>
      </c>
      <c r="O32" s="2" t="n">
        <v>1866</v>
      </c>
      <c r="P32" s="2" t="n">
        <v>983</v>
      </c>
      <c r="Q32" s="2" t="n">
        <v>-46</v>
      </c>
      <c r="R32" s="2" t="n">
        <v>74</v>
      </c>
      <c r="S32" s="11"/>
    </row>
    <row r="33">
      <c r="A33" s="1" t="n">
        <v>44739</v>
      </c>
      <c r="B33" s="2" t="s">
        <v>48</v>
      </c>
      <c r="C33" s="2" t="n">
        <v>317780</v>
      </c>
      <c r="D33" s="2" t="n">
        <v>552</v>
      </c>
      <c r="E33" s="2" t="n">
        <v>174320</v>
      </c>
      <c r="F33" s="2" t="n">
        <v>472</v>
      </c>
      <c r="G33" s="2" t="n">
        <v>2838773400</v>
      </c>
      <c r="H33" s="2" t="n">
        <v>25972</v>
      </c>
      <c r="I33" s="6" t="n">
        <v>9271.29</v>
      </c>
      <c r="J33" s="2" t="n">
        <v>4126060</v>
      </c>
      <c r="K33" s="2" t="n">
        <v>3685840</v>
      </c>
      <c r="L33" s="7">
        <f>(K33-J33)/H33/10</f>
      </c>
      <c r="M33" s="8" t="n">
        <v>-143460</v>
      </c>
      <c r="N33" s="10" t="n">
        <f>K33-J33</f>
        <v>-440220.0</v>
      </c>
      <c r="O33" s="2" t="n">
        <v>2017</v>
      </c>
      <c r="P33" s="2" t="n">
        <v>993</v>
      </c>
      <c r="Q33" s="2" t="n">
        <v>-58</v>
      </c>
      <c r="R33" s="2" t="n">
        <v>37</v>
      </c>
      <c r="S33" s="11"/>
    </row>
    <row r="34">
      <c r="A34" s="1" t="n">
        <v>44740</v>
      </c>
      <c r="B34" s="2" t="s">
        <v>49</v>
      </c>
      <c r="C34" s="2" t="n">
        <v>227520</v>
      </c>
      <c r="D34" s="2" t="n">
        <v>631</v>
      </c>
      <c r="E34" s="2" t="n">
        <v>297100</v>
      </c>
      <c r="F34" s="2" t="n">
        <v>301</v>
      </c>
      <c r="G34" s="2" t="n">
        <v>3020243740</v>
      </c>
      <c r="H34" s="2" t="n">
        <v>27876</v>
      </c>
      <c r="I34" s="6" t="n">
        <v>9531.01</v>
      </c>
      <c r="J34" s="2" t="n">
        <v>4353580</v>
      </c>
      <c r="K34" s="2" t="n">
        <v>3982940</v>
      </c>
      <c r="L34" s="7">
        <f>(K34-J34)/H34/10</f>
      </c>
      <c r="M34" s="8" t="n">
        <v>69580</v>
      </c>
      <c r="N34" s="10" t="n">
        <f>K34-J34</f>
        <v>-370640.0</v>
      </c>
      <c r="O34" s="2" t="n">
        <v>1904</v>
      </c>
      <c r="P34" s="2" t="n">
        <v>972</v>
      </c>
      <c r="Q34" s="2" t="n">
        <v>-36</v>
      </c>
      <c r="R34" s="2" t="n">
        <v>99</v>
      </c>
      <c r="S34" s="11"/>
    </row>
    <row r="35">
      <c r="A35" s="1" t="n">
        <v>44741</v>
      </c>
      <c r="B35" s="2" t="s">
        <v>50</v>
      </c>
      <c r="C35" s="2" t="n">
        <v>97440</v>
      </c>
      <c r="D35" s="2" t="n">
        <v>231</v>
      </c>
      <c r="E35" s="2" t="n">
        <v>200640</v>
      </c>
      <c r="F35" s="2" t="n">
        <v>348</v>
      </c>
      <c r="G35" s="2" t="n">
        <v>3131279880</v>
      </c>
      <c r="H35" s="2" t="n">
        <v>29031</v>
      </c>
      <c r="I35" s="6" t="n">
        <v>9613.52</v>
      </c>
      <c r="J35" s="2" t="n">
        <v>4451020</v>
      </c>
      <c r="K35" s="2" t="n">
        <v>4183580</v>
      </c>
      <c r="L35" s="7">
        <f>(K35-J35)/H35/10</f>
      </c>
      <c r="M35" s="8" t="n">
        <v>103200</v>
      </c>
      <c r="N35" s="10" t="n">
        <f>K35-J35</f>
        <v>-267440.0</v>
      </c>
      <c r="O35" s="2" t="n">
        <v>1155</v>
      </c>
      <c r="P35" s="2" t="n">
        <v>576</v>
      </c>
      <c r="Q35" s="2" t="n">
        <v>-42</v>
      </c>
      <c r="R35" s="2" t="n">
        <v>58</v>
      </c>
      <c r="S35" s="11"/>
    </row>
    <row r="36">
      <c r="A36" s="1" t="n">
        <v>44742</v>
      </c>
      <c r="B36" s="2" t="s">
        <v>51</v>
      </c>
      <c r="C36" s="2" t="n">
        <v>172760</v>
      </c>
      <c r="D36" s="2" t="n">
        <v>376</v>
      </c>
      <c r="E36" s="2" t="n">
        <v>159220</v>
      </c>
      <c r="F36" s="2" t="n">
        <v>210</v>
      </c>
      <c r="G36" s="2" t="n">
        <v>3237915220</v>
      </c>
      <c r="H36" s="2" t="n">
        <v>30148</v>
      </c>
      <c r="I36" s="6" t="n">
        <v>9546.58</v>
      </c>
      <c r="J36" s="2" t="n">
        <v>4623780</v>
      </c>
      <c r="K36" s="2" t="n">
        <v>4342800</v>
      </c>
      <c r="L36" s="7">
        <f>(K36-J36)/H36/10</f>
      </c>
      <c r="M36" s="8" t="n">
        <v>-13540</v>
      </c>
      <c r="N36" s="10" t="n">
        <f>K36-J36</f>
        <v>-280980.0</v>
      </c>
      <c r="O36" s="2" t="n">
        <v>1117</v>
      </c>
      <c r="P36" s="2" t="n">
        <v>531</v>
      </c>
      <c r="Q36" s="2" t="n">
        <v>-46</v>
      </c>
      <c r="R36" s="2" t="n">
        <v>76</v>
      </c>
      <c r="S36" s="11"/>
    </row>
    <row r="37">
      <c r="A37" s="1" t="n">
        <v>44743</v>
      </c>
      <c r="B37" s="2" t="s">
        <v>52</v>
      </c>
      <c r="C37" s="2" t="n">
        <v>13020</v>
      </c>
      <c r="D37" s="2" t="n">
        <v>65</v>
      </c>
      <c r="E37" s="2" t="n">
        <v>584960</v>
      </c>
      <c r="F37" s="2" t="n">
        <v>531</v>
      </c>
      <c r="G37" s="2" t="n">
        <v>3349745620</v>
      </c>
      <c r="H37" s="2" t="n">
        <v>31380</v>
      </c>
      <c r="I37" s="6" t="n">
        <v>9077.14</v>
      </c>
      <c r="J37" s="2" t="n">
        <v>4636800</v>
      </c>
      <c r="K37" s="2" t="n">
        <v>4927760</v>
      </c>
      <c r="L37" s="7">
        <f>(K37-J37)/H37/10</f>
      </c>
      <c r="M37" s="8" t="n">
        <v>571940</v>
      </c>
      <c r="N37" s="10" t="n">
        <f>K37-J37</f>
        <v>290960.0</v>
      </c>
      <c r="O37" s="2" t="n">
        <v>1232</v>
      </c>
      <c r="P37" s="2" t="n">
        <v>636</v>
      </c>
      <c r="Q37" s="2" t="n">
        <v>-20</v>
      </c>
      <c r="R37" s="2" t="n">
        <v>110</v>
      </c>
      <c r="S37" s="11"/>
    </row>
    <row r="38">
      <c r="A38" s="1" t="n">
        <v>44746</v>
      </c>
      <c r="B38" s="2" t="s">
        <v>53</v>
      </c>
      <c r="C38" s="2" t="n">
        <v>158800</v>
      </c>
      <c r="D38" s="2" t="n">
        <v>322</v>
      </c>
      <c r="E38" s="2" t="n">
        <v>91620</v>
      </c>
      <c r="F38" s="2" t="n">
        <v>255</v>
      </c>
      <c r="G38" s="2" t="n">
        <v>3455956880</v>
      </c>
      <c r="H38" s="2" t="n">
        <v>32574</v>
      </c>
      <c r="I38" s="6" t="n">
        <v>8895.42</v>
      </c>
      <c r="J38" s="2" t="n">
        <v>4795600</v>
      </c>
      <c r="K38" s="2" t="n">
        <v>5019380</v>
      </c>
      <c r="L38" s="7">
        <f>(K38-J38)/H38/10</f>
      </c>
      <c r="M38" s="8" t="n">
        <v>-67180</v>
      </c>
      <c r="N38" s="10" t="n">
        <f>K38-J38</f>
        <v>223780.0</v>
      </c>
      <c r="O38" s="2" t="n">
        <v>1194</v>
      </c>
      <c r="P38" s="2" t="n">
        <v>617</v>
      </c>
      <c r="Q38" s="2" t="n">
        <v>-49</v>
      </c>
      <c r="R38" s="2" t="n">
        <v>36</v>
      </c>
      <c r="S38" s="11"/>
    </row>
    <row r="39">
      <c r="A39" s="1" t="n">
        <v>44747</v>
      </c>
      <c r="B39" s="2" t="s">
        <v>54</v>
      </c>
      <c r="C39" s="2" t="n">
        <v>490400</v>
      </c>
      <c r="D39" s="2" t="n">
        <v>456</v>
      </c>
      <c r="E39" s="2" t="n">
        <v>148140</v>
      </c>
      <c r="F39" s="2" t="n">
        <v>315</v>
      </c>
      <c r="G39" s="2" t="n">
        <v>3587504860</v>
      </c>
      <c r="H39" s="2" t="n">
        <v>34100</v>
      </c>
      <c r="I39" s="6" t="n">
        <v>8620.44</v>
      </c>
      <c r="J39" s="2" t="n">
        <v>5286000</v>
      </c>
      <c r="K39" s="2" t="n">
        <v>5167520</v>
      </c>
      <c r="L39" s="7">
        <f>(K39-J39)/H39/10</f>
      </c>
      <c r="M39" s="8" t="n">
        <v>-342260</v>
      </c>
      <c r="N39" s="10" t="n">
        <f>K39-J39</f>
        <v>-118480.0</v>
      </c>
      <c r="O39" s="2" t="n">
        <v>1526</v>
      </c>
      <c r="P39" s="2" t="n">
        <v>755</v>
      </c>
      <c r="Q39" s="2" t="n">
        <v>-108</v>
      </c>
      <c r="R39" s="2" t="n">
        <v>47</v>
      </c>
      <c r="S39" s="11"/>
    </row>
    <row r="40">
      <c r="A40" s="1" t="n">
        <v>44748</v>
      </c>
      <c r="B40" s="2" t="s">
        <v>55</v>
      </c>
      <c r="C40" s="2" t="n">
        <v>578640</v>
      </c>
      <c r="D40" s="2" t="n">
        <v>602</v>
      </c>
      <c r="E40" s="2" t="n">
        <v>17340</v>
      </c>
      <c r="F40" s="2" t="n">
        <v>66</v>
      </c>
      <c r="G40" s="2" t="n">
        <v>3697363120</v>
      </c>
      <c r="H40" s="2" t="n">
        <v>35455</v>
      </c>
      <c r="I40" s="6" t="n">
        <v>8107.62</v>
      </c>
      <c r="J40" s="2" t="n">
        <v>5864640</v>
      </c>
      <c r="K40" s="2" t="n">
        <v>5184860</v>
      </c>
      <c r="L40" s="7">
        <f>(K40-J40)/H40/10</f>
      </c>
      <c r="M40" s="8" t="n">
        <v>-561300</v>
      </c>
      <c r="N40" s="10" t="n">
        <f>K40-J40</f>
        <v>-679780.0</v>
      </c>
      <c r="O40" s="2" t="n">
        <v>1355</v>
      </c>
      <c r="P40" s="2" t="n">
        <v>687</v>
      </c>
      <c r="Q40" s="2" t="n">
        <v>-96</v>
      </c>
      <c r="R40" s="2" t="n">
        <v>26</v>
      </c>
      <c r="S40" s="11"/>
    </row>
    <row r="41">
      <c r="A41" s="1" t="n">
        <v>44749</v>
      </c>
      <c r="B41" s="2" t="s">
        <v>56</v>
      </c>
      <c r="C41" s="2" t="n">
        <v>224980</v>
      </c>
      <c r="D41" s="2" t="n">
        <v>355</v>
      </c>
      <c r="E41" s="2" t="n">
        <v>796460</v>
      </c>
      <c r="F41" s="2" t="n">
        <v>826</v>
      </c>
      <c r="G41" s="2" t="n">
        <v>3879338160</v>
      </c>
      <c r="H41" s="2" t="n">
        <v>37744</v>
      </c>
      <c r="I41" s="6" t="n">
        <v>7949.98</v>
      </c>
      <c r="J41" s="2" t="n">
        <v>6089620</v>
      </c>
      <c r="K41" s="2" t="n">
        <v>5981320</v>
      </c>
      <c r="L41" s="7">
        <f>(K41-J41)/H41/10</f>
      </c>
      <c r="M41" s="8" t="n">
        <v>571480</v>
      </c>
      <c r="N41" s="10" t="n">
        <f>K41-J41</f>
        <v>-108300.0</v>
      </c>
      <c r="O41" s="2" t="n">
        <v>2289</v>
      </c>
      <c r="P41" s="2" t="n">
        <v>1108</v>
      </c>
      <c r="Q41" s="2" t="n">
        <v>-63</v>
      </c>
      <c r="R41" s="2" t="n">
        <v>96</v>
      </c>
      <c r="S41" s="11"/>
    </row>
    <row r="42">
      <c r="A42" s="1" t="n">
        <v>44750</v>
      </c>
      <c r="B42" s="2" t="s">
        <v>57</v>
      </c>
      <c r="C42" s="2" t="n">
        <v>385520</v>
      </c>
      <c r="D42" s="2" t="n">
        <v>459</v>
      </c>
      <c r="E42" s="2" t="n">
        <v>117260</v>
      </c>
      <c r="F42" s="2" t="n">
        <v>344</v>
      </c>
      <c r="G42" s="2" t="n">
        <v>4019907060</v>
      </c>
      <c r="H42" s="2" t="n">
        <v>39446</v>
      </c>
      <c r="I42" s="6" t="n">
        <v>8259.04</v>
      </c>
      <c r="J42" s="2" t="n">
        <v>6475140</v>
      </c>
      <c r="K42" s="2" t="n">
        <v>6098580</v>
      </c>
      <c r="L42" s="7">
        <f>(K42-J42)/H42/10</f>
      </c>
      <c r="M42" s="8" t="n">
        <v>-268260</v>
      </c>
      <c r="N42" s="10" t="n">
        <f>K42-J42</f>
        <v>-376560.0</v>
      </c>
      <c r="O42" s="2" t="n">
        <v>1702</v>
      </c>
      <c r="P42" s="2" t="n">
        <v>899</v>
      </c>
      <c r="Q42" s="2" t="n">
        <v>-84</v>
      </c>
      <c r="R42" s="2" t="n">
        <v>34</v>
      </c>
      <c r="S42" s="11"/>
    </row>
    <row r="43">
      <c r="A43" s="1" t="n">
        <v>44753</v>
      </c>
      <c r="B43" s="2" t="s">
        <v>58</v>
      </c>
      <c r="C43" s="2" t="n">
        <v>368820</v>
      </c>
      <c r="D43" s="2" t="n">
        <v>398</v>
      </c>
      <c r="E43" s="2" t="n">
        <v>434220</v>
      </c>
      <c r="F43" s="2" t="n">
        <v>406</v>
      </c>
      <c r="G43" s="2" t="n">
        <v>4145383080</v>
      </c>
      <c r="H43" s="2" t="n">
        <v>40969</v>
      </c>
      <c r="I43" s="6" t="n">
        <v>8238.74</v>
      </c>
      <c r="J43" s="2" t="n">
        <v>6843960</v>
      </c>
      <c r="K43" s="2" t="n">
        <v>6532800</v>
      </c>
      <c r="L43" s="7">
        <f>(K43-J43)/H43/10</f>
      </c>
      <c r="M43" s="8" t="n">
        <v>65400</v>
      </c>
      <c r="N43" s="10" t="n">
        <f>K43-J43</f>
        <v>-311160.0</v>
      </c>
      <c r="O43" s="2" t="n">
        <v>1523</v>
      </c>
      <c r="P43" s="2" t="n">
        <v>719</v>
      </c>
      <c r="Q43" s="2" t="n">
        <v>-93</v>
      </c>
      <c r="R43" s="2" t="n">
        <v>107</v>
      </c>
      <c r="S43" s="11"/>
    </row>
    <row r="44">
      <c r="A44" s="1" t="n">
        <v>44754</v>
      </c>
      <c r="B44" s="2" t="s">
        <v>59</v>
      </c>
      <c r="C44" s="2" t="n">
        <v>175380</v>
      </c>
      <c r="D44" s="2" t="n">
        <v>393</v>
      </c>
      <c r="E44" s="2" t="n">
        <v>223000</v>
      </c>
      <c r="F44" s="2" t="n">
        <v>490</v>
      </c>
      <c r="G44" s="2" t="n">
        <v>4290817520</v>
      </c>
      <c r="H44" s="2" t="n">
        <v>42761</v>
      </c>
      <c r="I44" s="6" t="n">
        <v>8115.76</v>
      </c>
      <c r="J44" s="2" t="n">
        <v>7019340</v>
      </c>
      <c r="K44" s="2" t="n">
        <v>6755800</v>
      </c>
      <c r="L44" s="7">
        <f>(K44-J44)/H44/10</f>
      </c>
      <c r="M44" s="8" t="n">
        <v>47620</v>
      </c>
      <c r="N44" s="10" t="n">
        <f>K44-J44</f>
        <v>-263540.0</v>
      </c>
      <c r="O44" s="2" t="n">
        <v>1792</v>
      </c>
      <c r="P44" s="2" t="n">
        <v>909</v>
      </c>
      <c r="Q44" s="2" t="n">
        <v>-45</v>
      </c>
      <c r="R44" s="2" t="n">
        <v>46</v>
      </c>
      <c r="S44" s="11"/>
    </row>
    <row r="45">
      <c r="A45" s="1" t="n">
        <v>44755</v>
      </c>
      <c r="B45" s="2" t="s">
        <v>60</v>
      </c>
      <c r="C45" s="2" t="n">
        <v>190440</v>
      </c>
      <c r="D45" s="2" t="n">
        <v>441</v>
      </c>
      <c r="E45" s="2" t="n">
        <v>508200</v>
      </c>
      <c r="F45" s="2" t="n">
        <v>524</v>
      </c>
      <c r="G45" s="2" t="n">
        <v>4438766720</v>
      </c>
      <c r="H45" s="2" t="n">
        <v>44697</v>
      </c>
      <c r="I45" s="6" t="n">
        <v>7642</v>
      </c>
      <c r="J45" s="2" t="n">
        <v>7209780</v>
      </c>
      <c r="K45" s="2" t="n">
        <v>7264000</v>
      </c>
      <c r="L45" s="7">
        <f>(K45-J45)/H45/10</f>
      </c>
      <c r="M45" s="8" t="n">
        <v>317760</v>
      </c>
      <c r="N45" s="10" t="n">
        <f>K45-J45</f>
        <v>54220.0</v>
      </c>
      <c r="O45" s="2" t="n">
        <v>1936</v>
      </c>
      <c r="P45" s="2" t="n">
        <v>971</v>
      </c>
      <c r="Q45" s="2" t="n">
        <v>-43</v>
      </c>
      <c r="R45" s="2" t="n">
        <v>97</v>
      </c>
      <c r="S45" s="11"/>
    </row>
    <row r="46" ht="1.7454545975e1" customHeight="1">
      <c r="A46" s="1" t="n">
        <v>44756</v>
      </c>
      <c r="B46" s="2" t="s">
        <v>61</v>
      </c>
      <c r="C46" s="2" t="n">
        <v>302560</v>
      </c>
      <c r="D46" s="2" t="n">
        <v>509</v>
      </c>
      <c r="E46" s="2" t="n">
        <v>501440</v>
      </c>
      <c r="F46" s="2" t="n">
        <v>662</v>
      </c>
      <c r="G46" s="2" t="n">
        <v>4621035000</v>
      </c>
      <c r="H46" s="2" t="n">
        <v>47074</v>
      </c>
      <c r="I46" s="6" t="n">
        <v>7668</v>
      </c>
      <c r="J46" s="2" t="n">
        <v>7512340</v>
      </c>
      <c r="K46" s="2" t="n">
        <v>7765440</v>
      </c>
      <c r="L46" s="7">
        <f>(K46-J46)/H46/10</f>
      </c>
      <c r="M46" s="8" t="n">
        <v>198880</v>
      </c>
      <c r="N46" s="10" t="n">
        <f>K46-J46</f>
        <v>253100.0</v>
      </c>
      <c r="O46" s="2" t="n">
        <v>2377</v>
      </c>
      <c r="P46" s="2" t="n">
        <v>1206</v>
      </c>
      <c r="Q46" s="2" t="n">
        <v>-59</v>
      </c>
      <c r="R46" s="2" t="n">
        <v>76</v>
      </c>
      <c r="S46" s="11"/>
    </row>
    <row r="47" ht="1.7454545975e1" customHeight="1">
      <c r="A47" s="1" t="n">
        <v>44757</v>
      </c>
      <c r="B47" s="2" t="s">
        <v>62</v>
      </c>
      <c r="C47" s="2" t="n">
        <v>654500</v>
      </c>
      <c r="D47" s="2" t="n">
        <v>674</v>
      </c>
      <c r="E47" s="2" t="n">
        <v>199180</v>
      </c>
      <c r="F47" s="2" t="n">
        <v>377</v>
      </c>
      <c r="G47" s="2" t="n">
        <v>4777078060</v>
      </c>
      <c r="H47" s="2" t="n">
        <v>49136</v>
      </c>
      <c r="I47" s="6" t="n">
        <v>7567.56</v>
      </c>
      <c r="J47" s="2" t="n">
        <v>8166840</v>
      </c>
      <c r="K47" s="2" t="n">
        <v>7964620</v>
      </c>
      <c r="L47" s="7">
        <f>(K47-J47)/H47/10</f>
      </c>
      <c r="M47" s="8" t="n">
        <v>-455320</v>
      </c>
      <c r="N47" s="10" t="n">
        <f>K47-J47</f>
        <v>-202220.0</v>
      </c>
      <c r="O47" s="2" t="n">
        <v>2062</v>
      </c>
      <c r="P47" s="2" t="n">
        <v>1011</v>
      </c>
      <c r="Q47" s="2" t="n">
        <v>-97</v>
      </c>
      <c r="R47" s="2" t="n">
        <v>53</v>
      </c>
      <c r="S47" s="11"/>
    </row>
    <row r="48" ht="1.7454545975e1" customHeight="1">
      <c r="A48" s="1" t="n">
        <v>44760</v>
      </c>
      <c r="B48" s="2" t="s">
        <v>63</v>
      </c>
      <c r="C48" s="2" t="n">
        <v>274540</v>
      </c>
      <c r="D48" s="2" t="n">
        <v>598</v>
      </c>
      <c r="E48" s="2" t="n">
        <v>137660</v>
      </c>
      <c r="F48" s="2" t="n">
        <v>288</v>
      </c>
      <c r="G48" s="2" t="n">
        <v>4913763700</v>
      </c>
      <c r="H48" s="2" t="n">
        <v>50893</v>
      </c>
      <c r="I48" s="6" t="n">
        <v>7779.49</v>
      </c>
      <c r="J48" s="2" t="n">
        <v>8441380</v>
      </c>
      <c r="K48" s="2" t="n">
        <v>8102280</v>
      </c>
      <c r="L48" s="7">
        <f>(K48-J48)/H48/10</f>
      </c>
      <c r="M48" s="8" t="n">
        <v>-136880</v>
      </c>
      <c r="N48" s="10" t="n">
        <f>K48-J48</f>
        <v>-339100.0</v>
      </c>
      <c r="O48" s="2" t="n">
        <v>1757</v>
      </c>
      <c r="P48" s="2" t="n">
        <v>871</v>
      </c>
      <c r="Q48" s="2" t="n">
        <v>-46</v>
      </c>
      <c r="R48" s="2" t="n">
        <v>48</v>
      </c>
      <c r="S48" s="11"/>
    </row>
    <row r="49" ht="1.7454545975e1" customHeight="1">
      <c r="A49" s="1" t="n">
        <v>44761</v>
      </c>
      <c r="B49" s="2" t="s">
        <v>64</v>
      </c>
      <c r="C49" s="2" t="n">
        <v>341060</v>
      </c>
      <c r="D49" s="2" t="n">
        <v>522</v>
      </c>
      <c r="E49" s="2" t="n">
        <v>276940</v>
      </c>
      <c r="F49" s="2" t="n">
        <v>521</v>
      </c>
      <c r="G49" s="2" t="n">
        <v>5081188240</v>
      </c>
      <c r="H49" s="2" t="n">
        <v>52980</v>
      </c>
      <c r="I49" s="6" t="n">
        <v>8022.26</v>
      </c>
      <c r="J49" s="2" t="n">
        <v>8782440</v>
      </c>
      <c r="K49" s="2" t="n">
        <v>8379220</v>
      </c>
      <c r="L49" s="7">
        <f>(K49-J49)/H49/10</f>
      </c>
      <c r="M49" s="8" t="n">
        <v>-64120</v>
      </c>
      <c r="N49" s="10" t="n">
        <f>K49-J49</f>
        <v>-403220.0</v>
      </c>
      <c r="O49" s="2" t="n">
        <v>2087</v>
      </c>
      <c r="P49" s="2" t="n">
        <v>1044</v>
      </c>
      <c r="Q49" s="2" t="n">
        <v>-65</v>
      </c>
      <c r="R49" s="2" t="n">
        <v>53</v>
      </c>
      <c r="S49" s="11"/>
    </row>
    <row r="50" ht="1.7454545975e1" customHeight="1">
      <c r="A50" s="1" t="n">
        <v>44762</v>
      </c>
      <c r="B50" s="2" t="s">
        <v>65</v>
      </c>
      <c r="C50" s="2" t="n">
        <v>212420</v>
      </c>
      <c r="D50" s="2" t="n">
        <v>527</v>
      </c>
      <c r="E50" s="2" t="n">
        <v>295540</v>
      </c>
      <c r="F50" s="2" t="n">
        <v>593</v>
      </c>
      <c r="G50" s="2" t="n">
        <v>5266099520</v>
      </c>
      <c r="H50" s="2" t="n">
        <v>55259</v>
      </c>
      <c r="I50" s="6" t="n">
        <v>8113.7</v>
      </c>
      <c r="J50" s="2" t="n">
        <v>8994860</v>
      </c>
      <c r="K50" s="2" t="n">
        <v>8674760</v>
      </c>
      <c r="L50" s="7">
        <f>(K50-J50)/H50/10</f>
      </c>
      <c r="M50" s="8" t="n">
        <v>83120</v>
      </c>
      <c r="N50" s="10" t="n">
        <f>K50-J50</f>
        <v>-320100.0</v>
      </c>
      <c r="O50" s="2" t="n">
        <v>2279</v>
      </c>
      <c r="P50" s="2" t="n">
        <v>1159</v>
      </c>
      <c r="Q50" s="2" t="n">
        <v>-40</v>
      </c>
      <c r="R50" s="2" t="n">
        <v>50</v>
      </c>
      <c r="S50" s="11"/>
    </row>
    <row r="51" ht="1.7454545975e1" customHeight="1">
      <c r="A51" s="1" t="n">
        <v>44763</v>
      </c>
      <c r="B51" s="2" t="s">
        <v>66</v>
      </c>
      <c r="C51" s="2" t="n">
        <v>74180</v>
      </c>
      <c r="D51" s="2" t="n">
        <v>304</v>
      </c>
      <c r="E51" s="2" t="n">
        <v>340200</v>
      </c>
      <c r="F51" s="2" t="n">
        <v>499</v>
      </c>
      <c r="G51" s="2" t="n">
        <v>5394355400</v>
      </c>
      <c r="H51" s="2" t="n">
        <v>56861</v>
      </c>
      <c r="I51" s="6" t="n">
        <v>8005.99</v>
      </c>
      <c r="J51" s="2" t="n">
        <v>9069040</v>
      </c>
      <c r="K51" s="2" t="n">
        <v>9014960</v>
      </c>
      <c r="L51" s="7">
        <f>(K51-J51)/H51/10</f>
      </c>
      <c r="M51" s="8" t="n">
        <v>266020</v>
      </c>
      <c r="N51" s="10" t="n">
        <f>K51-J51</f>
        <v>-54080.0</v>
      </c>
      <c r="O51" s="2" t="n">
        <v>1602</v>
      </c>
      <c r="P51" s="2" t="n">
        <v>799</v>
      </c>
      <c r="Q51" s="2" t="n">
        <v>-24</v>
      </c>
      <c r="R51" s="2" t="n">
        <v>68</v>
      </c>
      <c r="S51" s="11"/>
    </row>
    <row r="52" ht="1.7454545975e1" customHeight="1">
      <c r="A52" s="1" t="n">
        <v>44764</v>
      </c>
      <c r="B52" s="2" t="s">
        <v>67</v>
      </c>
      <c r="C52" s="2" t="n">
        <v>126980</v>
      </c>
      <c r="D52" s="2" t="n">
        <v>333</v>
      </c>
      <c r="E52" s="2" t="n">
        <v>324940</v>
      </c>
      <c r="F52" s="2" t="n">
        <v>546</v>
      </c>
      <c r="G52" s="2" t="n">
        <v>5529775320</v>
      </c>
      <c r="H52" s="2" t="n">
        <v>58602</v>
      </c>
      <c r="I52" s="6" t="n">
        <v>7778.28</v>
      </c>
      <c r="J52" s="2" t="n">
        <v>9196020</v>
      </c>
      <c r="K52" s="2" t="n">
        <v>9339900</v>
      </c>
      <c r="L52" s="7">
        <f>(K52-J52)/H52/10</f>
      </c>
      <c r="M52" s="8" t="n">
        <v>197960</v>
      </c>
      <c r="N52" s="10" t="n">
        <f>K52-J52</f>
        <v>143880.0</v>
      </c>
      <c r="O52" s="2" t="n">
        <v>1741</v>
      </c>
      <c r="P52" s="2" t="n">
        <v>862</v>
      </c>
      <c r="Q52" s="2" t="n">
        <v>-38</v>
      </c>
      <c r="R52" s="2" t="n">
        <v>60</v>
      </c>
      <c r="S52" s="11"/>
    </row>
    <row r="53" ht="1.7454545975e1" customHeight="1">
      <c r="A53" s="1" t="n">
        <v>44767</v>
      </c>
      <c r="B53" s="2" t="s">
        <v>68</v>
      </c>
      <c r="C53" s="2" t="n">
        <v>224180</v>
      </c>
      <c r="D53" s="2" t="n">
        <v>566</v>
      </c>
      <c r="E53" s="2" t="n">
        <v>158580</v>
      </c>
      <c r="F53" s="2" t="n">
        <v>333</v>
      </c>
      <c r="G53" s="2" t="n">
        <v>5662982480</v>
      </c>
      <c r="H53" s="2" t="n">
        <v>60308</v>
      </c>
      <c r="I53" s="6" t="n">
        <v>7808.16</v>
      </c>
      <c r="J53" s="2" t="n">
        <v>9420200</v>
      </c>
      <c r="K53" s="2" t="n">
        <v>9498480</v>
      </c>
      <c r="L53" s="7">
        <f>(K53-J53)/H53/10</f>
      </c>
      <c r="M53" s="8" t="n">
        <v>-65600</v>
      </c>
      <c r="N53" s="10" t="n">
        <f>K53-J53</f>
        <v>78280.0</v>
      </c>
      <c r="O53" s="2" t="n">
        <v>1706</v>
      </c>
      <c r="P53" s="2" t="n">
        <v>807</v>
      </c>
      <c r="Q53" s="2" t="n">
        <v>-40</v>
      </c>
      <c r="R53" s="2" t="n">
        <v>48</v>
      </c>
      <c r="S53" s="11"/>
    </row>
    <row r="54" ht="1.7454545975e1" customHeight="1">
      <c r="A54" s="1" t="n">
        <v>44768</v>
      </c>
      <c r="B54" s="2" t="s">
        <v>69</v>
      </c>
      <c r="C54" s="2" t="n">
        <v>50260</v>
      </c>
      <c r="D54" s="2" t="n">
        <v>209</v>
      </c>
      <c r="E54" s="2" t="n">
        <v>432360</v>
      </c>
      <c r="F54" s="2" t="n">
        <v>346</v>
      </c>
      <c r="G54" s="2" t="n">
        <v>5751678180</v>
      </c>
      <c r="H54" s="2" t="n">
        <v>61411</v>
      </c>
      <c r="I54" s="6" t="n">
        <v>8041.31</v>
      </c>
      <c r="J54" s="2" t="n">
        <v>9470460</v>
      </c>
      <c r="K54" s="2" t="n">
        <v>9930840</v>
      </c>
      <c r="L54" s="7">
        <f>(K54-J54)/H54/10</f>
      </c>
      <c r="M54" s="8" t="n">
        <v>382100</v>
      </c>
      <c r="N54" s="10" t="n">
        <f>K54-J54</f>
        <v>460380.0</v>
      </c>
      <c r="O54" s="2" t="n">
        <v>1103</v>
      </c>
      <c r="P54" s="2" t="n">
        <v>548</v>
      </c>
      <c r="Q54" s="2" t="n">
        <v>-24</v>
      </c>
      <c r="R54" s="2" t="n">
        <v>125</v>
      </c>
      <c r="S54" s="11"/>
    </row>
    <row r="55" ht="1.7454545975e1" customHeight="1">
      <c r="A55" s="1" t="n">
        <v>44769</v>
      </c>
      <c r="B55" s="2" t="s">
        <v>70</v>
      </c>
      <c r="C55" s="2" t="n">
        <v>197480</v>
      </c>
      <c r="D55" s="2" t="n">
        <v>411</v>
      </c>
      <c r="E55" s="2" t="n">
        <v>128420</v>
      </c>
      <c r="F55" s="2" t="n">
        <v>366</v>
      </c>
      <c r="G55" s="2" t="n">
        <v>5888532600</v>
      </c>
      <c r="H55" s="2" t="n">
        <v>63142</v>
      </c>
      <c r="I55" s="6" t="n">
        <v>7906.09</v>
      </c>
      <c r="J55" s="2" t="n">
        <v>9667940</v>
      </c>
      <c r="K55" s="2" t="n">
        <v>10059260</v>
      </c>
      <c r="L55" s="7">
        <f>(K55-J55)/H55/10</f>
      </c>
      <c r="M55" s="8" t="n">
        <v>-69060</v>
      </c>
      <c r="N55" s="10" t="n">
        <f>K55-J55</f>
        <v>391320.0</v>
      </c>
      <c r="O55" s="2" t="n">
        <v>1731</v>
      </c>
      <c r="P55" s="2" t="n">
        <v>954</v>
      </c>
      <c r="Q55" s="2" t="n">
        <v>-48</v>
      </c>
      <c r="R55" s="2" t="n">
        <v>35</v>
      </c>
      <c r="S55" s="11"/>
    </row>
    <row r="56" ht="1.7454545975e1" customHeight="1">
      <c r="A56" s="1" t="n">
        <v>44770</v>
      </c>
      <c r="B56" s="2" t="s">
        <v>71</v>
      </c>
      <c r="C56" s="2" t="n">
        <v>235620</v>
      </c>
      <c r="D56" s="2" t="n">
        <v>403</v>
      </c>
      <c r="E56" s="2" t="n">
        <v>379840</v>
      </c>
      <c r="F56" s="2" t="n">
        <v>558</v>
      </c>
      <c r="G56" s="2" t="n">
        <v>6044436180</v>
      </c>
      <c r="H56" s="2" t="n">
        <v>65040</v>
      </c>
      <c r="I56" s="6" t="n">
        <v>8214.1</v>
      </c>
      <c r="J56" s="2" t="n">
        <v>9903560</v>
      </c>
      <c r="K56" s="2" t="n">
        <v>10439100</v>
      </c>
      <c r="L56" s="7">
        <f>(K56-J56)/H56/10</f>
      </c>
      <c r="M56" s="8" t="n">
        <v>144220</v>
      </c>
      <c r="N56" s="10" t="n">
        <f>K56-J56</f>
        <v>535540.0</v>
      </c>
      <c r="O56" s="2" t="n">
        <v>1898</v>
      </c>
      <c r="P56" s="2" t="n">
        <v>937</v>
      </c>
      <c r="Q56" s="2" t="n">
        <v>-58</v>
      </c>
      <c r="R56" s="2" t="n">
        <v>68</v>
      </c>
      <c r="S56" s="11"/>
    </row>
    <row r="57" ht="1.7454545975e1" customHeight="1">
      <c r="A57" s="1" t="n">
        <v>44771</v>
      </c>
      <c r="B57" s="2" t="s">
        <v>72</v>
      </c>
      <c r="C57" s="2" t="n">
        <v>252640</v>
      </c>
      <c r="D57" s="2" t="n">
        <v>376</v>
      </c>
      <c r="E57" s="2" t="n">
        <v>323700</v>
      </c>
      <c r="F57" s="2" t="n">
        <v>657</v>
      </c>
      <c r="G57" s="2" t="n">
        <v>6218848860</v>
      </c>
      <c r="H57" s="2" t="n">
        <v>67089</v>
      </c>
      <c r="I57" s="6" t="n">
        <v>8512.09</v>
      </c>
      <c r="J57" s="2" t="n">
        <v>10156200</v>
      </c>
      <c r="K57" s="2" t="n">
        <v>10762800</v>
      </c>
      <c r="L57" s="7">
        <f>(K57-J57)/H57/10</f>
      </c>
      <c r="M57" s="8" t="n">
        <v>71060</v>
      </c>
      <c r="N57" s="10" t="n">
        <f>K57-J57</f>
        <v>606600.0</v>
      </c>
      <c r="O57" s="2" t="n">
        <v>2049</v>
      </c>
      <c r="P57" s="2" t="n">
        <v>1016</v>
      </c>
      <c r="Q57" s="2" t="n">
        <v>-67</v>
      </c>
      <c r="R57" s="2" t="n">
        <v>49</v>
      </c>
      <c r="S57" s="11"/>
    </row>
    <row r="58" ht="1.7454545975e1" customHeight="1">
      <c r="A58" s="1" t="n">
        <v>44774</v>
      </c>
      <c r="B58" s="2" t="s">
        <v>73</v>
      </c>
      <c r="C58" s="2" t="n">
        <v>671400</v>
      </c>
      <c r="D58" s="2" t="n">
        <v>843</v>
      </c>
      <c r="E58" s="2" t="n">
        <v>153160</v>
      </c>
      <c r="F58" s="2" t="n">
        <v>317</v>
      </c>
      <c r="G58" s="2" t="n">
        <v>6409907440</v>
      </c>
      <c r="H58" s="2" t="n">
        <v>69297</v>
      </c>
      <c r="I58" s="6" t="n">
        <v>8653.02</v>
      </c>
      <c r="J58" s="2" t="n">
        <v>10827600</v>
      </c>
      <c r="K58" s="2" t="n">
        <v>10915960</v>
      </c>
      <c r="L58" s="7">
        <f>(K58-J58)/H58/10</f>
      </c>
      <c r="M58" s="8" t="n">
        <v>-518240</v>
      </c>
      <c r="N58" s="10" t="n">
        <f>K58-J58</f>
        <v>88360.0</v>
      </c>
      <c r="O58" s="2" t="n">
        <v>2208</v>
      </c>
      <c r="P58" s="2" t="n">
        <v>1048</v>
      </c>
      <c r="Q58" s="2" t="n">
        <v>-80</v>
      </c>
      <c r="R58" s="2" t="n">
        <v>48</v>
      </c>
      <c r="S58" s="11"/>
    </row>
    <row r="59" ht="1.7454545975e1" customHeight="1">
      <c r="A59" s="1" t="n">
        <v>44775</v>
      </c>
      <c r="B59" s="2" t="s">
        <v>74</v>
      </c>
      <c r="C59" s="2" t="n">
        <v>429260</v>
      </c>
      <c r="D59" s="2" t="n">
        <v>912</v>
      </c>
      <c r="E59" s="2" t="n">
        <v>347760</v>
      </c>
      <c r="F59" s="2" t="n">
        <v>546</v>
      </c>
      <c r="G59" s="2" t="n">
        <v>6648328540</v>
      </c>
      <c r="H59" s="2" t="n">
        <v>72185</v>
      </c>
      <c r="I59" s="6" t="n">
        <v>8255.58</v>
      </c>
      <c r="J59" s="2" t="n">
        <v>11256860</v>
      </c>
      <c r="K59" s="2" t="n">
        <v>11263720</v>
      </c>
      <c r="L59" s="7">
        <f>(K59-J59)/H59/10</f>
      </c>
      <c r="M59" s="8" t="n">
        <v>-81500</v>
      </c>
      <c r="N59" s="10" t="n">
        <f>K59-J59</f>
        <v>6860.0</v>
      </c>
      <c r="O59" s="2" t="n">
        <v>2888</v>
      </c>
      <c r="P59" s="2" t="n">
        <v>1430</v>
      </c>
      <c r="Q59" s="2" t="n">
        <v>-47</v>
      </c>
      <c r="R59" s="2" t="n">
        <v>64</v>
      </c>
      <c r="S59" s="11"/>
    </row>
    <row r="60" ht="1.7454545975e1" customHeight="1">
      <c r="A60" s="1" t="n">
        <v>44776</v>
      </c>
      <c r="B60" s="2" t="s">
        <v>75</v>
      </c>
      <c r="C60" s="2" t="n">
        <v>175980</v>
      </c>
      <c r="D60" s="2" t="n">
        <v>499</v>
      </c>
      <c r="E60" s="2" t="n">
        <v>622900</v>
      </c>
      <c r="F60" s="2" t="n">
        <v>1370</v>
      </c>
      <c r="G60" s="2" t="n">
        <v>6957887680</v>
      </c>
      <c r="H60" s="2" t="n">
        <v>76020</v>
      </c>
      <c r="I60" s="6" t="n">
        <v>8071.95</v>
      </c>
      <c r="J60" s="2" t="n">
        <v>11432840</v>
      </c>
      <c r="K60" s="2" t="n">
        <v>11886620</v>
      </c>
      <c r="L60" s="7">
        <f>(K60-J60)/H60/10</f>
      </c>
      <c r="M60" s="8" t="n">
        <v>446920</v>
      </c>
      <c r="N60" s="10" t="n">
        <f>K60-J60</f>
        <v>453780.0</v>
      </c>
      <c r="O60" s="2" t="n">
        <v>3835</v>
      </c>
      <c r="P60" s="2" t="n">
        <v>1966</v>
      </c>
      <c r="Q60" s="2" t="n">
        <v>-35</v>
      </c>
      <c r="R60" s="2" t="n">
        <v>45</v>
      </c>
      <c r="S60" s="11"/>
    </row>
    <row r="61" ht="1.7454545975e1" customHeight="1">
      <c r="A61" s="1" t="n">
        <v>44777</v>
      </c>
      <c r="B61" s="2" t="s">
        <v>76</v>
      </c>
      <c r="C61" s="2" t="n">
        <v>122620</v>
      </c>
      <c r="D61" s="2" t="n">
        <v>400</v>
      </c>
      <c r="E61" s="2" t="n">
        <v>549440</v>
      </c>
      <c r="F61" s="2" t="n">
        <v>908</v>
      </c>
      <c r="G61" s="2" t="n">
        <v>7163855060</v>
      </c>
      <c r="H61" s="2" t="n">
        <v>78623</v>
      </c>
      <c r="I61" s="6" t="n">
        <v>7912.69</v>
      </c>
      <c r="J61" s="2" t="n">
        <v>11555460</v>
      </c>
      <c r="K61" s="2" t="n">
        <v>12436060</v>
      </c>
      <c r="L61" s="7">
        <f>(K61-J61)/H61/10</f>
      </c>
      <c r="M61" s="8" t="n">
        <v>426820</v>
      </c>
      <c r="N61" s="10" t="n">
        <f>K61-J61</f>
        <v>880600.0</v>
      </c>
      <c r="O61" s="2" t="n">
        <v>2603</v>
      </c>
      <c r="P61" s="2" t="n">
        <v>1295</v>
      </c>
      <c r="Q61" s="2" t="n">
        <v>-31</v>
      </c>
      <c r="R61" s="2" t="n">
        <v>61</v>
      </c>
      <c r="S61" s="11"/>
    </row>
    <row r="62" ht="1.7454545975e1" customHeight="1">
      <c r="A62" s="1" t="n">
        <v>44778</v>
      </c>
      <c r="B62" s="2" t="s">
        <v>77</v>
      </c>
      <c r="C62" s="2" t="n">
        <v>437000</v>
      </c>
      <c r="D62" s="2" t="n">
        <v>599</v>
      </c>
      <c r="E62" s="2" t="n">
        <v>195400</v>
      </c>
      <c r="F62" s="2" t="n">
        <v>526</v>
      </c>
      <c r="G62" s="2" t="n">
        <v>7340588360</v>
      </c>
      <c r="H62" s="2" t="n">
        <v>80832</v>
      </c>
      <c r="I62" s="6" t="n">
        <v>8000.6</v>
      </c>
      <c r="J62" s="2" t="n">
        <v>11992460</v>
      </c>
      <c r="K62" s="2" t="n">
        <v>12631460</v>
      </c>
      <c r="L62" s="7">
        <f>(K62-J62)/H62/10</f>
      </c>
      <c r="M62" s="8" t="n">
        <v>-241600</v>
      </c>
      <c r="N62" s="10" t="n">
        <f>K62-J62</f>
        <v>639000.0</v>
      </c>
      <c r="O62" s="2" t="n">
        <v>2209</v>
      </c>
      <c r="P62" s="2" t="n">
        <v>1084</v>
      </c>
      <c r="Q62" s="2" t="n">
        <v>-73</v>
      </c>
      <c r="R62" s="2" t="n">
        <v>37</v>
      </c>
      <c r="S62" s="11"/>
    </row>
    <row r="63" ht="1.7454545975e1" customHeight="1">
      <c r="A63" s="1" t="n">
        <v>44781</v>
      </c>
      <c r="B63" s="2" t="s">
        <v>78</v>
      </c>
      <c r="C63" s="2" t="n">
        <v>149440</v>
      </c>
      <c r="D63" s="2" t="n">
        <v>504</v>
      </c>
      <c r="E63" s="2" t="n">
        <v>197960</v>
      </c>
      <c r="F63" s="2" t="n">
        <v>623</v>
      </c>
      <c r="G63" s="2" t="n">
        <v>7537460200</v>
      </c>
      <c r="H63" s="2" t="n">
        <v>83206</v>
      </c>
      <c r="I63" s="6" t="n">
        <v>8292.83</v>
      </c>
      <c r="J63" s="2" t="n">
        <v>12141900</v>
      </c>
      <c r="K63" s="2" t="n">
        <v>12829420</v>
      </c>
      <c r="L63" s="7">
        <f>(K63-J63)/H63/10</f>
      </c>
      <c r="M63" s="8" t="n">
        <v>48520</v>
      </c>
      <c r="N63" s="10" t="n">
        <f>K63-J63</f>
        <v>687520.0</v>
      </c>
      <c r="O63" s="2" t="n">
        <v>2374</v>
      </c>
      <c r="P63" s="2" t="n">
        <v>1247</v>
      </c>
      <c r="Q63" s="2" t="n">
        <v>-30</v>
      </c>
      <c r="R63" s="2" t="n">
        <v>32</v>
      </c>
      <c r="S63" s="11"/>
    </row>
    <row r="64" ht="1.7454545975e1" customHeight="1">
      <c r="A64" s="1" t="n">
        <v>44782</v>
      </c>
      <c r="B64" s="2" t="s">
        <v>79</v>
      </c>
      <c r="C64" s="2" t="n">
        <v>52660</v>
      </c>
      <c r="D64" s="2" t="n">
        <v>275</v>
      </c>
      <c r="E64" s="2" t="n">
        <v>547240</v>
      </c>
      <c r="F64" s="2" t="n">
        <v>1116</v>
      </c>
      <c r="G64" s="2" t="n">
        <v>7774407380</v>
      </c>
      <c r="H64" s="2" t="n">
        <v>86012</v>
      </c>
      <c r="I64" s="6" t="n">
        <v>8444.3</v>
      </c>
      <c r="J64" s="2" t="n">
        <v>12194560</v>
      </c>
      <c r="K64" s="2" t="n">
        <v>13376660</v>
      </c>
      <c r="L64" s="7">
        <f>(K64-J64)/H64/10</f>
      </c>
      <c r="M64" s="8" t="n">
        <v>494580</v>
      </c>
      <c r="N64" s="10" t="n">
        <f>K64-J64</f>
        <v>1182100.0</v>
      </c>
      <c r="O64" s="2" t="n">
        <v>2806</v>
      </c>
      <c r="P64" s="2" t="n">
        <v>1415</v>
      </c>
      <c r="Q64" s="2" t="n">
        <v>-19</v>
      </c>
      <c r="R64" s="2" t="n">
        <v>49</v>
      </c>
      <c r="S64" s="11"/>
    </row>
    <row r="65" ht="1.7454545975e1" customHeight="1">
      <c r="A65" s="1" t="n">
        <v>44783</v>
      </c>
      <c r="B65" s="2" t="s">
        <v>80</v>
      </c>
      <c r="C65" s="2" t="n">
        <v>120360</v>
      </c>
      <c r="D65" s="2" t="n">
        <v>420</v>
      </c>
      <c r="E65" s="2" t="n">
        <v>206960</v>
      </c>
      <c r="F65" s="2" t="n">
        <v>453</v>
      </c>
      <c r="G65" s="2" t="n">
        <v>7912561100</v>
      </c>
      <c r="H65" s="2" t="n">
        <v>87649</v>
      </c>
      <c r="I65" s="6" t="n">
        <v>8439.45</v>
      </c>
      <c r="J65" s="2" t="n">
        <v>12314920</v>
      </c>
      <c r="K65" s="2" t="n">
        <v>13583620</v>
      </c>
      <c r="L65" s="7">
        <f>(K65-J65)/H65/10</f>
      </c>
      <c r="M65" s="8" t="n">
        <v>86600</v>
      </c>
      <c r="N65" s="10" t="n">
        <f>K65-J65</f>
        <v>1268700.0</v>
      </c>
      <c r="O65" s="2" t="n">
        <v>1637</v>
      </c>
      <c r="P65" s="2" t="n">
        <v>764</v>
      </c>
      <c r="Q65" s="2" t="n">
        <v>-29</v>
      </c>
      <c r="R65" s="2" t="n">
        <v>46</v>
      </c>
      <c r="S65" s="11"/>
    </row>
    <row r="66" ht="1.7454545975e1" customHeight="1">
      <c r="A66" s="1" t="n">
        <v>44784</v>
      </c>
      <c r="B66" s="2" t="s">
        <v>81</v>
      </c>
      <c r="C66" s="2" t="n">
        <v>312020</v>
      </c>
      <c r="D66" s="2" t="n">
        <v>667</v>
      </c>
      <c r="E66" s="2" t="n">
        <v>164000</v>
      </c>
      <c r="F66" s="2" t="n">
        <v>418</v>
      </c>
      <c r="G66" s="2" t="n">
        <v>8106275000</v>
      </c>
      <c r="H66" s="2" t="n">
        <v>89909</v>
      </c>
      <c r="I66" s="6" t="n">
        <v>8571.41</v>
      </c>
      <c r="J66" s="2" t="n">
        <v>12626940</v>
      </c>
      <c r="K66" s="2" t="n">
        <v>13747620</v>
      </c>
      <c r="L66" s="7">
        <f>(K66-J66)/H66/10</f>
      </c>
      <c r="M66" s="8" t="n">
        <v>-148020</v>
      </c>
      <c r="N66" s="10" t="n">
        <f>K66-J66</f>
        <v>1120680.0</v>
      </c>
      <c r="O66" s="2" t="n">
        <v>2260</v>
      </c>
      <c r="P66" s="2" t="n">
        <v>1175</v>
      </c>
      <c r="Q66" s="2" t="n">
        <v>-47</v>
      </c>
      <c r="R66" s="2" t="n">
        <v>39</v>
      </c>
      <c r="S66" s="11"/>
    </row>
    <row r="67" ht="1.7454545975e1" customHeight="1">
      <c r="A67" s="1" t="n">
        <v>44785</v>
      </c>
      <c r="B67" s="2" t="s">
        <v>82</v>
      </c>
      <c r="C67" s="2" t="n">
        <v>339780</v>
      </c>
      <c r="D67" s="2" t="n">
        <v>728</v>
      </c>
      <c r="E67" s="2" t="n">
        <v>257640</v>
      </c>
      <c r="F67" s="2" t="n">
        <v>351</v>
      </c>
      <c r="G67" s="2" t="n">
        <v>8281079560</v>
      </c>
      <c r="H67" s="2" t="n">
        <v>91910</v>
      </c>
      <c r="I67" s="6" t="n">
        <v>8735.86</v>
      </c>
      <c r="J67" s="2" t="n">
        <v>12966720</v>
      </c>
      <c r="K67" s="2" t="n">
        <v>14005260</v>
      </c>
      <c r="L67" s="7">
        <f>(K67-J67)/H67/10</f>
      </c>
      <c r="M67" s="8" t="n">
        <v>-82140</v>
      </c>
      <c r="N67" s="10" t="n">
        <f>K67-J67</f>
        <v>1038540.0</v>
      </c>
      <c r="O67" s="2" t="n">
        <v>2001</v>
      </c>
      <c r="P67" s="2" t="n">
        <v>922</v>
      </c>
      <c r="Q67" s="2" t="n">
        <v>-47</v>
      </c>
      <c r="R67" s="2" t="n">
        <v>73</v>
      </c>
      <c r="S67" s="11"/>
    </row>
    <row r="68" ht="1.7454545975e1" customHeight="1">
      <c r="A68" s="1" t="n">
        <v>44788</v>
      </c>
      <c r="B68" s="2" t="s">
        <v>83</v>
      </c>
      <c r="C68" s="2" t="n">
        <v>216880</v>
      </c>
      <c r="D68" s="2" t="n">
        <v>455</v>
      </c>
      <c r="E68" s="2" t="n">
        <v>209620</v>
      </c>
      <c r="F68" s="2" t="n">
        <v>544</v>
      </c>
      <c r="G68" s="2" t="n">
        <v>8466828840</v>
      </c>
      <c r="H68" s="2" t="n">
        <v>94019</v>
      </c>
      <c r="I68" s="6" t="n">
        <v>8807.46</v>
      </c>
      <c r="J68" s="2" t="n">
        <v>13183600</v>
      </c>
      <c r="K68" s="2" t="n">
        <v>14214880</v>
      </c>
      <c r="L68" s="7">
        <f>(K68-J68)/H68/10</f>
      </c>
      <c r="M68" s="8" t="n">
        <v>-7260</v>
      </c>
      <c r="N68" s="10" t="n">
        <f>K68-J68</f>
        <v>1031280.0</v>
      </c>
      <c r="O68" s="2" t="n">
        <v>2109</v>
      </c>
      <c r="P68" s="2" t="n">
        <v>1110</v>
      </c>
      <c r="Q68" s="2" t="n">
        <v>-48</v>
      </c>
      <c r="R68" s="2" t="n">
        <v>39</v>
      </c>
      <c r="S68" s="11"/>
    </row>
    <row r="69" ht="1.7454545975e1" customHeight="1">
      <c r="A69" s="1" t="n">
        <v>44789</v>
      </c>
      <c r="B69" s="2" t="s">
        <v>84</v>
      </c>
      <c r="C69" s="2" t="n">
        <v>187360</v>
      </c>
      <c r="D69" s="2" t="n">
        <v>504</v>
      </c>
      <c r="E69" s="2" t="n">
        <v>652220</v>
      </c>
      <c r="F69" s="2" t="n">
        <v>760</v>
      </c>
      <c r="G69" s="2" t="n">
        <v>8679530180</v>
      </c>
      <c r="H69" s="2" t="n">
        <v>96510</v>
      </c>
      <c r="I69" s="6" t="n">
        <v>8538.79</v>
      </c>
      <c r="J69" s="2" t="n">
        <v>13370960</v>
      </c>
      <c r="K69" s="2" t="n">
        <v>14867100</v>
      </c>
      <c r="L69" s="7">
        <f>(K69-J69)/H69/10</f>
      </c>
      <c r="M69" s="8" t="n">
        <v>464860</v>
      </c>
      <c r="N69" s="10" t="n">
        <f>K69-J69</f>
        <v>1496140.0</v>
      </c>
      <c r="O69" s="2" t="n">
        <v>2491</v>
      </c>
      <c r="P69" s="2" t="n">
        <v>1227</v>
      </c>
      <c r="Q69" s="2" t="n">
        <v>-37</v>
      </c>
      <c r="R69" s="2" t="n">
        <v>86</v>
      </c>
      <c r="S69" s="11"/>
    </row>
    <row r="70" ht="1.7454545975e1" customHeight="1">
      <c r="A70" s="1" t="n">
        <v>44790</v>
      </c>
      <c r="B70" s="2" t="s">
        <v>85</v>
      </c>
      <c r="C70" s="2" t="n">
        <v>276140</v>
      </c>
      <c r="D70" s="2" t="n">
        <v>587</v>
      </c>
      <c r="E70" s="2" t="n">
        <v>252520</v>
      </c>
      <c r="F70" s="2" t="n">
        <v>443</v>
      </c>
      <c r="G70" s="2" t="n">
        <v>8850570180</v>
      </c>
      <c r="H70" s="2" t="n">
        <v>98536</v>
      </c>
      <c r="I70" s="6" t="n">
        <v>8442.25</v>
      </c>
      <c r="J70" s="2" t="n">
        <v>13647100</v>
      </c>
      <c r="K70" s="2" t="n">
        <v>15119620</v>
      </c>
      <c r="L70" s="7">
        <f>(K70-J70)/H70/10</f>
      </c>
      <c r="M70" s="8" t="n">
        <v>-23620</v>
      </c>
      <c r="N70" s="10" t="n">
        <f>K70-J70</f>
        <v>1472520.0</v>
      </c>
      <c r="O70" s="2" t="n">
        <v>2026</v>
      </c>
      <c r="P70" s="2" t="n">
        <v>996</v>
      </c>
      <c r="Q70" s="2" t="n">
        <v>-47</v>
      </c>
      <c r="R70" s="2" t="n">
        <v>57</v>
      </c>
      <c r="S70" s="11"/>
    </row>
    <row r="71" ht="1.7454545975e1" customHeight="1">
      <c r="A71" s="1" t="n">
        <v>44791</v>
      </c>
      <c r="B71" s="2" t="s">
        <v>86</v>
      </c>
      <c r="C71" s="2" t="n">
        <v>256620</v>
      </c>
      <c r="D71" s="2" t="n">
        <v>482</v>
      </c>
      <c r="E71" s="2" t="n">
        <v>402540</v>
      </c>
      <c r="F71" s="2" t="n">
        <v>606</v>
      </c>
      <c r="G71" s="2" t="n">
        <v>9036820140</v>
      </c>
      <c r="H71" s="2" t="n">
        <v>100773</v>
      </c>
      <c r="I71" s="6" t="n">
        <v>8325.88</v>
      </c>
      <c r="J71" s="2" t="n">
        <v>13903720</v>
      </c>
      <c r="K71" s="2" t="n">
        <v>15522160</v>
      </c>
      <c r="L71" s="7">
        <f>(K71-J71)/H71/10</f>
      </c>
      <c r="M71" s="8" t="n">
        <v>145920</v>
      </c>
      <c r="N71" s="10" t="n">
        <f>K71-J71</f>
        <v>1618440.0</v>
      </c>
      <c r="O71" s="2" t="n">
        <v>2237</v>
      </c>
      <c r="P71" s="2" t="n">
        <v>1149</v>
      </c>
      <c r="Q71" s="2" t="n">
        <v>-53</v>
      </c>
      <c r="R71" s="2" t="n">
        <v>66</v>
      </c>
      <c r="S71" s="11"/>
    </row>
    <row r="72" ht="1.7454545975e1" customHeight="1">
      <c r="A72" s="1" t="n">
        <v>44792</v>
      </c>
      <c r="B72" s="2" t="s">
        <v>87</v>
      </c>
      <c r="C72" s="2" t="n">
        <v>99220</v>
      </c>
      <c r="D72" s="2" t="n">
        <v>258</v>
      </c>
      <c r="E72" s="2" t="n">
        <v>201080</v>
      </c>
      <c r="F72" s="2" t="n">
        <v>530</v>
      </c>
      <c r="G72" s="2" t="n">
        <v>9173475520</v>
      </c>
      <c r="H72" s="2" t="n">
        <v>102432</v>
      </c>
      <c r="I72" s="6" t="n">
        <v>8237.21</v>
      </c>
      <c r="J72" s="2" t="n">
        <v>14002940</v>
      </c>
      <c r="K72" s="2" t="n">
        <v>15723240</v>
      </c>
      <c r="L72" s="7">
        <f>(K72-J72)/H72/10</f>
      </c>
      <c r="M72" s="8" t="n">
        <v>101860</v>
      </c>
      <c r="N72" s="10" t="n">
        <f>K72-J72</f>
        <v>1720300.0</v>
      </c>
      <c r="O72" s="2" t="n">
        <v>1659</v>
      </c>
      <c r="P72" s="2" t="n">
        <v>871</v>
      </c>
      <c r="Q72" s="2" t="n">
        <v>-38</v>
      </c>
      <c r="R72" s="2" t="n">
        <v>38</v>
      </c>
      <c r="S72" s="11"/>
    </row>
    <row r="73" ht="1.7454545975e1" customHeight="1">
      <c r="A73" s="1" t="n">
        <v>44795</v>
      </c>
      <c r="B73" s="2" t="s">
        <v>88</v>
      </c>
      <c r="C73" s="2" t="n">
        <v>138820</v>
      </c>
      <c r="D73" s="2" t="n">
        <v>315</v>
      </c>
      <c r="E73" s="2" t="n">
        <v>606660</v>
      </c>
      <c r="F73" s="2" t="n">
        <v>337</v>
      </c>
      <c r="G73" s="2" t="n">
        <v>9275469180</v>
      </c>
      <c r="H73" s="2" t="n">
        <v>103647</v>
      </c>
      <c r="I73" s="6" t="n">
        <v>8394.54</v>
      </c>
      <c r="J73" s="2" t="n">
        <v>14141760</v>
      </c>
      <c r="K73" s="2" t="n">
        <v>16329900</v>
      </c>
      <c r="L73" s="7">
        <f>(K73-J73)/H73/10</f>
      </c>
      <c r="M73" s="8" t="n">
        <v>467840</v>
      </c>
      <c r="N73" s="10" t="n">
        <f>K73-J73</f>
        <v>2188140.0</v>
      </c>
      <c r="O73" s="2" t="n">
        <v>1215</v>
      </c>
      <c r="P73" s="2" t="n">
        <v>563</v>
      </c>
      <c r="Q73" s="2" t="n">
        <v>-44</v>
      </c>
      <c r="R73" s="2" t="n">
        <v>180</v>
      </c>
      <c r="S73" s="11"/>
    </row>
    <row r="74" ht="1.7454545975e1" customHeight="1">
      <c r="A74" s="1" t="n">
        <v>44796</v>
      </c>
      <c r="B74" s="2" t="s">
        <v>89</v>
      </c>
      <c r="C74" s="2" t="n">
        <v>180640</v>
      </c>
      <c r="D74" s="2" t="n">
        <v>379</v>
      </c>
      <c r="E74" s="2" t="n">
        <v>451140</v>
      </c>
      <c r="F74" s="2" t="n">
        <v>482</v>
      </c>
      <c r="G74" s="2" t="n">
        <v>9426946220</v>
      </c>
      <c r="H74" s="2" t="n">
        <v>105429</v>
      </c>
      <c r="I74" s="6" t="n">
        <v>8500.4</v>
      </c>
      <c r="J74" s="2" t="n">
        <v>14322400</v>
      </c>
      <c r="K74" s="2" t="n">
        <v>16781040</v>
      </c>
      <c r="L74" s="7">
        <f>(K74-J74)/H74/10</f>
      </c>
      <c r="M74" s="8" t="n">
        <v>270500</v>
      </c>
      <c r="N74" s="10" t="n">
        <f>K74-J74</f>
        <v>2458640.0</v>
      </c>
      <c r="O74" s="2" t="n">
        <v>1782</v>
      </c>
      <c r="P74" s="2" t="n">
        <v>921</v>
      </c>
      <c r="Q74" s="2" t="n">
        <v>-48</v>
      </c>
      <c r="R74" s="2" t="n">
        <v>94</v>
      </c>
      <c r="S74" s="11"/>
    </row>
    <row r="75" ht="1.7454545975e1" customHeight="1">
      <c r="A75" s="1" t="n">
        <v>44797</v>
      </c>
      <c r="B75" s="2" t="s">
        <v>90</v>
      </c>
      <c r="C75" s="2" t="n">
        <v>201720</v>
      </c>
      <c r="D75" s="2" t="n">
        <v>286</v>
      </c>
      <c r="E75" s="2" t="n">
        <v>339800</v>
      </c>
      <c r="F75" s="2" t="n">
        <v>502</v>
      </c>
      <c r="G75" s="2" t="n">
        <v>9550994760</v>
      </c>
      <c r="H75" s="2" t="n">
        <v>106867</v>
      </c>
      <c r="I75" s="6" t="n">
        <v>8626.46</v>
      </c>
      <c r="J75" s="2" t="n">
        <v>14524120</v>
      </c>
      <c r="K75" s="2" t="n">
        <v>17120840</v>
      </c>
      <c r="L75" s="7">
        <f>(K75-J75)/H75/10</f>
      </c>
      <c r="M75" s="8" t="n">
        <v>138080</v>
      </c>
      <c r="N75" s="10" t="n">
        <f>K75-J75</f>
        <v>2596720.0</v>
      </c>
      <c r="O75" s="2" t="n">
        <v>1438</v>
      </c>
      <c r="P75" s="2" t="n">
        <v>650</v>
      </c>
      <c r="Q75" s="2" t="n">
        <v>-71</v>
      </c>
      <c r="R75" s="2" t="n">
        <v>68</v>
      </c>
      <c r="S75" s="11"/>
    </row>
    <row r="76" ht="1.7454545975e1" customHeight="1">
      <c r="A76" s="1" t="n">
        <v>44798</v>
      </c>
      <c r="B76" s="2" t="s">
        <v>91</v>
      </c>
      <c r="C76" s="2" t="n">
        <v>66780</v>
      </c>
      <c r="D76" s="2" t="n">
        <v>230</v>
      </c>
      <c r="E76" s="2" t="n">
        <v>113040</v>
      </c>
      <c r="F76" s="2" t="n">
        <v>280</v>
      </c>
      <c r="G76" s="2" t="n">
        <v>9645772740</v>
      </c>
      <c r="H76" s="2" t="n">
        <v>107962</v>
      </c>
      <c r="I76" s="6" t="n">
        <v>8655.52</v>
      </c>
      <c r="J76" s="2" t="n">
        <v>14590900</v>
      </c>
      <c r="K76" s="2" t="n">
        <v>17233880</v>
      </c>
      <c r="L76" s="7">
        <f>(K76-J76)/H76/10</f>
      </c>
      <c r="M76" s="8" t="n">
        <v>46260</v>
      </c>
      <c r="N76" s="10" t="n">
        <f>K76-J76</f>
        <v>2642980.0</v>
      </c>
      <c r="O76" s="2" t="n">
        <v>1095</v>
      </c>
      <c r="P76" s="2" t="n">
        <v>585</v>
      </c>
      <c r="Q76" s="2" t="n">
        <v>-29</v>
      </c>
      <c r="R76" s="2" t="n">
        <v>40</v>
      </c>
      <c r="S76" s="11"/>
    </row>
    <row r="77" ht="1.7454545975e1" customHeight="1">
      <c r="A77" s="1" t="n">
        <v>44799</v>
      </c>
      <c r="B77" s="2" t="s">
        <v>92</v>
      </c>
      <c r="C77" s="2" t="n">
        <v>262520</v>
      </c>
      <c r="D77" s="2" t="n">
        <v>633</v>
      </c>
      <c r="E77" s="2" t="n">
        <v>40120</v>
      </c>
      <c r="F77" s="2" t="n">
        <v>177</v>
      </c>
      <c r="G77" s="2" t="n">
        <v>9791123960</v>
      </c>
      <c r="H77" s="2" t="n">
        <v>109648</v>
      </c>
      <c r="I77" s="6" t="n">
        <v>8621.07</v>
      </c>
      <c r="J77" s="2" t="n">
        <v>14853420</v>
      </c>
      <c r="K77" s="2" t="n">
        <v>17274000</v>
      </c>
      <c r="L77" s="7">
        <f>(K77-J77)/H77/10</f>
      </c>
      <c r="M77" s="8" t="n">
        <v>-222400</v>
      </c>
      <c r="N77" s="10" t="n">
        <f>K77-J77</f>
        <v>2420580.0</v>
      </c>
      <c r="O77" s="2" t="n">
        <v>1686</v>
      </c>
      <c r="P77" s="2" t="n">
        <v>876</v>
      </c>
      <c r="Q77" s="2" t="n">
        <v>-41</v>
      </c>
      <c r="R77" s="2" t="n">
        <v>23</v>
      </c>
      <c r="S77" s="11"/>
    </row>
    <row r="78" ht="1.7454545975e1" customHeight="1">
      <c r="A78" s="1" t="n">
        <v>44802</v>
      </c>
      <c r="B78" s="2" t="s">
        <v>93</v>
      </c>
      <c r="C78" s="2" t="n">
        <v>165760</v>
      </c>
      <c r="D78" s="2" t="n">
        <v>486</v>
      </c>
      <c r="E78" s="2" t="n">
        <v>124540</v>
      </c>
      <c r="F78" s="2" t="n">
        <v>425</v>
      </c>
      <c r="G78" s="2" t="n">
        <v>9957997820</v>
      </c>
      <c r="H78" s="2" t="n">
        <v>111595</v>
      </c>
      <c r="I78" s="6" t="n">
        <v>8570.82</v>
      </c>
      <c r="J78" s="2" t="n">
        <v>15019180</v>
      </c>
      <c r="K78" s="2" t="n">
        <v>17398540</v>
      </c>
      <c r="L78" s="7">
        <f>(K78-J78)/H78/10</f>
      </c>
      <c r="M78" s="8" t="n">
        <v>-41220</v>
      </c>
      <c r="N78" s="10" t="n">
        <f>K78-J78</f>
        <v>2379360.0</v>
      </c>
      <c r="O78" s="2" t="n">
        <v>1947</v>
      </c>
      <c r="P78" s="2" t="n">
        <v>1036</v>
      </c>
      <c r="Q78" s="2" t="n">
        <v>-34</v>
      </c>
      <c r="R78" s="2" t="n">
        <v>29</v>
      </c>
      <c r="S78" s="11"/>
    </row>
    <row r="79" ht="1.7454545975e1" customHeight="1">
      <c r="A79" s="1" t="n">
        <v>44803</v>
      </c>
      <c r="B79" s="2" t="s">
        <v>94</v>
      </c>
      <c r="C79" s="2" t="n">
        <v>401780</v>
      </c>
      <c r="D79" s="2" t="n">
        <v>582</v>
      </c>
      <c r="E79" s="2" t="n">
        <v>283100</v>
      </c>
      <c r="F79" s="2" t="n">
        <v>217</v>
      </c>
      <c r="G79" s="2" t="n">
        <v>10095167020</v>
      </c>
      <c r="H79" s="2" t="n">
        <v>113205</v>
      </c>
      <c r="I79" s="6" t="n">
        <v>8519.83</v>
      </c>
      <c r="J79" s="2" t="n">
        <v>15420960</v>
      </c>
      <c r="K79" s="2" t="n">
        <v>17681640</v>
      </c>
      <c r="L79" s="7">
        <f>(K79-J79)/H79/10</f>
      </c>
      <c r="M79" s="8" t="n">
        <v>-118680</v>
      </c>
      <c r="N79" s="10" t="n">
        <f>K79-J79</f>
        <v>2260680.0</v>
      </c>
      <c r="O79" s="2" t="n">
        <v>1610</v>
      </c>
      <c r="P79" s="2" t="n">
        <v>811</v>
      </c>
      <c r="Q79" s="2" t="n">
        <v>-69</v>
      </c>
      <c r="R79" s="2" t="n">
        <v>130</v>
      </c>
      <c r="S79" s="11"/>
    </row>
    <row r="80" ht="1.7454545975e1" customHeight="1">
      <c r="A80" s="1" t="n">
        <v>44804</v>
      </c>
      <c r="B80" s="2" t="s">
        <v>95</v>
      </c>
      <c r="C80" s="2" t="n">
        <v>214900</v>
      </c>
      <c r="D80" s="2" t="n">
        <v>525</v>
      </c>
      <c r="E80" s="2" t="n">
        <v>218200</v>
      </c>
      <c r="F80" s="2" t="n">
        <v>323</v>
      </c>
      <c r="G80" s="2" t="n">
        <v>10236899820</v>
      </c>
      <c r="H80" s="2" t="n">
        <v>114875</v>
      </c>
      <c r="I80" s="6" t="n">
        <v>8486.99</v>
      </c>
      <c r="J80" s="2" t="n">
        <v>15635860</v>
      </c>
      <c r="K80" s="2" t="n">
        <v>17899840</v>
      </c>
      <c r="L80" s="7">
        <f>(K80-J80)/H80/10</f>
      </c>
      <c r="M80" s="8" t="n">
        <v>3300</v>
      </c>
      <c r="N80" s="10" t="n">
        <f>K80-J80</f>
        <v>2263980.0</v>
      </c>
      <c r="O80" s="2" t="n">
        <v>1670</v>
      </c>
      <c r="P80" s="2" t="n">
        <v>822</v>
      </c>
      <c r="Q80" s="2" t="n">
        <v>-41</v>
      </c>
      <c r="R80" s="2" t="n">
        <v>68</v>
      </c>
      <c r="S80" s="11"/>
    </row>
    <row r="81" ht="1.7454545975e1" customHeight="1">
      <c r="A81" s="1" t="n">
        <v>44805</v>
      </c>
      <c r="B81" s="2" t="s">
        <v>96</v>
      </c>
      <c r="C81" s="2" t="n">
        <v>325540</v>
      </c>
      <c r="D81" s="2" t="n">
        <v>479</v>
      </c>
      <c r="E81" s="2" t="n">
        <v>635160</v>
      </c>
      <c r="F81" s="2" t="n">
        <v>519</v>
      </c>
      <c r="G81" s="2" t="n">
        <v>10397042580</v>
      </c>
      <c r="H81" s="2" t="n">
        <v>116791</v>
      </c>
      <c r="I81" s="6" t="n">
        <v>8358.18</v>
      </c>
      <c r="J81" s="2" t="n">
        <v>15961400</v>
      </c>
      <c r="K81" s="2" t="n">
        <v>18535000</v>
      </c>
      <c r="L81" s="7">
        <f>(K81-J81)/H81/10</f>
      </c>
      <c r="M81" s="8" t="n">
        <v>309620</v>
      </c>
      <c r="N81" s="10" t="n">
        <f>K81-J81</f>
        <v>2573600.0</v>
      </c>
      <c r="O81" s="2" t="n">
        <v>1916</v>
      </c>
      <c r="P81" s="2" t="n">
        <v>918</v>
      </c>
      <c r="Q81" s="2" t="n">
        <v>-68</v>
      </c>
      <c r="R81" s="2" t="n">
        <v>122</v>
      </c>
      <c r="S81" s="11"/>
    </row>
    <row r="82" ht="1.7454545975e1" customHeight="1">
      <c r="A82" s="1" t="n">
        <v>44806</v>
      </c>
      <c r="B82" s="2" t="s">
        <v>97</v>
      </c>
      <c r="C82" s="2" t="n">
        <v>72760</v>
      </c>
      <c r="D82" s="2" t="n">
        <v>352</v>
      </c>
      <c r="E82" s="2" t="n">
        <v>524380</v>
      </c>
      <c r="F82" s="2" t="n">
        <v>1000</v>
      </c>
      <c r="G82" s="2" t="n">
        <v>10603323220</v>
      </c>
      <c r="H82" s="2" t="n">
        <v>119365</v>
      </c>
      <c r="I82" s="6" t="n">
        <v>8014.01</v>
      </c>
      <c r="J82" s="2" t="n">
        <v>16034160</v>
      </c>
      <c r="K82" s="2" t="n">
        <v>19059380</v>
      </c>
      <c r="L82" s="7">
        <f>(K82-J82)/H82/10</f>
      </c>
      <c r="M82" s="8" t="n">
        <v>451620</v>
      </c>
      <c r="N82" s="10" t="n">
        <f>K82-J82</f>
        <v>3025220.0</v>
      </c>
      <c r="O82" s="2" t="n">
        <v>2574</v>
      </c>
      <c r="P82" s="2" t="n">
        <v>1222</v>
      </c>
      <c r="Q82" s="2" t="n">
        <v>-21</v>
      </c>
      <c r="R82" s="2" t="n">
        <v>52</v>
      </c>
      <c r="S82" s="11"/>
    </row>
    <row r="83" ht="1.7454545975e1" customHeight="1">
      <c r="A83" s="1" t="n">
        <v>44809</v>
      </c>
      <c r="B83" s="2" t="s">
        <v>98</v>
      </c>
      <c r="C83" s="2" t="n">
        <v>167140</v>
      </c>
      <c r="D83" s="2" t="n">
        <v>349</v>
      </c>
      <c r="E83" s="2" t="n">
        <v>99280</v>
      </c>
      <c r="F83" s="2" t="n">
        <v>265</v>
      </c>
      <c r="G83" s="2" t="n">
        <v>10713843900</v>
      </c>
      <c r="H83" s="2" t="n">
        <v>120746</v>
      </c>
      <c r="I83" s="6" t="n">
        <v>8002.95</v>
      </c>
      <c r="J83" s="2" t="n">
        <v>16201300</v>
      </c>
      <c r="K83" s="2" t="n">
        <v>19158660</v>
      </c>
      <c r="L83" s="7">
        <f>(K83-J83)/H83/10</f>
      </c>
      <c r="M83" s="8" t="n">
        <v>-67860</v>
      </c>
      <c r="N83" s="10" t="n">
        <f>K83-J83</f>
        <v>2957360.0</v>
      </c>
      <c r="O83" s="2" t="n">
        <v>1381</v>
      </c>
      <c r="P83" s="2" t="n">
        <v>767</v>
      </c>
      <c r="Q83" s="2" t="n">
        <v>-48</v>
      </c>
      <c r="R83" s="2" t="n">
        <v>37</v>
      </c>
      <c r="S83" s="11"/>
    </row>
    <row r="84" ht="1.7454545975e1" customHeight="1">
      <c r="A84" s="1" t="n">
        <v>44810</v>
      </c>
      <c r="B84" s="2" t="s">
        <v>99</v>
      </c>
      <c r="C84" s="2" t="n">
        <v>10940</v>
      </c>
      <c r="D84" s="2" t="n">
        <v>81</v>
      </c>
      <c r="E84" s="2" t="n">
        <v>291540</v>
      </c>
      <c r="F84" s="2" t="n">
        <v>628</v>
      </c>
      <c r="G84" s="2" t="n">
        <v>10821078200</v>
      </c>
      <c r="H84" s="2" t="n">
        <v>122085</v>
      </c>
      <c r="I84" s="6" t="n">
        <v>8008.54</v>
      </c>
      <c r="J84" s="2" t="n">
        <v>16212240</v>
      </c>
      <c r="K84" s="2" t="n">
        <v>19450200</v>
      </c>
      <c r="L84" s="7">
        <f>(K84-J84)/H84/10</f>
      </c>
      <c r="M84" s="8" t="n">
        <v>280600</v>
      </c>
      <c r="N84" s="10" t="n">
        <f>K84-J84</f>
        <v>3237960.0</v>
      </c>
      <c r="O84" s="2" t="n">
        <v>1339</v>
      </c>
      <c r="P84" s="2" t="n">
        <v>630</v>
      </c>
      <c r="Q84" s="2" t="n">
        <v>-14</v>
      </c>
      <c r="R84" s="2" t="n">
        <v>46</v>
      </c>
      <c r="S84" s="11"/>
    </row>
    <row r="85" ht="1.7454545975e1" customHeight="1">
      <c r="A85" s="1" t="n">
        <v>44811</v>
      </c>
      <c r="B85" s="2" t="s">
        <v>100</v>
      </c>
      <c r="C85" s="2" t="n">
        <v>280600</v>
      </c>
      <c r="D85" s="2" t="n">
        <v>598</v>
      </c>
      <c r="E85" s="2" t="n">
        <v>218760</v>
      </c>
      <c r="F85" s="2" t="n">
        <v>635</v>
      </c>
      <c r="G85" s="2" t="n">
        <v>11018561320</v>
      </c>
      <c r="H85" s="2" t="n">
        <v>124595</v>
      </c>
      <c r="I85" s="6" t="n">
        <v>7867.85</v>
      </c>
      <c r="J85" s="2" t="n">
        <v>16492840</v>
      </c>
      <c r="K85" s="2" t="n">
        <v>19668960</v>
      </c>
      <c r="L85" s="7">
        <f>(K85-J85)/H85/10</f>
      </c>
      <c r="M85" s="8" t="n">
        <v>-61840</v>
      </c>
      <c r="N85" s="10" t="n">
        <f>K85-J85</f>
        <v>3176120.0</v>
      </c>
      <c r="O85" s="2" t="n">
        <v>2510</v>
      </c>
      <c r="P85" s="2" t="n">
        <v>1277</v>
      </c>
      <c r="Q85" s="2" t="n">
        <v>-47</v>
      </c>
      <c r="R85" s="2" t="n">
        <v>34</v>
      </c>
      <c r="S85" s="11"/>
    </row>
    <row r="86" ht="1.7454545975e1" customHeight="1">
      <c r="A86" s="1" t="n">
        <v>44812</v>
      </c>
      <c r="B86" s="2" t="s">
        <v>101</v>
      </c>
      <c r="C86" s="2" t="n">
        <v>250460</v>
      </c>
      <c r="D86" s="2" t="n">
        <v>622</v>
      </c>
      <c r="E86" s="2" t="n">
        <v>95780</v>
      </c>
      <c r="F86" s="2" t="n">
        <v>253</v>
      </c>
      <c r="G86" s="2" t="n">
        <v>11147070380</v>
      </c>
      <c r="H86" s="2" t="n">
        <v>126253</v>
      </c>
      <c r="I86" s="6" t="n">
        <v>7750.85</v>
      </c>
      <c r="J86" s="2" t="n">
        <v>16743300</v>
      </c>
      <c r="K86" s="2" t="n">
        <v>19764740</v>
      </c>
      <c r="L86" s="7">
        <f>(K86-J86)/H86/10</f>
      </c>
      <c r="M86" s="8" t="n">
        <v>-154680</v>
      </c>
      <c r="N86" s="10" t="n">
        <f>K86-J86</f>
        <v>3021440.0</v>
      </c>
      <c r="O86" s="2" t="n">
        <v>1658</v>
      </c>
      <c r="P86" s="2" t="n">
        <v>783</v>
      </c>
      <c r="Q86" s="2" t="n">
        <v>-40</v>
      </c>
      <c r="R86" s="2" t="n">
        <v>38</v>
      </c>
      <c r="S86" s="11"/>
    </row>
    <row r="87" ht="1.7454545975e1" customHeight="1">
      <c r="A87" s="1" t="n">
        <v>44813</v>
      </c>
      <c r="B87" s="2" t="s">
        <v>102</v>
      </c>
      <c r="C87" s="2" t="n">
        <v>171960</v>
      </c>
      <c r="D87" s="2" t="n">
        <v>488</v>
      </c>
      <c r="E87" s="2" t="n">
        <v>331740</v>
      </c>
      <c r="F87" s="2" t="n">
        <v>706</v>
      </c>
      <c r="G87" s="2" t="n">
        <v>11324258060</v>
      </c>
      <c r="H87" s="2" t="n">
        <v>128556</v>
      </c>
      <c r="I87" s="6" t="n">
        <v>7693.78</v>
      </c>
      <c r="J87" s="2" t="n">
        <v>16915260</v>
      </c>
      <c r="K87" s="2" t="n">
        <v>20096480</v>
      </c>
      <c r="L87" s="7">
        <f>(K87-J87)/H87/10</f>
      </c>
      <c r="M87" s="8" t="n">
        <v>159780</v>
      </c>
      <c r="N87" s="10" t="n">
        <f>K87-J87</f>
        <v>3181220.0</v>
      </c>
      <c r="O87" s="2" t="n">
        <v>2303</v>
      </c>
      <c r="P87" s="2" t="n">
        <v>1109</v>
      </c>
      <c r="Q87" s="2" t="n">
        <v>-35</v>
      </c>
      <c r="R87" s="2" t="n">
        <v>47</v>
      </c>
      <c r="S87" s="11"/>
    </row>
    <row r="88" ht="1.7454545975e1" customHeight="1">
      <c r="A88" s="1" t="n">
        <v>44817</v>
      </c>
      <c r="B88" s="2" t="s">
        <v>103</v>
      </c>
      <c r="C88" s="2" t="n">
        <v>283140</v>
      </c>
      <c r="D88" s="2" t="n">
        <v>913</v>
      </c>
      <c r="E88" s="2" t="n">
        <v>93420</v>
      </c>
      <c r="F88" s="2" t="n">
        <v>166</v>
      </c>
      <c r="G88" s="2" t="n">
        <v>11518571500</v>
      </c>
      <c r="H88" s="2" t="n">
        <v>131014</v>
      </c>
      <c r="I88" s="6" t="n">
        <v>7905.35</v>
      </c>
      <c r="J88" s="2" t="n">
        <v>17198400</v>
      </c>
      <c r="K88" s="2" t="n">
        <v>20189900</v>
      </c>
      <c r="L88" s="7">
        <f>(K88-J88)/H88/10</f>
      </c>
      <c r="M88" s="8" t="n">
        <v>-189720</v>
      </c>
      <c r="N88" s="10" t="n">
        <f>K88-J88</f>
        <v>2991500.0</v>
      </c>
      <c r="O88" s="2" t="n">
        <v>2458</v>
      </c>
      <c r="P88" s="2" t="n">
        <v>1379</v>
      </c>
      <c r="Q88" s="2" t="n">
        <v>-31</v>
      </c>
      <c r="R88" s="2" t="n">
        <v>56</v>
      </c>
      <c r="S88" s="11"/>
    </row>
    <row r="89" ht="1.7454545975e1" customHeight="1">
      <c r="A89" s="1" t="n">
        <v>44819</v>
      </c>
      <c r="B89" s="2" t="s">
        <v>104</v>
      </c>
      <c r="C89" s="2" t="n">
        <v>190360</v>
      </c>
      <c r="D89" s="2" t="n">
        <v>573</v>
      </c>
      <c r="E89" s="2" t="n">
        <v>253780</v>
      </c>
      <c r="F89" s="2" t="n">
        <v>416</v>
      </c>
      <c r="G89" s="2" t="n">
        <v>11857550160</v>
      </c>
      <c r="H89" s="2" t="n">
        <v>135270</v>
      </c>
      <c r="I89" s="6" t="n">
        <v>8765.84</v>
      </c>
      <c r="J89" s="2" t="n">
        <v>17729240</v>
      </c>
      <c r="K89" s="2" t="n">
        <v>20665260</v>
      </c>
      <c r="L89" s="7">
        <f>(K89-J89)/H89/10</f>
      </c>
      <c r="M89" s="8" t="n">
        <v>63420</v>
      </c>
      <c r="N89" s="10" t="n">
        <f>K89-J89</f>
        <v>2936020.0</v>
      </c>
      <c r="O89" s="2" t="n">
        <v>135270</v>
      </c>
      <c r="P89" s="2" t="n">
        <v>134281</v>
      </c>
      <c r="Q89" s="2" t="n">
        <v>-33</v>
      </c>
      <c r="R89" s="2" t="n">
        <v>61</v>
      </c>
      <c r="S89" s="11"/>
    </row>
    <row r="90" ht="1.7454545975e1" customHeight="1">
      <c r="A90" s="1" t="n">
        <v>44820</v>
      </c>
      <c r="B90" s="2" t="s">
        <v>105</v>
      </c>
      <c r="C90" s="2" t="n">
        <v>3760</v>
      </c>
      <c r="D90" s="2" t="n">
        <v>38</v>
      </c>
      <c r="E90" s="2" t="n">
        <v>189740</v>
      </c>
      <c r="F90" s="2" t="n">
        <v>339</v>
      </c>
      <c r="G90" s="2" t="n">
        <v>11903060440</v>
      </c>
      <c r="H90" s="2" t="n">
        <v>135851</v>
      </c>
      <c r="I90" s="6" t="n">
        <v>7833.09</v>
      </c>
      <c r="J90" s="2" t="n">
        <v>17733000</v>
      </c>
      <c r="K90" s="2" t="n">
        <v>20855000</v>
      </c>
      <c r="L90" s="7">
        <f>(K90-J90)/H90/10</f>
      </c>
      <c r="M90" s="8" t="n">
        <v>185980</v>
      </c>
      <c r="N90" s="10" t="n">
        <f>K90-J90</f>
        <v>3122000.0</v>
      </c>
      <c r="O90" s="2" t="n">
        <v>581</v>
      </c>
      <c r="P90" s="2" t="n">
        <v>204</v>
      </c>
      <c r="Q90" s="2" t="n">
        <v>-10</v>
      </c>
      <c r="R90" s="2" t="n">
        <v>56</v>
      </c>
      <c r="S90" s="11"/>
    </row>
    <row r="91" ht="1.7454545975e1" customHeight="1">
      <c r="A91" s="1" t="n">
        <v>44823</v>
      </c>
      <c r="B91" s="2" t="s">
        <v>106</v>
      </c>
      <c r="C91" s="2" t="n">
        <v>41860</v>
      </c>
      <c r="D91" s="2" t="n">
        <v>124</v>
      </c>
      <c r="E91" s="2" t="n">
        <v>155780</v>
      </c>
      <c r="F91" s="2" t="n">
        <v>279</v>
      </c>
      <c r="G91" s="2" t="n">
        <v>11984096460</v>
      </c>
      <c r="H91" s="2" t="n">
        <v>136877</v>
      </c>
      <c r="I91" s="6" t="n">
        <v>7898.25</v>
      </c>
      <c r="J91" s="2" t="n">
        <v>17774860</v>
      </c>
      <c r="K91" s="2" t="n">
        <v>21010780</v>
      </c>
      <c r="L91" s="7">
        <f>(K91-J91)/H91/10</f>
      </c>
      <c r="M91" s="8" t="n">
        <v>113920</v>
      </c>
      <c r="N91" s="10" t="n">
        <f>K91-J91</f>
        <v>3235920.0</v>
      </c>
      <c r="O91" s="2" t="n">
        <v>1026</v>
      </c>
      <c r="P91" s="2" t="n">
        <v>623</v>
      </c>
      <c r="Q91" s="2" t="n">
        <v>-34</v>
      </c>
      <c r="R91" s="2" t="n">
        <v>56</v>
      </c>
      <c r="S91" s="11"/>
    </row>
    <row r="92" ht="1.7454545975e1" customHeight="1">
      <c r="A92" s="1" t="n">
        <v>44824</v>
      </c>
      <c r="B92" s="2" t="s">
        <v>107</v>
      </c>
      <c r="C92" s="2" t="n">
        <v>735580</v>
      </c>
      <c r="D92" s="2" t="n">
        <v>691</v>
      </c>
      <c r="E92" s="2" t="n">
        <v>256520</v>
      </c>
      <c r="F92" s="2" t="n">
        <v>581</v>
      </c>
      <c r="G92" s="2" t="n">
        <v>12180031040</v>
      </c>
      <c r="H92" s="2" t="n">
        <v>139440</v>
      </c>
      <c r="I92" s="6" t="n">
        <v>7644.74</v>
      </c>
      <c r="J92" s="2" t="n">
        <v>18510440</v>
      </c>
      <c r="K92" s="2" t="n">
        <v>21267300</v>
      </c>
      <c r="L92" s="7">
        <f>(K92-J92)/H92/10</f>
      </c>
      <c r="M92" s="8" t="n">
        <v>-479060</v>
      </c>
      <c r="N92" s="10" t="n">
        <f>K92-J92</f>
        <v>2756860.0</v>
      </c>
      <c r="O92" s="2" t="n">
        <v>2563</v>
      </c>
      <c r="P92" s="2" t="n">
        <v>1291</v>
      </c>
      <c r="Q92" s="2" t="n">
        <v>-106</v>
      </c>
      <c r="R92" s="2" t="n">
        <v>44</v>
      </c>
      <c r="S92" s="11"/>
    </row>
    <row r="93" ht="1.7454545975e1" customHeight="1">
      <c r="A93" s="1" t="n">
        <v>44825</v>
      </c>
      <c r="B93" s="2" t="s">
        <v>108</v>
      </c>
      <c r="C93" s="2" t="n">
        <v>418920</v>
      </c>
      <c r="D93" s="2" t="n">
        <v>684</v>
      </c>
      <c r="E93" s="2" t="n">
        <v>113180</v>
      </c>
      <c r="F93" s="2" t="n">
        <v>344</v>
      </c>
      <c r="G93" s="2" t="n">
        <v>12317477360</v>
      </c>
      <c r="H93" s="2" t="n">
        <v>141212</v>
      </c>
      <c r="I93" s="6" t="n">
        <v>7756.56</v>
      </c>
      <c r="J93" s="2" t="n">
        <v>18929360</v>
      </c>
      <c r="K93" s="2" t="n">
        <v>21380480</v>
      </c>
      <c r="L93" s="7">
        <f>(K93-J93)/H93/10</f>
      </c>
      <c r="M93" s="8" t="n">
        <v>-305740</v>
      </c>
      <c r="N93" s="10" t="n">
        <f>K93-J93</f>
        <v>2451120.0</v>
      </c>
      <c r="O93" s="2" t="n">
        <v>1772</v>
      </c>
      <c r="P93" s="2" t="n">
        <v>744</v>
      </c>
      <c r="Q93" s="2" t="n">
        <v>-61</v>
      </c>
      <c r="R93" s="2" t="n">
        <v>33</v>
      </c>
      <c r="S93" s="11"/>
    </row>
    <row r="94" ht="1.7454545975e1" customHeight="1">
      <c r="A94" s="1" t="n">
        <v>44826</v>
      </c>
      <c r="B94" s="2" t="s">
        <v>109</v>
      </c>
      <c r="C94" s="2" t="n">
        <v>106860</v>
      </c>
      <c r="D94" s="2" t="n">
        <v>428</v>
      </c>
      <c r="E94" s="2" t="n">
        <v>263800</v>
      </c>
      <c r="F94" s="2" t="n">
        <v>815</v>
      </c>
      <c r="G94" s="2" t="n">
        <v>12525375920</v>
      </c>
      <c r="H94" s="2" t="n">
        <v>143847</v>
      </c>
      <c r="I94" s="6" t="n">
        <v>7889.89</v>
      </c>
      <c r="J94" s="2" t="n">
        <v>19036220</v>
      </c>
      <c r="K94" s="2" t="n">
        <v>21644280</v>
      </c>
      <c r="L94" s="7">
        <f>(K94-J94)/H94/10</f>
      </c>
      <c r="M94" s="8" t="n">
        <v>156940</v>
      </c>
      <c r="N94" s="10" t="n">
        <f>K94-J94</f>
        <v>2608060.0</v>
      </c>
      <c r="O94" s="2" t="n">
        <v>2635</v>
      </c>
      <c r="P94" s="2" t="n">
        <v>1392</v>
      </c>
      <c r="Q94" s="2" t="n">
        <v>-25</v>
      </c>
      <c r="R94" s="2" t="n">
        <v>32</v>
      </c>
      <c r="S94" s="11"/>
    </row>
    <row r="95" ht="1.7454545975e1" customHeight="1">
      <c r="A95" s="1" t="n">
        <v>44827</v>
      </c>
      <c r="B95" s="2" t="s">
        <v>110</v>
      </c>
      <c r="C95" s="2" t="n">
        <v>210960</v>
      </c>
      <c r="D95" s="2" t="n">
        <v>504</v>
      </c>
      <c r="E95" s="2" t="n">
        <v>36260</v>
      </c>
      <c r="F95" s="2" t="n">
        <v>160</v>
      </c>
      <c r="G95" s="2" t="n">
        <v>12630196520</v>
      </c>
      <c r="H95" s="2" t="n">
        <v>145194</v>
      </c>
      <c r="I95" s="6" t="n">
        <v>7781.78</v>
      </c>
      <c r="J95" s="2" t="n">
        <v>19247180</v>
      </c>
      <c r="K95" s="2" t="n">
        <v>21680540</v>
      </c>
      <c r="L95" s="7">
        <f>(K95-J95)/H95/10</f>
      </c>
      <c r="M95" s="8" t="n">
        <v>-174700</v>
      </c>
      <c r="N95" s="10" t="n">
        <f>K95-J95</f>
        <v>2433360.0</v>
      </c>
      <c r="O95" s="2" t="n">
        <v>1347</v>
      </c>
      <c r="P95" s="2" t="n">
        <v>683</v>
      </c>
      <c r="Q95" s="2" t="n">
        <v>-42</v>
      </c>
      <c r="R95" s="2" t="n">
        <v>23</v>
      </c>
      <c r="S95" s="11"/>
    </row>
    <row r="96" ht="1.7454545975e1" customHeight="1">
      <c r="A96" s="1" t="n">
        <v>44830</v>
      </c>
      <c r="B96" s="2" t="s">
        <v>111</v>
      </c>
      <c r="C96" s="2" t="n">
        <v>28520</v>
      </c>
      <c r="D96" s="2" t="n">
        <v>238</v>
      </c>
      <c r="E96" s="2" t="n">
        <v>1157000</v>
      </c>
      <c r="F96" s="2" t="n">
        <v>1146</v>
      </c>
      <c r="G96" s="2" t="n">
        <v>12823014720</v>
      </c>
      <c r="H96" s="2" t="n">
        <v>147791</v>
      </c>
      <c r="I96" s="6" t="n">
        <v>7424.65</v>
      </c>
      <c r="J96" s="2" t="n">
        <v>19275700</v>
      </c>
      <c r="K96" s="2" t="n">
        <v>22837540</v>
      </c>
      <c r="L96" s="7">
        <f>(K96-J96)/H96/10</f>
      </c>
      <c r="M96" s="8" t="n">
        <v>1128480</v>
      </c>
      <c r="N96" s="10" t="n">
        <f>K96-J96</f>
        <v>3561840.0</v>
      </c>
      <c r="O96" s="2" t="n">
        <v>2597</v>
      </c>
      <c r="P96" s="2" t="n">
        <v>1213</v>
      </c>
      <c r="Q96" s="2" t="n">
        <v>-12</v>
      </c>
      <c r="R96" s="2" t="n">
        <v>101</v>
      </c>
      <c r="S96" s="11"/>
    </row>
    <row r="97" ht="1.7454545975e1" customHeight="1">
      <c r="A97" s="1" t="n">
        <v>44831</v>
      </c>
      <c r="B97" s="2" t="s">
        <v>112</v>
      </c>
      <c r="C97" s="2" t="n">
        <v>193440</v>
      </c>
      <c r="D97" s="2" t="n">
        <v>647</v>
      </c>
      <c r="E97" s="2" t="n">
        <v>124400</v>
      </c>
      <c r="F97" s="2" t="n">
        <v>380</v>
      </c>
      <c r="G97" s="2" t="n">
        <v>13007326560</v>
      </c>
      <c r="H97" s="2" t="n">
        <v>150328</v>
      </c>
      <c r="I97" s="6" t="n">
        <v>7264.95</v>
      </c>
      <c r="J97" s="2" t="n">
        <v>19469140</v>
      </c>
      <c r="K97" s="2" t="n">
        <v>22961940</v>
      </c>
      <c r="L97" s="7">
        <f>(K97-J97)/H97/10</f>
      </c>
      <c r="M97" s="8" t="n">
        <v>-69040</v>
      </c>
      <c r="N97" s="10" t="n">
        <f>K97-J97</f>
        <v>3492800.0</v>
      </c>
      <c r="O97" s="2" t="n">
        <v>2537</v>
      </c>
      <c r="P97" s="2" t="n">
        <v>1510</v>
      </c>
      <c r="Q97" s="2" t="n">
        <v>-30</v>
      </c>
      <c r="R97" s="2" t="n">
        <v>33</v>
      </c>
      <c r="S97" s="11"/>
    </row>
    <row r="98" ht="1.7454545975e1" customHeight="1">
      <c r="A98" s="1" t="n">
        <v>44832</v>
      </c>
      <c r="B98" s="2" t="s">
        <v>113</v>
      </c>
      <c r="C98" s="2" t="n">
        <v>131960</v>
      </c>
      <c r="D98" s="2" t="n">
        <v>577</v>
      </c>
      <c r="E98" s="2" t="n">
        <v>510520</v>
      </c>
      <c r="F98" s="2" t="n">
        <v>970</v>
      </c>
      <c r="G98" s="2" t="n">
        <v>13209970920</v>
      </c>
      <c r="H98" s="2" t="n">
        <v>153163</v>
      </c>
      <c r="I98" s="6" t="n">
        <v>7147.95</v>
      </c>
      <c r="J98" s="2" t="n">
        <v>19601100</v>
      </c>
      <c r="K98" s="2" t="n">
        <v>23472460</v>
      </c>
      <c r="L98" s="7">
        <f>(K98-J98)/H98/10</f>
      </c>
      <c r="M98" s="8" t="n">
        <v>378560</v>
      </c>
      <c r="N98" s="10" t="n">
        <f>K98-J98</f>
        <v>3871360.0</v>
      </c>
      <c r="O98" s="2" t="n">
        <v>2835</v>
      </c>
      <c r="P98" s="2" t="n">
        <v>1288</v>
      </c>
      <c r="Q98" s="2" t="n">
        <v>-23</v>
      </c>
      <c r="R98" s="2" t="n">
        <v>53</v>
      </c>
      <c r="S98" s="11"/>
    </row>
    <row r="99" ht="1.7454545975e1" customHeight="1">
      <c r="A99" s="1" t="n">
        <v>44833</v>
      </c>
      <c r="B99" s="2" t="s">
        <v>114</v>
      </c>
      <c r="C99" s="2" t="n">
        <v>369900</v>
      </c>
      <c r="D99" s="2" t="n">
        <v>811</v>
      </c>
      <c r="E99" s="2" t="n">
        <v>364360</v>
      </c>
      <c r="F99" s="2" t="n">
        <v>999</v>
      </c>
      <c r="G99" s="2" t="n">
        <v>13452124600</v>
      </c>
      <c r="H99" s="2" t="n">
        <v>156601</v>
      </c>
      <c r="I99" s="6" t="n">
        <v>7043.45</v>
      </c>
      <c r="J99" s="2" t="n">
        <v>19971000</v>
      </c>
      <c r="K99" s="2" t="n">
        <v>23836820</v>
      </c>
      <c r="L99" s="7">
        <f>(K99-J99)/H99/10</f>
      </c>
      <c r="M99" s="8" t="n">
        <v>-5540</v>
      </c>
      <c r="N99" s="10" t="n">
        <f>K99-J99</f>
        <v>3865820.0</v>
      </c>
      <c r="O99" s="2" t="n">
        <v>3438</v>
      </c>
      <c r="P99" s="2" t="n">
        <v>1628</v>
      </c>
      <c r="Q99" s="2" t="n">
        <v>-46</v>
      </c>
      <c r="R99" s="2" t="n">
        <v>36</v>
      </c>
      <c r="S99" s="11"/>
    </row>
    <row r="100" ht="1.7454545975e1" customHeight="1">
      <c r="A100" s="1" t="n">
        <v>44834</v>
      </c>
      <c r="B100" s="2" t="s">
        <v>115</v>
      </c>
      <c r="C100" s="2" t="n">
        <v>150260</v>
      </c>
      <c r="D100" s="2" t="n">
        <v>206</v>
      </c>
      <c r="E100" s="2" t="n">
        <v>289220</v>
      </c>
      <c r="F100" s="2" t="n">
        <v>447</v>
      </c>
      <c r="G100" s="2" t="n">
        <v>13565545080</v>
      </c>
      <c r="H100" s="2" t="n">
        <v>158194</v>
      </c>
      <c r="I100" s="6" t="n">
        <v>7119.93</v>
      </c>
      <c r="J100" s="2" t="n">
        <v>20121260</v>
      </c>
      <c r="K100" s="2" t="n">
        <v>24126040</v>
      </c>
      <c r="L100" s="7">
        <f>(K100-J100)/H100/10</f>
      </c>
      <c r="M100" s="8" t="n">
        <v>138960</v>
      </c>
      <c r="N100" s="10" t="n">
        <f>K100-J100</f>
        <v>4004780.0</v>
      </c>
      <c r="O100" s="2" t="n">
        <v>1593</v>
      </c>
      <c r="P100" s="2" t="n">
        <v>940</v>
      </c>
      <c r="Q100" s="2" t="n">
        <v>-73</v>
      </c>
      <c r="R100" s="2" t="n">
        <v>65</v>
      </c>
      <c r="S100" s="11"/>
    </row>
    <row r="101" ht="1.7454545975e1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9"/>
      <c r="M101" s="11"/>
      <c r="N101" s="9"/>
      <c r="O101" s="11"/>
      <c r="P101" s="11"/>
      <c r="Q101" s="20"/>
      <c r="R101" s="20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9"/>
      <c r="M102" s="11"/>
      <c r="N102" s="9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9"/>
      <c r="M103" s="11"/>
      <c r="N103" s="9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9"/>
      <c r="M104" s="11"/>
      <c r="N104" s="9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9"/>
      <c r="M105" s="11"/>
      <c r="N105" s="9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9"/>
      <c r="M106" s="11"/>
      <c r="N106" s="9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9"/>
      <c r="M107" s="11"/>
      <c r="N107" s="9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9"/>
      <c r="M108" s="11"/>
      <c r="N108" s="9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9"/>
      <c r="M109" s="11"/>
      <c r="N109" s="9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9"/>
      <c r="M110" s="11"/>
      <c r="N110" s="9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9"/>
      <c r="M111" s="11"/>
      <c r="N111" s="9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9"/>
      <c r="M112" s="11"/>
      <c r="N112" s="9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9"/>
      <c r="M113" s="11"/>
      <c r="N113" s="9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9"/>
      <c r="M114" s="11"/>
      <c r="N114" s="9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9"/>
      <c r="M115" s="11"/>
      <c r="N115" s="9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9"/>
      <c r="M116" s="11"/>
      <c r="N116" s="9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9"/>
      <c r="M117" s="11"/>
      <c r="N117" s="9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9"/>
      <c r="M118" s="11"/>
      <c r="N118" s="9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9"/>
      <c r="M119" s="11"/>
      <c r="N119" s="9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9"/>
      <c r="M120" s="11"/>
      <c r="N120" s="9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9"/>
      <c r="M121" s="11"/>
      <c r="N121" s="9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9"/>
      <c r="M122" s="11"/>
      <c r="N122" s="9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9"/>
      <c r="M123" s="11"/>
      <c r="N123" s="9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9"/>
      <c r="M124" s="11"/>
      <c r="N124" s="9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9"/>
      <c r="M125" s="11"/>
      <c r="N125" s="9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9"/>
      <c r="M126" s="11"/>
      <c r="N126" s="9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9"/>
      <c r="M127" s="11"/>
      <c r="N127" s="9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9"/>
      <c r="M128" s="11"/>
      <c r="N128" s="9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9"/>
      <c r="M129" s="11"/>
      <c r="N129" s="9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9"/>
      <c r="M130" s="11"/>
      <c r="N130" s="9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9"/>
      <c r="M131" s="11"/>
      <c r="N131" s="9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9"/>
      <c r="M132" s="11"/>
      <c r="N132" s="9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9"/>
      <c r="M133" s="11"/>
      <c r="N133" s="9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9"/>
      <c r="M134" s="11"/>
      <c r="N134" s="9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9"/>
      <c r="M135" s="11"/>
      <c r="N135" s="9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9"/>
      <c r="M136" s="11"/>
      <c r="N136" s="9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9"/>
      <c r="M137" s="11"/>
      <c r="N137" s="9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9"/>
      <c r="M138" s="11"/>
      <c r="N138" s="9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9"/>
      <c r="M139" s="11"/>
      <c r="N139" s="9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9"/>
      <c r="M140" s="11"/>
      <c r="N140" s="9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9"/>
      <c r="M141" s="11"/>
      <c r="N141" s="9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9"/>
      <c r="M142" s="11"/>
      <c r="N142" s="9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9"/>
      <c r="M143" s="11"/>
      <c r="N143" s="9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9"/>
      <c r="M144" s="11"/>
      <c r="N144" s="9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9"/>
      <c r="M145" s="11"/>
      <c r="N145" s="9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9"/>
      <c r="M146" s="11"/>
      <c r="N146" s="9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9"/>
      <c r="M147" s="11"/>
      <c r="N147" s="9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9"/>
      <c r="M148" s="11"/>
      <c r="N148" s="9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9"/>
      <c r="M149" s="11"/>
      <c r="N149" s="9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9"/>
      <c r="M150" s="11"/>
      <c r="N150" s="9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9"/>
      <c r="M151" s="11"/>
      <c r="N151" s="9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9"/>
      <c r="M152" s="11"/>
      <c r="N152" s="9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9"/>
      <c r="M153" s="11"/>
      <c r="N153" s="9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9"/>
      <c r="M154" s="11"/>
      <c r="N154" s="9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9"/>
      <c r="M155" s="11"/>
      <c r="N155" s="9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9"/>
      <c r="M156" s="11"/>
      <c r="N156" s="9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9"/>
      <c r="M157" s="11"/>
      <c r="N157" s="9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9"/>
      <c r="M158" s="11"/>
      <c r="N158" s="9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9"/>
      <c r="M159" s="11"/>
      <c r="N159" s="9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9"/>
      <c r="M160" s="11"/>
      <c r="N160" s="9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9"/>
      <c r="M161" s="11"/>
      <c r="N161" s="9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9"/>
      <c r="M162" s="11"/>
      <c r="N162" s="9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9"/>
      <c r="M163" s="11"/>
      <c r="N163" s="9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9"/>
      <c r="M164" s="11"/>
      <c r="N164" s="9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9"/>
      <c r="M165" s="11"/>
      <c r="N165" s="9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9"/>
      <c r="M166" s="11"/>
      <c r="N166" s="9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9"/>
      <c r="M167" s="11"/>
      <c r="N167" s="9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9"/>
      <c r="M168" s="11"/>
      <c r="N168" s="9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9"/>
      <c r="M169" s="11"/>
      <c r="N169" s="9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9"/>
      <c r="M170" s="11"/>
      <c r="N170" s="9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9"/>
      <c r="M171" s="11"/>
      <c r="N171" s="9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9"/>
      <c r="M172" s="11"/>
      <c r="N172" s="9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9"/>
      <c r="M173" s="11"/>
      <c r="N173" s="9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9"/>
      <c r="M174" s="11"/>
      <c r="N174" s="9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9"/>
      <c r="M175" s="11"/>
      <c r="N175" s="9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9"/>
      <c r="M176" s="11"/>
      <c r="N176" s="9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9"/>
      <c r="M177" s="11"/>
      <c r="N177" s="9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9"/>
      <c r="M178" s="11"/>
      <c r="N178" s="9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9"/>
      <c r="M179" s="11"/>
      <c r="N179" s="9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9"/>
      <c r="M180" s="11"/>
      <c r="N180" s="9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9"/>
      <c r="M181" s="11"/>
      <c r="N181" s="9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9"/>
      <c r="M182" s="11"/>
      <c r="N182" s="9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9"/>
      <c r="M183" s="11"/>
      <c r="N183" s="9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9"/>
      <c r="M184" s="11"/>
      <c r="N184" s="9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9"/>
      <c r="M185" s="11"/>
      <c r="N185" s="9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9"/>
      <c r="M186" s="11"/>
      <c r="N186" s="9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9"/>
      <c r="M187" s="11"/>
      <c r="N187" s="9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9"/>
      <c r="M188" s="11"/>
      <c r="N188" s="9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9"/>
      <c r="M189" s="11"/>
      <c r="N189" s="9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9"/>
      <c r="M190" s="11"/>
      <c r="N190" s="9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9"/>
      <c r="M191" s="11"/>
      <c r="N191" s="9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9"/>
      <c r="M192" s="11"/>
      <c r="N192" s="9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9"/>
      <c r="M193" s="11"/>
      <c r="N193" s="9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9"/>
      <c r="M194" s="11"/>
      <c r="N194" s="9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9"/>
      <c r="M195" s="11"/>
      <c r="N195" s="9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9"/>
      <c r="M196" s="11"/>
      <c r="N196" s="9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1"/>
      <c r="N197" s="9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9"/>
      <c r="M198" s="11"/>
      <c r="N198" s="9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9"/>
      <c r="M199" s="11"/>
      <c r="N199" s="9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9"/>
      <c r="M200" s="11"/>
      <c r="N200" s="9"/>
      <c r="O200" s="11"/>
      <c r="P200" s="11"/>
      <c r="Q200" s="11"/>
      <c r="R200" s="11"/>
      <c r="S200" s="11"/>
    </row>
  </sheetData>
  <pageMargins left="7.0000000000e-1" right="7.0000000000e-1" top="7.5000000000e-1" bottom="7.5000000000e-1" header="3.0000000000e-1" footer="3.0000000000e-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2="http://schemas.microsoft.com/office/spreadsheetml/2015/revision2">
  <sheetViews>
    <sheetView tabSelected="0" workbookViewId="0">
      <pane xSplit="1.0000000000e0" ySplit="1.0000000000e0" topLeftCell="B2" activePane="bottomRight" state="frozen"/>
      <selection pane="bottomRight"/>
    </sheetView>
  </sheetViews>
  <sheetFormatPr baseColWidth="10" defaultRowHeight="1.6000000000e1" customHeight="0" zeroHeight="0" thickTop="0" thickBottom="0"/>
  <cols>
    <col min="1" max="1" width="1.0000000000e1" customWidth="1"/>
    <col min="2" max="2" width="8.9999991655e-1" customWidth="1"/>
    <col min="3" max="3" width="6.8583335876e0" customWidth="1"/>
    <col min="4" max="4" width="5.2333335876e0" customWidth="1"/>
    <col min="5" max="5" width="5.8833332062e0" customWidth="1"/>
    <col min="6" max="6" width="5.7750000954e0" customWidth="1"/>
    <col min="7" max="7" width="1.0108333588e1" customWidth="1"/>
    <col min="8" max="8" width="6.3166670799e0" customWidth="1"/>
    <col min="9" max="9" width="6.6416664124e0" customWidth="1"/>
    <col min="10" max="10" width="8.1583337784e0" customWidth="1"/>
    <col min="11" max="11" width="7.1833329201e0" customWidth="1"/>
    <col min="12" max="13" width="7.4000000954e0" customWidth="1"/>
    <col min="14" max="14" width="7.0750002861e0" customWidth="1"/>
    <col min="15" max="15" width="7.8333334923e0" customWidth="1"/>
    <col min="16" max="16" width="6.9666666985e0" customWidth="1"/>
    <col min="17" max="17" width="6.6416664124e0" customWidth="1"/>
    <col min="18" max="18" width="5.7750000954e0" customWidth="1"/>
    <col min="19" max="19" width="5.5283336639e1" customWidth="1"/>
  </cols>
  <sheetData>
    <row r="1">
      <c r="A1" s="1"/>
      <c r="B1" s="2"/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4" t="s">
        <v>125</v>
      </c>
      <c r="M1" s="3" t="s">
        <v>126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21" t="s">
        <v>132</v>
      </c>
    </row>
    <row r="2">
      <c r="A2" s="1"/>
      <c r="B2" s="2"/>
      <c r="C2" s="2"/>
      <c r="D2" s="2"/>
      <c r="E2" s="2"/>
      <c r="F2" s="2"/>
      <c r="G2" s="2"/>
      <c r="H2" s="2"/>
      <c r="I2" s="22"/>
      <c r="J2" s="2"/>
      <c r="K2" s="2"/>
      <c r="L2" s="7"/>
      <c r="M2" s="8"/>
      <c r="N2" s="22"/>
      <c r="O2" s="22"/>
      <c r="P2" s="22"/>
      <c r="Q2" s="2"/>
      <c r="R2" s="2"/>
      <c r="S2" s="21"/>
    </row>
    <row r="3">
      <c r="A3" s="1" t="n">
        <v>45016</v>
      </c>
      <c r="B3" s="2" t="s">
        <v>133</v>
      </c>
      <c r="C3" s="2" t="n">
        <v>-4820</v>
      </c>
      <c r="D3" s="2" t="n">
        <v>12</v>
      </c>
      <c r="E3" s="2" t="n">
        <v>2860</v>
      </c>
      <c r="F3" s="2" t="n">
        <v>12</v>
      </c>
      <c r="G3" s="2" t="n">
        <v>5803460</v>
      </c>
      <c r="H3" s="2" t="n">
        <v>76</v>
      </c>
      <c r="I3" s="22" t="n">
        <v>7636.13</v>
      </c>
      <c r="J3" s="2" t="n">
        <v>-4820</v>
      </c>
      <c r="K3" s="2" t="n">
        <v>2860</v>
      </c>
      <c r="L3" s="7">
        <f>(K3+J3)/H3/10</f>
      </c>
      <c r="M3" s="8" t="n">
        <v>-1960</v>
      </c>
      <c r="N3" s="23" t="n">
        <f>K3+J3</f>
        <v>-1960.0</v>
      </c>
      <c r="O3" s="22" t="n">
        <v>76</v>
      </c>
      <c r="P3" s="22" t="n">
        <v>52</v>
      </c>
      <c r="Q3" s="2" t="n">
        <v>-40</v>
      </c>
      <c r="R3" s="2" t="n">
        <v>24</v>
      </c>
      <c r="S3" s="21"/>
    </row>
    <row r="4">
      <c r="A4" s="24" t="n">
        <v>45019</v>
      </c>
      <c r="B4" s="25" t="s">
        <v>134</v>
      </c>
      <c r="C4" s="25" t="n">
        <v>-14900</v>
      </c>
      <c r="D4" s="25" t="n">
        <v>45</v>
      </c>
      <c r="E4" s="25" t="n">
        <v>68780</v>
      </c>
      <c r="F4" s="25" t="n">
        <v>43</v>
      </c>
      <c r="G4" s="25" t="n">
        <v>20002420</v>
      </c>
      <c r="H4" s="25" t="n">
        <v>259</v>
      </c>
      <c r="I4" s="25" t="n">
        <v>7758.99</v>
      </c>
      <c r="J4" s="25" t="n">
        <v>-19720</v>
      </c>
      <c r="K4" s="25" t="n">
        <v>71640</v>
      </c>
      <c r="L4" s="7">
        <f>(K4+J4)/H4/10</f>
      </c>
      <c r="M4" s="26" t="n">
        <v>53880</v>
      </c>
      <c r="N4" s="23" t="n">
        <f>K4+J4</f>
        <v>51920.0</v>
      </c>
      <c r="O4" s="25" t="n">
        <v>183</v>
      </c>
      <c r="P4" s="22" t="n">
        <v>95</v>
      </c>
      <c r="Q4" s="25" t="n">
        <v>-33</v>
      </c>
      <c r="R4" s="25" t="n">
        <v>160</v>
      </c>
      <c r="S4" s="27"/>
    </row>
    <row r="5">
      <c r="A5" s="1" t="n">
        <v>45020</v>
      </c>
      <c r="B5" s="2" t="s">
        <v>135</v>
      </c>
      <c r="C5" s="2" t="n">
        <v>-37780</v>
      </c>
      <c r="D5" s="2" t="n">
        <v>84</v>
      </c>
      <c r="E5" s="2" t="n">
        <v>1980</v>
      </c>
      <c r="F5" s="2" t="n">
        <v>11</v>
      </c>
      <c r="G5" s="2" t="n">
        <v>33611520</v>
      </c>
      <c r="H5" s="2" t="n">
        <v>433</v>
      </c>
      <c r="I5" s="22" t="n">
        <v>7821.32</v>
      </c>
      <c r="J5" s="2" t="n">
        <v>-57500</v>
      </c>
      <c r="K5" s="2" t="n">
        <v>73620</v>
      </c>
      <c r="L5" s="7">
        <f>(K5+J5)/H5/10</f>
      </c>
      <c r="M5" s="8" t="n">
        <v>-35800</v>
      </c>
      <c r="N5" s="23" t="n">
        <f>K5+J5</f>
        <v>16120.0</v>
      </c>
      <c r="O5" s="22" t="n">
        <v>174</v>
      </c>
      <c r="P5" s="22" t="n">
        <v>79</v>
      </c>
      <c r="Q5" s="2" t="n">
        <v>-45</v>
      </c>
      <c r="R5" s="2" t="n">
        <v>18</v>
      </c>
      <c r="S5" s="21"/>
    </row>
    <row r="6">
      <c r="A6" s="1" t="n">
        <v>45022</v>
      </c>
      <c r="B6" s="2" t="s">
        <v>136</v>
      </c>
      <c r="C6" s="2" t="n">
        <v>-16740</v>
      </c>
      <c r="D6" s="2" t="n">
        <v>29</v>
      </c>
      <c r="E6" s="2" t="n">
        <v>3380</v>
      </c>
      <c r="F6" s="2" t="n">
        <v>17</v>
      </c>
      <c r="G6" s="2" t="n">
        <v>40260520</v>
      </c>
      <c r="H6" s="2" t="n">
        <v>518</v>
      </c>
      <c r="I6" s="22" t="n">
        <v>7822.35</v>
      </c>
      <c r="J6" s="2" t="n">
        <v>-74240</v>
      </c>
      <c r="K6" s="2" t="n">
        <v>77000</v>
      </c>
      <c r="L6" s="7">
        <f>(K6+J6)/H6/10</f>
      </c>
      <c r="M6" s="8" t="n">
        <v>-13360</v>
      </c>
      <c r="N6" s="23" t="n">
        <f>K6+J6</f>
        <v>2760.0</v>
      </c>
      <c r="O6" s="22" t="n">
        <v>85</v>
      </c>
      <c r="P6" s="22" t="n">
        <v>39</v>
      </c>
      <c r="Q6" s="2" t="n">
        <v>-58</v>
      </c>
      <c r="R6" s="2" t="n">
        <v>20</v>
      </c>
      <c r="S6" s="21"/>
    </row>
    <row r="7">
      <c r="A7" s="1" t="n">
        <v>45023</v>
      </c>
      <c r="B7" s="2" t="s">
        <v>137</v>
      </c>
      <c r="C7" s="2" t="n">
        <v>-14480</v>
      </c>
      <c r="D7" s="2" t="n">
        <v>51</v>
      </c>
      <c r="E7" s="2" t="n">
        <v>8380</v>
      </c>
      <c r="F7" s="2" t="n">
        <v>28</v>
      </c>
      <c r="G7" s="2" t="n">
        <v>54432240</v>
      </c>
      <c r="H7" s="2" t="n">
        <v>701</v>
      </c>
      <c r="I7" s="22" t="n">
        <v>7744.11</v>
      </c>
      <c r="J7" s="2" t="n">
        <v>-88720</v>
      </c>
      <c r="K7" s="2" t="n">
        <v>85380</v>
      </c>
      <c r="L7" s="7">
        <f>(K7+J7)/H7/10</f>
      </c>
      <c r="M7" s="8" t="n">
        <v>-6100</v>
      </c>
      <c r="N7" s="23" t="n">
        <f>K7+J7</f>
        <v>-3340.0</v>
      </c>
      <c r="O7" s="22" t="n">
        <v>183</v>
      </c>
      <c r="P7" s="22" t="n">
        <v>104</v>
      </c>
      <c r="Q7" s="2" t="n">
        <v>-28</v>
      </c>
      <c r="R7" s="2" t="n">
        <v>30</v>
      </c>
      <c r="S7" s="21"/>
    </row>
    <row r="8">
      <c r="A8" s="1" t="n">
        <v>45026</v>
      </c>
      <c r="B8" s="2" t="s">
        <v>138</v>
      </c>
      <c r="C8" s="2" t="n">
        <v>-30780</v>
      </c>
      <c r="D8" s="2" t="n">
        <v>58</v>
      </c>
      <c r="E8" s="2" t="n">
        <v>3600</v>
      </c>
      <c r="F8" s="2" t="n">
        <v>24</v>
      </c>
      <c r="G8" s="2" t="n">
        <v>65772720</v>
      </c>
      <c r="H8" s="2" t="n">
        <v>849</v>
      </c>
      <c r="I8" s="22" t="n">
        <v>7662.49</v>
      </c>
      <c r="J8" s="2" t="n">
        <v>-119500</v>
      </c>
      <c r="K8" s="2" t="n">
        <v>88980</v>
      </c>
      <c r="L8" s="7">
        <f>(K8+J8)/H8/10</f>
      </c>
      <c r="M8" s="8" t="n">
        <v>-27180</v>
      </c>
      <c r="N8" s="23" t="n">
        <f>K8+J8</f>
        <v>-30520.0</v>
      </c>
      <c r="O8" s="22" t="n">
        <v>148</v>
      </c>
      <c r="P8" s="22" t="n">
        <v>66</v>
      </c>
      <c r="Q8" s="2" t="n">
        <v>-53</v>
      </c>
      <c r="R8" s="2" t="n">
        <v>15</v>
      </c>
      <c r="S8" s="21"/>
    </row>
    <row r="9">
      <c r="A9" s="1" t="n">
        <v>45027</v>
      </c>
      <c r="B9" s="2" t="s">
        <v>139</v>
      </c>
      <c r="C9" s="2" t="n">
        <v>-26680</v>
      </c>
      <c r="D9" s="2" t="n">
        <v>41</v>
      </c>
      <c r="E9" s="2" t="n">
        <v>21740</v>
      </c>
      <c r="F9" s="2" t="n">
        <v>33</v>
      </c>
      <c r="G9" s="2" t="n">
        <v>78397380</v>
      </c>
      <c r="H9" s="2" t="n">
        <v>1011</v>
      </c>
      <c r="I9" s="22" t="n">
        <v>7793</v>
      </c>
      <c r="J9" s="2" t="n">
        <v>-146180</v>
      </c>
      <c r="K9" s="2" t="n">
        <v>110720</v>
      </c>
      <c r="L9" s="7">
        <f>(K9+J9)/H9/10</f>
      </c>
      <c r="M9" s="8" t="n">
        <v>-4940</v>
      </c>
      <c r="N9" s="23" t="n">
        <f>K9+J9</f>
        <v>-35460.0</v>
      </c>
      <c r="O9" s="22" t="n">
        <v>162</v>
      </c>
      <c r="P9" s="22" t="n">
        <v>88</v>
      </c>
      <c r="Q9" s="2" t="n">
        <v>-65</v>
      </c>
      <c r="R9" s="2" t="n">
        <v>66</v>
      </c>
      <c r="S9" s="21"/>
    </row>
    <row r="10">
      <c r="A10" s="1" t="n">
        <v>45028</v>
      </c>
      <c r="B10" s="2" t="s">
        <v>140</v>
      </c>
      <c r="C10" s="2" t="n">
        <v>-34620</v>
      </c>
      <c r="D10" s="2" t="n">
        <v>58</v>
      </c>
      <c r="E10" s="2" t="n">
        <v>45500</v>
      </c>
      <c r="F10" s="2" t="n">
        <v>110</v>
      </c>
      <c r="G10" s="2" t="n">
        <v>104252920</v>
      </c>
      <c r="H10" s="2" t="n">
        <v>1340</v>
      </c>
      <c r="I10" s="22" t="n">
        <v>7858.83</v>
      </c>
      <c r="J10" s="2" t="n">
        <v>-180800</v>
      </c>
      <c r="K10" s="2" t="n">
        <v>156220</v>
      </c>
      <c r="L10" s="7">
        <f>(K10+J10)/H10/10</f>
      </c>
      <c r="M10" s="8" t="n">
        <v>10880</v>
      </c>
      <c r="N10" s="23" t="n">
        <f>K10+J10</f>
        <v>-24580.0</v>
      </c>
      <c r="O10" s="22" t="n">
        <v>329</v>
      </c>
      <c r="P10" s="22" t="n">
        <v>161</v>
      </c>
      <c r="Q10" s="2" t="n">
        <v>-60</v>
      </c>
      <c r="R10" s="2" t="n">
        <v>41</v>
      </c>
      <c r="S10" s="21"/>
    </row>
    <row r="11">
      <c r="A11" s="1" t="n">
        <v>45029</v>
      </c>
      <c r="B11" s="2" t="s">
        <v>141</v>
      </c>
      <c r="C11" s="2" t="n">
        <v>-1160</v>
      </c>
      <c r="D11" s="2" t="n">
        <v>13</v>
      </c>
      <c r="E11" s="2" t="n">
        <v>33860</v>
      </c>
      <c r="F11" s="2" t="n">
        <v>74</v>
      </c>
      <c r="G11" s="2" t="n">
        <v>116132360</v>
      </c>
      <c r="H11" s="2" t="n">
        <v>1494</v>
      </c>
      <c r="I11" s="22" t="n">
        <v>7713.92</v>
      </c>
      <c r="J11" s="2" t="n">
        <v>-181960</v>
      </c>
      <c r="K11" s="2" t="n">
        <v>190080</v>
      </c>
      <c r="L11" s="7">
        <f>(K11+J11)/H11/10</f>
      </c>
      <c r="M11" s="8" t="n">
        <v>32700</v>
      </c>
      <c r="N11" s="23" t="n">
        <f>K11+J11</f>
        <v>8120.0</v>
      </c>
      <c r="O11" s="22" t="n">
        <v>154</v>
      </c>
      <c r="P11" s="22" t="n">
        <v>67</v>
      </c>
      <c r="Q11" s="2" t="n">
        <v>-9</v>
      </c>
      <c r="R11" s="2" t="n">
        <v>46</v>
      </c>
      <c r="S11" s="21"/>
    </row>
    <row r="12">
      <c r="A12" s="1" t="n">
        <v>45030</v>
      </c>
      <c r="B12" s="2" t="s">
        <v>142</v>
      </c>
      <c r="C12" s="2" t="n">
        <v>-4380</v>
      </c>
      <c r="D12" s="2" t="n">
        <v>18</v>
      </c>
      <c r="E12" s="2" t="n">
        <v>6800</v>
      </c>
      <c r="F12" s="2" t="n">
        <v>18</v>
      </c>
      <c r="G12" s="2" t="n">
        <v>124393760</v>
      </c>
      <c r="H12" s="2" t="n">
        <v>1609</v>
      </c>
      <c r="I12" s="22" t="n">
        <v>7183.83</v>
      </c>
      <c r="J12" s="2" t="n">
        <v>-186340</v>
      </c>
      <c r="K12" s="2" t="n">
        <v>196880</v>
      </c>
      <c r="L12" s="7">
        <f>(K12+J12)/H12/10</f>
      </c>
      <c r="M12" s="8" t="n">
        <v>2420</v>
      </c>
      <c r="N12" s="23" t="n">
        <f>K12+J12</f>
        <v>10540.0</v>
      </c>
      <c r="O12" s="22" t="n">
        <v>115</v>
      </c>
      <c r="P12" s="22" t="n">
        <v>79</v>
      </c>
      <c r="Q12" s="2" t="n">
        <v>-24</v>
      </c>
      <c r="R12" s="2" t="n">
        <v>38</v>
      </c>
      <c r="S12" s="21"/>
    </row>
    <row r="13">
      <c r="A13" s="1" t="n">
        <v>45033</v>
      </c>
      <c r="B13" s="2" t="s">
        <v>143</v>
      </c>
      <c r="C13" s="2" t="n">
        <v>-36820</v>
      </c>
      <c r="D13" s="2" t="n">
        <v>83</v>
      </c>
      <c r="E13" s="2" t="n">
        <v>21420</v>
      </c>
      <c r="F13" s="2" t="n">
        <v>57</v>
      </c>
      <c r="G13" s="2" t="n">
        <v>143227020</v>
      </c>
      <c r="H13" s="2" t="n">
        <v>1874</v>
      </c>
      <c r="I13" s="22" t="n">
        <v>7106.89</v>
      </c>
      <c r="J13" s="2" t="n">
        <v>-223160</v>
      </c>
      <c r="K13" s="2" t="n">
        <v>218300</v>
      </c>
      <c r="L13" s="7">
        <f>(K13+J13)/H13/10</f>
      </c>
      <c r="M13" s="8" t="n">
        <v>-15400</v>
      </c>
      <c r="N13" s="23" t="n">
        <f>K13+J13</f>
        <v>-4860.0</v>
      </c>
      <c r="O13" s="22" t="n">
        <v>265</v>
      </c>
      <c r="P13" s="22" t="n">
        <v>125</v>
      </c>
      <c r="Q13" s="2" t="n">
        <v>-44</v>
      </c>
      <c r="R13" s="2" t="n">
        <v>38</v>
      </c>
      <c r="S13" s="21"/>
    </row>
    <row r="14">
      <c r="A14" s="1" t="n">
        <v>45034</v>
      </c>
      <c r="B14" s="2" t="s">
        <v>144</v>
      </c>
      <c r="C14" s="2" t="n">
        <v>-9360</v>
      </c>
      <c r="D14" s="2" t="n">
        <v>38</v>
      </c>
      <c r="E14" s="2" t="n">
        <v>34000</v>
      </c>
      <c r="F14" s="2" t="n">
        <v>107</v>
      </c>
      <c r="G14" s="2" t="n">
        <v>163208100</v>
      </c>
      <c r="H14" s="2" t="n">
        <v>2150</v>
      </c>
      <c r="I14" s="22" t="n">
        <v>7239.52</v>
      </c>
      <c r="J14" s="2" t="n">
        <v>-232520</v>
      </c>
      <c r="K14" s="2" t="n">
        <v>252300</v>
      </c>
      <c r="L14" s="7">
        <f>(K14+J14)/H14/10</f>
      </c>
      <c r="M14" s="8" t="n">
        <v>24640</v>
      </c>
      <c r="N14" s="23" t="n">
        <f>K14+J14</f>
        <v>19780.0</v>
      </c>
      <c r="O14" s="22" t="n">
        <v>276</v>
      </c>
      <c r="P14" s="22" t="n">
        <v>131</v>
      </c>
      <c r="Q14" s="2" t="n">
        <v>-25</v>
      </c>
      <c r="R14" s="2" t="n">
        <v>32</v>
      </c>
      <c r="S14" s="21"/>
    </row>
    <row r="15">
      <c r="A15" s="1" t="n">
        <v>45035</v>
      </c>
      <c r="B15" s="2" t="s">
        <v>145</v>
      </c>
      <c r="C15" s="2" t="n">
        <v>-2240</v>
      </c>
      <c r="D15" s="2" t="n">
        <v>16</v>
      </c>
      <c r="E15" s="2" t="n">
        <v>18260</v>
      </c>
      <c r="F15" s="2" t="n">
        <v>75</v>
      </c>
      <c r="G15" s="2" t="n">
        <v>179229040</v>
      </c>
      <c r="H15" s="2" t="n">
        <v>2367</v>
      </c>
      <c r="I15" s="22" t="n">
        <v>7382.92</v>
      </c>
      <c r="J15" s="2" t="n">
        <v>-234760</v>
      </c>
      <c r="K15" s="2" t="n">
        <v>270560</v>
      </c>
      <c r="L15" s="7">
        <f>(K15+J15)/H15/10</f>
      </c>
      <c r="M15" s="8" t="n">
        <v>16020</v>
      </c>
      <c r="N15" s="23" t="n">
        <f>K15+J15</f>
        <v>35800.0</v>
      </c>
      <c r="O15" s="22" t="n">
        <v>217</v>
      </c>
      <c r="P15" s="22" t="n">
        <v>126</v>
      </c>
      <c r="Q15" s="2" t="n">
        <v>-14</v>
      </c>
      <c r="R15" s="2" t="n">
        <v>24</v>
      </c>
      <c r="S15" s="21"/>
    </row>
    <row r="16">
      <c r="A16" s="1" t="n">
        <v>45036</v>
      </c>
      <c r="B16" s="2" t="s">
        <v>146</v>
      </c>
      <c r="C16" s="2" t="n">
        <v>-56440</v>
      </c>
      <c r="D16" s="2" t="n">
        <v>100</v>
      </c>
      <c r="E16" s="2" t="n">
        <v>4920</v>
      </c>
      <c r="F16" s="2" t="n">
        <v>23</v>
      </c>
      <c r="G16" s="2" t="n">
        <v>193129320</v>
      </c>
      <c r="H16" s="2" t="n">
        <v>2558</v>
      </c>
      <c r="I16" s="22" t="n">
        <v>7277.63</v>
      </c>
      <c r="J16" s="2" t="n">
        <v>-291200</v>
      </c>
      <c r="K16" s="2" t="n">
        <v>275480</v>
      </c>
      <c r="L16" s="7">
        <f>(K16+J16)/H16/10</f>
      </c>
      <c r="M16" s="8" t="n">
        <v>-51520</v>
      </c>
      <c r="N16" s="23" t="n">
        <f>K16+J16</f>
        <v>-15720.0</v>
      </c>
      <c r="O16" s="22" t="n">
        <v>191</v>
      </c>
      <c r="P16" s="22" t="n">
        <v>68</v>
      </c>
      <c r="Q16" s="2" t="n">
        <v>-56</v>
      </c>
      <c r="R16" s="2" t="n">
        <v>21</v>
      </c>
      <c r="S16" s="21"/>
    </row>
    <row r="17">
      <c r="A17" s="1" t="n">
        <v>45037</v>
      </c>
      <c r="B17" s="2" t="s">
        <v>147</v>
      </c>
      <c r="C17" s="2"/>
      <c r="D17" s="2"/>
      <c r="E17" s="2" t="n">
        <v>44700</v>
      </c>
      <c r="F17" s="2" t="n">
        <v>83</v>
      </c>
      <c r="G17" s="2" t="n">
        <v>205378400</v>
      </c>
      <c r="H17" s="2" t="n">
        <v>2729</v>
      </c>
      <c r="I17" s="22" t="n">
        <v>7163.2</v>
      </c>
      <c r="J17" s="2" t="n">
        <v>-291200</v>
      </c>
      <c r="K17" s="2" t="n">
        <v>320180</v>
      </c>
      <c r="L17" s="7">
        <f>(K17+J17)/H17/10</f>
      </c>
      <c r="M17" s="8" t="n">
        <v>44700</v>
      </c>
      <c r="N17" s="23" t="n">
        <f>K17+J17</f>
        <v>28980.0</v>
      </c>
      <c r="O17" s="22" t="n">
        <v>171</v>
      </c>
      <c r="P17" s="22" t="n">
        <v>88</v>
      </c>
      <c r="Q17" s="2" t="n">
        <v>0</v>
      </c>
      <c r="R17" s="2" t="n">
        <v>54</v>
      </c>
      <c r="S17" s="21"/>
    </row>
    <row r="18">
      <c r="A18" s="1" t="n">
        <v>45040</v>
      </c>
      <c r="B18" s="2" t="s">
        <v>148</v>
      </c>
      <c r="C18" s="2" t="n">
        <v>-16720</v>
      </c>
      <c r="D18" s="2" t="n">
        <v>49</v>
      </c>
      <c r="E18" s="2" t="n">
        <v>49780</v>
      </c>
      <c r="F18" s="2" t="n">
        <v>115</v>
      </c>
      <c r="G18" s="2" t="n">
        <v>230273820</v>
      </c>
      <c r="H18" s="2" t="n">
        <v>3082</v>
      </c>
      <c r="I18" s="22" t="n">
        <v>7052.53</v>
      </c>
      <c r="J18" s="2" t="n">
        <v>-307920</v>
      </c>
      <c r="K18" s="2" t="n">
        <v>369960</v>
      </c>
      <c r="L18" s="7">
        <f>(K18+J18)/H18/10</f>
      </c>
      <c r="M18" s="8" t="n">
        <v>33060</v>
      </c>
      <c r="N18" s="23" t="n">
        <f>K18+J18</f>
        <v>62040.0</v>
      </c>
      <c r="O18" s="22" t="n">
        <v>353</v>
      </c>
      <c r="P18" s="22" t="n">
        <v>189</v>
      </c>
      <c r="Q18" s="2" t="n">
        <v>-34</v>
      </c>
      <c r="R18" s="2" t="n">
        <v>43</v>
      </c>
      <c r="S18" s="21"/>
    </row>
    <row r="19">
      <c r="A19" s="28" t="n">
        <v>45041</v>
      </c>
      <c r="B19" s="29" t="s">
        <v>149</v>
      </c>
      <c r="C19" s="29" t="n">
        <v>-19020</v>
      </c>
      <c r="D19" s="29" t="n">
        <v>62</v>
      </c>
      <c r="E19" s="29" t="n">
        <v>32640</v>
      </c>
      <c r="F19" s="29" t="n">
        <v>42</v>
      </c>
      <c r="G19" s="29" t="n">
        <v>244970080</v>
      </c>
      <c r="H19" s="29" t="n">
        <v>3291</v>
      </c>
      <c r="I19" s="22" t="n">
        <v>7031.7</v>
      </c>
      <c r="J19" s="29" t="n">
        <v>-326940</v>
      </c>
      <c r="K19" s="29" t="n">
        <v>402600</v>
      </c>
      <c r="L19" s="7">
        <f>(K19+J19)/H19/10</f>
      </c>
      <c r="M19" s="26" t="n">
        <v>13620</v>
      </c>
      <c r="N19" s="23" t="n">
        <f>K19+J19</f>
        <v>75660.0</v>
      </c>
      <c r="O19" s="25" t="n">
        <v>209</v>
      </c>
      <c r="P19" s="22" t="n">
        <v>105</v>
      </c>
      <c r="Q19" s="29" t="n">
        <v>-31</v>
      </c>
      <c r="R19" s="29" t="n">
        <v>78</v>
      </c>
      <c r="S19" s="30"/>
    </row>
    <row r="20">
      <c r="A20" s="1" t="n">
        <v>45042</v>
      </c>
      <c r="B20" s="2" t="s">
        <v>150</v>
      </c>
      <c r="C20" s="2" t="n">
        <v>-8980</v>
      </c>
      <c r="D20" s="2" t="n">
        <v>31</v>
      </c>
      <c r="E20" s="2" t="n">
        <v>33420</v>
      </c>
      <c r="F20" s="2" t="n">
        <v>70</v>
      </c>
      <c r="G20" s="2" t="n">
        <v>258149500</v>
      </c>
      <c r="H20" s="2" t="n">
        <v>3479</v>
      </c>
      <c r="I20" s="22" t="n">
        <v>7010.33</v>
      </c>
      <c r="J20" s="2" t="n">
        <v>-335920</v>
      </c>
      <c r="K20" s="2" t="n">
        <v>436020</v>
      </c>
      <c r="L20" s="7">
        <f>(K20+J20)/H20/10</f>
      </c>
      <c r="M20" s="8" t="n">
        <v>24440</v>
      </c>
      <c r="N20" s="23" t="n">
        <f>K20+J20</f>
        <v>100100.0</v>
      </c>
      <c r="O20" s="22" t="n">
        <v>188</v>
      </c>
      <c r="P20" s="22" t="n">
        <v>87</v>
      </c>
      <c r="Q20" s="2" t="n">
        <v>-29</v>
      </c>
      <c r="R20" s="2" t="n">
        <v>48</v>
      </c>
      <c r="S20" s="21"/>
    </row>
    <row r="21">
      <c r="A21" s="1" t="n">
        <v>45043</v>
      </c>
      <c r="B21" s="2" t="s">
        <v>151</v>
      </c>
      <c r="C21" s="2" t="n">
        <v>-1040</v>
      </c>
      <c r="D21" s="2" t="n">
        <v>4</v>
      </c>
      <c r="E21" s="2" t="n">
        <v>58060</v>
      </c>
      <c r="F21" s="2" t="n">
        <v>82</v>
      </c>
      <c r="G21" s="2" t="n">
        <v>269418100</v>
      </c>
      <c r="H21" s="2" t="n">
        <v>3641</v>
      </c>
      <c r="I21" s="22" t="n">
        <v>6955.93</v>
      </c>
      <c r="J21" s="2" t="n">
        <v>-336960</v>
      </c>
      <c r="K21" s="2" t="n">
        <v>494080</v>
      </c>
      <c r="L21" s="7">
        <f>(K21+J21)/H21/10</f>
      </c>
      <c r="M21" s="8" t="n">
        <v>57020</v>
      </c>
      <c r="N21" s="23" t="n">
        <f>K21+J21</f>
        <v>157120.0</v>
      </c>
      <c r="O21" s="22" t="n">
        <v>162</v>
      </c>
      <c r="P21" s="22" t="n">
        <v>76</v>
      </c>
      <c r="Q21" s="2" t="n">
        <v>-26</v>
      </c>
      <c r="R21" s="2" t="n">
        <v>71</v>
      </c>
      <c r="S21" s="21"/>
    </row>
    <row r="22">
      <c r="A22" s="1" t="n">
        <v>45044</v>
      </c>
      <c r="B22" s="2" t="s">
        <v>152</v>
      </c>
      <c r="C22" s="2" t="n">
        <v>-1440</v>
      </c>
      <c r="D22" s="2" t="n">
        <v>15</v>
      </c>
      <c r="E22" s="2" t="n">
        <v>19140</v>
      </c>
      <c r="F22" s="2" t="n">
        <v>52</v>
      </c>
      <c r="G22" s="2" t="n">
        <v>278801480</v>
      </c>
      <c r="H22" s="2" t="n">
        <v>3778</v>
      </c>
      <c r="I22" s="22" t="n">
        <v>6849.18</v>
      </c>
      <c r="J22" s="2" t="n">
        <v>-338400</v>
      </c>
      <c r="K22" s="2" t="n">
        <v>513220</v>
      </c>
      <c r="L22" s="7">
        <f>(K22+J22)/H22/10</f>
      </c>
      <c r="M22" s="8" t="n">
        <v>17700</v>
      </c>
      <c r="N22" s="23" t="n">
        <f>K22+J22</f>
        <v>174820.0</v>
      </c>
      <c r="O22" s="22" t="n">
        <v>137</v>
      </c>
      <c r="P22" s="22" t="n">
        <v>70</v>
      </c>
      <c r="Q22" s="2" t="n">
        <v>-10</v>
      </c>
      <c r="R22" s="2" t="n">
        <v>37</v>
      </c>
      <c r="S22" s="21"/>
    </row>
    <row r="23">
      <c r="A23" s="24" t="n">
        <v>45050</v>
      </c>
      <c r="B23" s="25" t="s">
        <v>153</v>
      </c>
      <c r="C23" s="25" t="n">
        <v>-11340</v>
      </c>
      <c r="D23" s="25" t="n">
        <v>26</v>
      </c>
      <c r="E23" s="25" t="n">
        <v>62540</v>
      </c>
      <c r="F23" s="25" t="n">
        <v>83</v>
      </c>
      <c r="G23" s="25" t="n">
        <v>293016500</v>
      </c>
      <c r="H23" s="25" t="n">
        <v>3986</v>
      </c>
      <c r="I23" s="25" t="n">
        <v>6834.14</v>
      </c>
      <c r="J23" s="25" t="n">
        <v>-349740</v>
      </c>
      <c r="K23" s="25" t="n">
        <v>575760</v>
      </c>
      <c r="L23" s="7">
        <f>(K23+J23)/H23/10</f>
      </c>
      <c r="M23" s="26" t="n">
        <v>51200</v>
      </c>
      <c r="N23" s="23" t="n">
        <f>K23+J23</f>
        <v>226020.0</v>
      </c>
      <c r="O23" s="25" t="n">
        <v>208</v>
      </c>
      <c r="P23" s="22" t="n">
        <v>99</v>
      </c>
      <c r="Q23" s="25" t="n">
        <v>-44</v>
      </c>
      <c r="R23" s="25" t="n">
        <v>75</v>
      </c>
      <c r="S23" s="27"/>
    </row>
    <row r="24">
      <c r="A24" s="24" t="n">
        <v>45051</v>
      </c>
      <c r="B24" s="25" t="s">
        <v>154</v>
      </c>
      <c r="C24" s="25" t="n">
        <v>-72160</v>
      </c>
      <c r="D24" s="25" t="n">
        <v>109</v>
      </c>
      <c r="E24" s="25" t="n">
        <v>7240</v>
      </c>
      <c r="F24" s="25" t="n">
        <v>18</v>
      </c>
      <c r="G24" s="25" t="n">
        <v>310322580</v>
      </c>
      <c r="H24" s="25" t="n">
        <v>4234</v>
      </c>
      <c r="I24" s="25" t="n">
        <v>6978.26</v>
      </c>
      <c r="J24" s="25" t="n">
        <v>-421900</v>
      </c>
      <c r="K24" s="25" t="n">
        <v>583000</v>
      </c>
      <c r="L24" s="7">
        <f>(K24+J24)/H24/10</f>
      </c>
      <c r="M24" s="26" t="n">
        <v>-64920</v>
      </c>
      <c r="N24" s="23" t="n">
        <f>K24+J24</f>
        <v>161100.0</v>
      </c>
      <c r="O24" s="25" t="n">
        <v>248</v>
      </c>
      <c r="P24" s="22" t="n">
        <v>121</v>
      </c>
      <c r="Q24" s="25" t="n">
        <v>-66</v>
      </c>
      <c r="R24" s="25" t="n">
        <v>40</v>
      </c>
      <c r="S24" s="27"/>
    </row>
    <row r="25">
      <c r="A25" s="1" t="n">
        <v>45054</v>
      </c>
      <c r="B25" s="2" t="s">
        <v>155</v>
      </c>
      <c r="C25" s="2" t="n">
        <v>-19480</v>
      </c>
      <c r="D25" s="2" t="n">
        <v>97</v>
      </c>
      <c r="E25" s="2" t="n">
        <v>19440</v>
      </c>
      <c r="F25" s="2" t="n">
        <v>75</v>
      </c>
      <c r="G25" s="2" t="n">
        <v>336880120</v>
      </c>
      <c r="H25" s="2" t="n">
        <v>4605</v>
      </c>
      <c r="I25" s="22" t="n">
        <v>7158.37</v>
      </c>
      <c r="J25" s="2" t="n">
        <v>-441380</v>
      </c>
      <c r="K25" s="2" t="n">
        <v>602440</v>
      </c>
      <c r="L25" s="7">
        <f>(K25+J25)/H25/10</f>
      </c>
      <c r="M25" s="22" t="n">
        <v>-40</v>
      </c>
      <c r="N25" s="23" t="n">
        <f>K25+J25</f>
        <v>161060.0</v>
      </c>
      <c r="O25" s="22" t="n">
        <v>371</v>
      </c>
      <c r="P25" s="22" t="n">
        <v>199</v>
      </c>
      <c r="Q25" s="2" t="n">
        <v>-20</v>
      </c>
      <c r="R25" s="2" t="n">
        <v>26</v>
      </c>
      <c r="S25" s="21"/>
    </row>
    <row r="26">
      <c r="A26" s="1" t="n">
        <v>45055</v>
      </c>
      <c r="B26" s="2" t="s">
        <v>156</v>
      </c>
      <c r="C26" s="2" t="n">
        <v>-7360</v>
      </c>
      <c r="D26" s="2" t="n">
        <v>33</v>
      </c>
      <c r="E26" s="2" t="n">
        <v>28780</v>
      </c>
      <c r="F26" s="2" t="n">
        <v>96</v>
      </c>
      <c r="G26" s="2" t="n">
        <v>356118980</v>
      </c>
      <c r="H26" s="2" t="n">
        <v>4873</v>
      </c>
      <c r="I26" s="22" t="n">
        <v>7178.68</v>
      </c>
      <c r="J26" s="2" t="n">
        <v>-448740</v>
      </c>
      <c r="K26" s="2" t="n">
        <v>631220</v>
      </c>
      <c r="L26" s="7">
        <f>(K26+J26)/H26/10</f>
      </c>
      <c r="M26" s="8" t="n">
        <v>21420</v>
      </c>
      <c r="N26" s="23" t="n">
        <f>K26+J26</f>
        <v>182480.0</v>
      </c>
      <c r="O26" s="22" t="n">
        <v>268</v>
      </c>
      <c r="P26" s="22" t="n">
        <v>139</v>
      </c>
      <c r="Q26" s="2" t="n">
        <v>-22</v>
      </c>
      <c r="R26" s="2" t="n">
        <v>30</v>
      </c>
      <c r="S26" s="21"/>
    </row>
    <row r="27">
      <c r="A27" s="1" t="n">
        <v>45056</v>
      </c>
      <c r="B27" s="2" t="s">
        <v>157</v>
      </c>
      <c r="C27" s="2" t="n">
        <v>-640</v>
      </c>
      <c r="D27" s="2" t="n">
        <v>9</v>
      </c>
      <c r="E27" s="2" t="n">
        <v>31120</v>
      </c>
      <c r="F27" s="2" t="n">
        <v>74</v>
      </c>
      <c r="G27" s="2" t="n">
        <v>369733120</v>
      </c>
      <c r="H27" s="2" t="n">
        <v>5063</v>
      </c>
      <c r="I27" s="22" t="n">
        <v>7165.34</v>
      </c>
      <c r="J27" s="2" t="n">
        <v>-449380</v>
      </c>
      <c r="K27" s="2" t="n">
        <v>662340</v>
      </c>
      <c r="L27" s="7">
        <f>(K27+J27)/H27/10</f>
      </c>
      <c r="M27" s="8" t="n">
        <v>30480</v>
      </c>
      <c r="N27" s="23" t="n">
        <f>K27+J27</f>
        <v>212960.0</v>
      </c>
      <c r="O27" s="22" t="n">
        <v>190</v>
      </c>
      <c r="P27" s="22" t="n">
        <v>107</v>
      </c>
      <c r="Q27" s="2" t="n">
        <v>-7</v>
      </c>
      <c r="R27" s="2" t="n">
        <v>42</v>
      </c>
      <c r="S27" s="21"/>
    </row>
    <row r="28">
      <c r="A28" s="1" t="n">
        <v>45057</v>
      </c>
      <c r="B28" s="2" t="s">
        <v>158</v>
      </c>
      <c r="C28" s="2" t="n">
        <v>-86700</v>
      </c>
      <c r="D28" s="2" t="n">
        <v>135</v>
      </c>
      <c r="E28" s="2" t="n">
        <v>14280</v>
      </c>
      <c r="F28" s="2" t="n">
        <v>56</v>
      </c>
      <c r="G28" s="2" t="n">
        <v>396341840</v>
      </c>
      <c r="H28" s="2" t="n">
        <v>5443</v>
      </c>
      <c r="I28" s="22" t="n">
        <v>7002.29</v>
      </c>
      <c r="J28" s="2" t="n">
        <v>-536080</v>
      </c>
      <c r="K28" s="2" t="n">
        <v>676620</v>
      </c>
      <c r="L28" s="7">
        <f>(K28+J28)/H28/10</f>
      </c>
      <c r="M28" s="8" t="n">
        <v>-72420</v>
      </c>
      <c r="N28" s="23" t="n">
        <f>K28+J28</f>
        <v>140540.0</v>
      </c>
      <c r="O28" s="22" t="n">
        <v>380</v>
      </c>
      <c r="P28" s="22" t="n">
        <v>189</v>
      </c>
      <c r="Q28" s="2" t="n">
        <v>-64</v>
      </c>
      <c r="R28" s="2" t="n">
        <v>25</v>
      </c>
      <c r="S28" s="21"/>
    </row>
    <row r="29">
      <c r="A29" s="1" t="n">
        <v>45058</v>
      </c>
      <c r="B29" s="2" t="s">
        <v>159</v>
      </c>
      <c r="C29" s="2" t="n">
        <v>-22040</v>
      </c>
      <c r="D29" s="2" t="n">
        <v>55</v>
      </c>
      <c r="E29" s="2" t="n">
        <v>45120</v>
      </c>
      <c r="F29" s="2" t="n">
        <v>152</v>
      </c>
      <c r="G29" s="2" t="n">
        <v>422064200</v>
      </c>
      <c r="H29" s="2" t="n">
        <v>5817</v>
      </c>
      <c r="I29" s="22" t="n">
        <v>6877.64</v>
      </c>
      <c r="J29" s="2" t="n">
        <v>-558120</v>
      </c>
      <c r="K29" s="2" t="n">
        <v>721740</v>
      </c>
      <c r="L29" s="7">
        <f>(K29+J29)/H29/10</f>
      </c>
      <c r="M29" s="8" t="n">
        <v>23080</v>
      </c>
      <c r="N29" s="23" t="n">
        <f>K29+J29</f>
        <v>163620.0</v>
      </c>
      <c r="O29" s="22" t="n">
        <v>374</v>
      </c>
      <c r="P29" s="22" t="n">
        <v>167</v>
      </c>
      <c r="Q29" s="2" t="n">
        <v>-40</v>
      </c>
      <c r="R29" s="2" t="n">
        <v>30</v>
      </c>
      <c r="S29" s="21"/>
    </row>
    <row r="30">
      <c r="A30" s="28" t="n">
        <v>45061</v>
      </c>
      <c r="B30" s="29" t="s">
        <v>160</v>
      </c>
      <c r="C30" s="29" t="n">
        <v>-12960</v>
      </c>
      <c r="D30" s="29" t="n">
        <v>46</v>
      </c>
      <c r="E30" s="29" t="n">
        <v>140420</v>
      </c>
      <c r="F30" s="29" t="n">
        <v>167</v>
      </c>
      <c r="G30" s="29" t="n">
        <v>457585220</v>
      </c>
      <c r="H30" s="29" t="n">
        <v>6336</v>
      </c>
      <c r="I30" s="22" t="n">
        <v>6844.13</v>
      </c>
      <c r="J30" s="29" t="n">
        <v>-571080</v>
      </c>
      <c r="K30" s="29" t="n">
        <v>862160</v>
      </c>
      <c r="L30" s="7">
        <f>(K30+J30)/H30/10</f>
      </c>
      <c r="M30" s="26" t="n">
        <v>127460</v>
      </c>
      <c r="N30" s="23" t="n">
        <f>K30+J30</f>
        <v>291080.0</v>
      </c>
      <c r="O30" s="25" t="n">
        <v>519</v>
      </c>
      <c r="P30" s="22" t="n">
        <v>306</v>
      </c>
      <c r="Q30" s="29" t="n">
        <v>-28</v>
      </c>
      <c r="R30" s="29" t="n">
        <v>84</v>
      </c>
      <c r="S30" s="21"/>
    </row>
    <row r="31">
      <c r="A31" s="1" t="n">
        <v>45062</v>
      </c>
      <c r="B31" s="2" t="s">
        <v>161</v>
      </c>
      <c r="C31" s="2" t="n">
        <v>-10880</v>
      </c>
      <c r="D31" s="2" t="n">
        <v>49</v>
      </c>
      <c r="E31" s="2" t="n">
        <v>36780</v>
      </c>
      <c r="F31" s="2" t="n">
        <v>122</v>
      </c>
      <c r="G31" s="2" t="n">
        <v>474141140</v>
      </c>
      <c r="H31" s="2" t="n">
        <v>6578</v>
      </c>
      <c r="I31" s="22" t="n">
        <v>6841.29</v>
      </c>
      <c r="J31" s="2" t="n">
        <v>-581960</v>
      </c>
      <c r="K31" s="2" t="n">
        <v>898940</v>
      </c>
      <c r="L31" s="7">
        <f>(K31+J31)/H31/10</f>
      </c>
      <c r="M31" s="8" t="n">
        <v>25900</v>
      </c>
      <c r="N31" s="23" t="n">
        <f>K31+J31</f>
        <v>316980.0</v>
      </c>
      <c r="O31" s="22" t="n">
        <v>242</v>
      </c>
      <c r="P31" s="22" t="n">
        <v>71</v>
      </c>
      <c r="Q31" s="2" t="n">
        <v>-22</v>
      </c>
      <c r="R31" s="2" t="n">
        <v>30</v>
      </c>
      <c r="S31" s="21"/>
    </row>
    <row r="32">
      <c r="A32" s="1" t="n">
        <v>45063</v>
      </c>
      <c r="B32" s="2" t="s">
        <v>162</v>
      </c>
      <c r="C32" s="2" t="n">
        <v>-1900</v>
      </c>
      <c r="D32" s="2" t="n">
        <v>22</v>
      </c>
      <c r="E32" s="2" t="n">
        <v>48320</v>
      </c>
      <c r="F32" s="2" t="n">
        <v>89</v>
      </c>
      <c r="G32" s="2" t="n">
        <v>494165360</v>
      </c>
      <c r="H32" s="2" t="n">
        <v>6875</v>
      </c>
      <c r="I32" s="22" t="n">
        <v>6742.16</v>
      </c>
      <c r="J32" s="2" t="n">
        <v>-583860</v>
      </c>
      <c r="K32" s="2" t="n">
        <v>947260</v>
      </c>
      <c r="L32" s="7">
        <f>(K32+J32)/H32/10</f>
      </c>
      <c r="M32" s="8" t="n">
        <v>46420</v>
      </c>
      <c r="N32" s="23" t="n">
        <f>K32+J32</f>
        <v>363400.0</v>
      </c>
      <c r="O32" s="22" t="n">
        <v>297</v>
      </c>
      <c r="P32" s="22" t="n">
        <v>186</v>
      </c>
      <c r="Q32" s="2" t="n">
        <v>-9</v>
      </c>
      <c r="R32" s="2" t="n">
        <v>54</v>
      </c>
      <c r="S32" s="21"/>
    </row>
    <row r="33">
      <c r="A33" s="1" t="n">
        <v>45064</v>
      </c>
      <c r="B33" s="2" t="s">
        <v>163</v>
      </c>
      <c r="C33" s="2" t="n">
        <v>-31900</v>
      </c>
      <c r="D33" s="2" t="n">
        <v>93</v>
      </c>
      <c r="E33" s="2" t="n">
        <v>22280</v>
      </c>
      <c r="F33" s="2" t="n">
        <v>89</v>
      </c>
      <c r="G33" s="2" t="n">
        <v>513883780</v>
      </c>
      <c r="H33" s="2" t="n">
        <v>7168</v>
      </c>
      <c r="I33" s="22" t="n">
        <v>6729.84</v>
      </c>
      <c r="J33" s="2" t="n">
        <v>-615760</v>
      </c>
      <c r="K33" s="2" t="n">
        <v>969540</v>
      </c>
      <c r="L33" s="7">
        <f>(K33+J33)/H33/10</f>
      </c>
      <c r="M33" s="8" t="n">
        <v>-9620</v>
      </c>
      <c r="N33" s="23" t="n">
        <f>K33+J33</f>
        <v>353780.0</v>
      </c>
      <c r="O33" s="22" t="n">
        <v>293</v>
      </c>
      <c r="P33" s="22" t="n">
        <v>111</v>
      </c>
      <c r="Q33" s="2" t="n">
        <v>-34</v>
      </c>
      <c r="R33" s="2" t="n">
        <v>25</v>
      </c>
      <c r="S33" s="21"/>
    </row>
    <row r="34">
      <c r="A34" s="1" t="n">
        <v>45065</v>
      </c>
      <c r="B34" s="2" t="s">
        <v>164</v>
      </c>
      <c r="C34" s="2" t="n">
        <v>-51320</v>
      </c>
      <c r="D34" s="2" t="n">
        <v>123</v>
      </c>
      <c r="E34" s="2" t="n">
        <v>16500</v>
      </c>
      <c r="F34" s="2" t="n">
        <v>82</v>
      </c>
      <c r="G34" s="2" t="n">
        <v>546845180</v>
      </c>
      <c r="H34" s="2" t="n">
        <v>7659</v>
      </c>
      <c r="I34" s="22" t="n">
        <v>6713.12</v>
      </c>
      <c r="J34" s="2" t="n">
        <v>-667080</v>
      </c>
      <c r="K34" s="2" t="n">
        <v>986040</v>
      </c>
      <c r="L34" s="7">
        <f>(K34+J34)/H34/10</f>
      </c>
      <c r="M34" s="8" t="n">
        <v>-34820</v>
      </c>
      <c r="N34" s="23" t="n">
        <f>K34+J34</f>
        <v>318960.0</v>
      </c>
      <c r="O34" s="22" t="n">
        <v>491</v>
      </c>
      <c r="P34" s="22" t="n">
        <v>286</v>
      </c>
      <c r="Q34" s="2" t="n">
        <v>-42</v>
      </c>
      <c r="R34" s="2" t="n">
        <v>20</v>
      </c>
      <c r="S34" s="21"/>
    </row>
    <row r="35">
      <c r="A35" s="28" t="n">
        <v>45068</v>
      </c>
      <c r="B35" s="29" t="s">
        <v>165</v>
      </c>
      <c r="C35" s="29" t="n">
        <v>-38960</v>
      </c>
      <c r="D35" s="29" t="n">
        <v>53</v>
      </c>
      <c r="E35" s="29" t="n">
        <v>150940</v>
      </c>
      <c r="F35" s="29" t="n">
        <v>122</v>
      </c>
      <c r="G35" s="29" t="n">
        <v>570025000</v>
      </c>
      <c r="H35" s="29" t="n">
        <v>8006</v>
      </c>
      <c r="I35" s="22" t="n">
        <v>6680.06</v>
      </c>
      <c r="J35" s="29" t="n">
        <v>-706040</v>
      </c>
      <c r="K35" s="29" t="n">
        <v>1136980</v>
      </c>
      <c r="L35" s="7">
        <f>(K35+J35)/H35/10</f>
      </c>
      <c r="M35" s="26" t="n">
        <v>111980</v>
      </c>
      <c r="N35" s="23" t="n">
        <f>K35+J35</f>
        <v>430940.0</v>
      </c>
      <c r="O35" s="25" t="n">
        <v>347</v>
      </c>
      <c r="P35" s="22" t="n">
        <v>172</v>
      </c>
      <c r="Q35" s="29" t="n">
        <v>-73</v>
      </c>
      <c r="R35" s="29" t="n">
        <v>124</v>
      </c>
      <c r="S35" s="21"/>
    </row>
    <row r="36">
      <c r="A36" s="1" t="n">
        <v>45069</v>
      </c>
      <c r="B36" s="2" t="s">
        <v>166</v>
      </c>
      <c r="C36" s="2" t="n">
        <v>-5520</v>
      </c>
      <c r="D36" s="2" t="n">
        <v>31</v>
      </c>
      <c r="E36" s="2" t="n">
        <v>59720</v>
      </c>
      <c r="F36" s="2" t="n">
        <v>128</v>
      </c>
      <c r="G36" s="2" t="n">
        <v>587354500</v>
      </c>
      <c r="H36" s="2" t="n">
        <v>8265</v>
      </c>
      <c r="I36" s="22" t="n">
        <v>6690.93</v>
      </c>
      <c r="J36" s="2" t="n">
        <v>-711560</v>
      </c>
      <c r="K36" s="2" t="n">
        <v>1196700</v>
      </c>
      <c r="L36" s="7">
        <f>(K36+J36)/H36/10</f>
      </c>
      <c r="M36" s="8" t="n">
        <v>54200</v>
      </c>
      <c r="N36" s="23" t="n">
        <f>K36+J36</f>
        <v>485140.0</v>
      </c>
      <c r="O36" s="22" t="n">
        <v>259</v>
      </c>
      <c r="P36" s="22" t="n">
        <v>100</v>
      </c>
      <c r="Q36" s="2" t="n">
        <v>-18</v>
      </c>
      <c r="R36" s="2" t="n">
        <v>47</v>
      </c>
      <c r="S36" s="21"/>
    </row>
    <row r="37" ht="1.7454545975e1" customHeight="1">
      <c r="A37" s="1" t="n">
        <v>45070</v>
      </c>
      <c r="B37" s="2" t="s">
        <v>167</v>
      </c>
      <c r="C37" s="2" t="n">
        <v>-6920</v>
      </c>
      <c r="D37" s="2" t="n">
        <v>38</v>
      </c>
      <c r="E37" s="2" t="n">
        <v>26400</v>
      </c>
      <c r="F37" s="2" t="n">
        <v>72</v>
      </c>
      <c r="G37" s="2" t="n">
        <v>603455020</v>
      </c>
      <c r="H37" s="2" t="n">
        <v>8506</v>
      </c>
      <c r="I37" s="22" t="n">
        <v>6680.71</v>
      </c>
      <c r="J37" s="2" t="n">
        <v>-718480</v>
      </c>
      <c r="K37" s="2" t="n">
        <v>1223100</v>
      </c>
      <c r="L37" s="7">
        <f>(K37+J37)/H37/10</f>
      </c>
      <c r="M37" s="8" t="n">
        <v>19480</v>
      </c>
      <c r="N37" s="23" t="n">
        <f>K37+J37</f>
        <v>504620.0</v>
      </c>
      <c r="O37" s="22" t="n">
        <v>241</v>
      </c>
      <c r="P37" s="22" t="n">
        <v>131</v>
      </c>
      <c r="Q37" s="2" t="n">
        <v>-18</v>
      </c>
      <c r="R37" s="2" t="n">
        <v>37</v>
      </c>
      <c r="S37" s="21"/>
    </row>
    <row r="38" ht="1.7454545975e1" customHeight="1">
      <c r="A38" s="1" t="n">
        <v>45071</v>
      </c>
      <c r="B38" s="2" t="s">
        <v>168</v>
      </c>
      <c r="C38" s="2" t="n">
        <v>-20900</v>
      </c>
      <c r="D38" s="2" t="n">
        <v>87</v>
      </c>
      <c r="E38" s="2" t="n">
        <v>50060</v>
      </c>
      <c r="F38" s="2" t="n">
        <v>115</v>
      </c>
      <c r="G38" s="2" t="n">
        <v>633573200</v>
      </c>
      <c r="H38" s="2" t="n">
        <v>8957</v>
      </c>
      <c r="I38" s="22" t="n">
        <v>6678.09</v>
      </c>
      <c r="J38" s="2" t="n">
        <v>-739380</v>
      </c>
      <c r="K38" s="2" t="n">
        <v>1273160</v>
      </c>
      <c r="L38" s="7">
        <f>(K38+J38)/H38/10</f>
      </c>
      <c r="M38" s="8" t="n">
        <v>29160</v>
      </c>
      <c r="N38" s="23" t="n">
        <f>K38+J38</f>
        <v>533780.0</v>
      </c>
      <c r="O38" s="22" t="n">
        <v>451</v>
      </c>
      <c r="P38" s="22" t="n">
        <v>249</v>
      </c>
      <c r="Q38" s="2" t="n">
        <v>-24</v>
      </c>
      <c r="R38" s="2" t="n">
        <v>44</v>
      </c>
      <c r="S38" s="21"/>
    </row>
    <row r="39" ht="1.7454545975e1" customHeight="1">
      <c r="A39" s="1" t="n">
        <v>45072</v>
      </c>
      <c r="B39" s="2" t="s">
        <v>169</v>
      </c>
      <c r="C39" s="2" t="n">
        <v>-65020</v>
      </c>
      <c r="D39" s="2" t="n">
        <v>123</v>
      </c>
      <c r="E39" s="2" t="n">
        <v>20940</v>
      </c>
      <c r="F39" s="2" t="n">
        <v>87</v>
      </c>
      <c r="G39" s="2" t="n">
        <v>656267760</v>
      </c>
      <c r="H39" s="2" t="n">
        <v>9291</v>
      </c>
      <c r="I39" s="22" t="n">
        <v>6794.78</v>
      </c>
      <c r="J39" s="2" t="n">
        <v>-804400</v>
      </c>
      <c r="K39" s="2" t="n">
        <v>1294100</v>
      </c>
      <c r="L39" s="7">
        <f>(K39+J39)/H39/10</f>
      </c>
      <c r="M39" s="8" t="n">
        <v>-44080</v>
      </c>
      <c r="N39" s="23" t="n">
        <f>K39+J39</f>
        <v>489700.0</v>
      </c>
      <c r="O39" s="22" t="n">
        <v>334</v>
      </c>
      <c r="P39" s="22" t="n">
        <v>124</v>
      </c>
      <c r="Q39" s="2" t="n">
        <v>-53</v>
      </c>
      <c r="R39" s="2" t="n">
        <v>24</v>
      </c>
      <c r="S39" s="21"/>
    </row>
    <row r="40" ht="1.7454545975e1" customHeight="1">
      <c r="A40" s="1" t="n">
        <v>45075</v>
      </c>
      <c r="B40" s="2" t="s">
        <v>170</v>
      </c>
      <c r="C40" s="2" t="n">
        <v>-12780</v>
      </c>
      <c r="D40" s="2" t="n">
        <v>57</v>
      </c>
      <c r="E40" s="2" t="n">
        <v>35740</v>
      </c>
      <c r="F40" s="2" t="n">
        <v>120</v>
      </c>
      <c r="G40" s="2" t="n">
        <v>680992100</v>
      </c>
      <c r="H40" s="2" t="n">
        <v>9658</v>
      </c>
      <c r="I40" s="22" t="n">
        <v>6736.88</v>
      </c>
      <c r="J40" s="2" t="n">
        <v>-817180</v>
      </c>
      <c r="K40" s="2" t="n">
        <v>1329840</v>
      </c>
      <c r="L40" s="7">
        <f>(K40+J40)/H40/10</f>
      </c>
      <c r="M40" s="8" t="n">
        <v>22960</v>
      </c>
      <c r="N40" s="23" t="n">
        <f>K40+J40</f>
        <v>512660.0</v>
      </c>
      <c r="O40" s="22" t="n">
        <v>367</v>
      </c>
      <c r="P40" s="22" t="n">
        <v>190</v>
      </c>
      <c r="Q40" s="2" t="n">
        <v>-22</v>
      </c>
      <c r="R40" s="2" t="n">
        <v>30</v>
      </c>
      <c r="S40" s="21"/>
    </row>
    <row r="41" ht="1.7454545975e1" customHeight="1">
      <c r="A41" s="1" t="n">
        <v>45076</v>
      </c>
      <c r="B41" s="2" t="s">
        <v>171</v>
      </c>
      <c r="C41" s="2" t="n">
        <v>-18780</v>
      </c>
      <c r="D41" s="2" t="n">
        <v>107</v>
      </c>
      <c r="E41" s="2" t="n">
        <v>81180</v>
      </c>
      <c r="F41" s="2" t="n">
        <v>129</v>
      </c>
      <c r="G41" s="2" t="n">
        <v>712672820</v>
      </c>
      <c r="H41" s="2" t="n">
        <v>10133</v>
      </c>
      <c r="I41" s="22" t="n">
        <v>6669.63</v>
      </c>
      <c r="J41" s="2" t="n">
        <v>-835960</v>
      </c>
      <c r="K41" s="2" t="n">
        <v>1411020</v>
      </c>
      <c r="L41" s="7">
        <f>(K41+J41)/H41/10</f>
      </c>
      <c r="M41" s="8" t="n">
        <v>62400</v>
      </c>
      <c r="N41" s="23" t="n">
        <f>K41+J41</f>
        <v>575060.0</v>
      </c>
      <c r="O41" s="22" t="n">
        <v>475</v>
      </c>
      <c r="P41" s="22" t="n">
        <v>239</v>
      </c>
      <c r="Q41" s="2" t="n">
        <v>-18</v>
      </c>
      <c r="R41" s="2" t="n">
        <v>63</v>
      </c>
      <c r="S41" s="21"/>
    </row>
    <row r="42" ht="1.7454545975e1" customHeight="1">
      <c r="A42" s="1" t="n">
        <v>45077</v>
      </c>
      <c r="B42" s="2" t="s">
        <v>172</v>
      </c>
      <c r="C42" s="2" t="n">
        <v>-76960</v>
      </c>
      <c r="D42" s="2" t="n">
        <v>138</v>
      </c>
      <c r="E42" s="2" t="n">
        <v>23320</v>
      </c>
      <c r="F42" s="2" t="n">
        <v>82</v>
      </c>
      <c r="G42" s="2" t="n">
        <v>739046340</v>
      </c>
      <c r="H42" s="2" t="n">
        <v>10544</v>
      </c>
      <c r="I42" s="22" t="n">
        <v>6416.91</v>
      </c>
      <c r="J42" s="2" t="n">
        <v>-912920</v>
      </c>
      <c r="K42" s="2" t="n">
        <v>1434340</v>
      </c>
      <c r="L42" s="7">
        <f>(K42+J42)/H42/10</f>
      </c>
      <c r="M42" s="8" t="n">
        <v>-53640</v>
      </c>
      <c r="N42" s="23" t="n">
        <f>K42+J42</f>
        <v>521420.0</v>
      </c>
      <c r="O42" s="22" t="n">
        <v>411</v>
      </c>
      <c r="P42" s="22" t="n">
        <v>191</v>
      </c>
      <c r="Q42" s="2" t="n">
        <v>-56</v>
      </c>
      <c r="R42" s="2" t="n">
        <v>28</v>
      </c>
      <c r="S42" s="21"/>
    </row>
    <row r="43" ht="1.7454545975e1" customHeight="1">
      <c r="A43" s="1" t="n">
        <v>45078</v>
      </c>
      <c r="B43" s="2" t="s">
        <v>173</v>
      </c>
      <c r="C43" s="2" t="n">
        <v>-5240</v>
      </c>
      <c r="D43" s="2" t="n">
        <v>27</v>
      </c>
      <c r="E43" s="2" t="n">
        <v>63140</v>
      </c>
      <c r="F43" s="2" t="n">
        <v>124</v>
      </c>
      <c r="G43" s="2" t="n">
        <v>765661040</v>
      </c>
      <c r="H43" s="2" t="n">
        <v>10965</v>
      </c>
      <c r="I43" s="22" t="n">
        <v>6321.78</v>
      </c>
      <c r="J43" s="2" t="n">
        <v>-918160</v>
      </c>
      <c r="K43" s="2" t="n">
        <v>1497480</v>
      </c>
      <c r="L43" s="7">
        <f>(K43+J43)/H43/10</f>
      </c>
      <c r="M43" s="8" t="n">
        <v>57900</v>
      </c>
      <c r="N43" s="23" t="n">
        <f>K43+J43</f>
        <v>579320.0</v>
      </c>
      <c r="O43" s="22" t="n">
        <v>421</v>
      </c>
      <c r="P43" s="22" t="n">
        <v>270</v>
      </c>
      <c r="Q43" s="2" t="n">
        <v>-19</v>
      </c>
      <c r="R43" s="2" t="n">
        <v>51</v>
      </c>
      <c r="S43" s="21"/>
    </row>
    <row r="44" ht="1.7454545975e1" customHeight="1">
      <c r="A44" s="1" t="n">
        <v>45079</v>
      </c>
      <c r="B44" s="2" t="s">
        <v>174</v>
      </c>
      <c r="C44" s="2" t="n">
        <v>-9580</v>
      </c>
      <c r="D44" s="2" t="n">
        <v>19</v>
      </c>
      <c r="E44" s="2"/>
      <c r="F44" s="2"/>
      <c r="G44" s="2" t="n">
        <v>768555780</v>
      </c>
      <c r="H44" s="2" t="n">
        <v>11010</v>
      </c>
      <c r="I44" s="22" t="n">
        <v>6432.76</v>
      </c>
      <c r="J44" s="2" t="n">
        <v>-927740</v>
      </c>
      <c r="K44" s="2" t="n">
        <v>1497480</v>
      </c>
      <c r="L44" s="7">
        <f>(K44+J44)/H44/10</f>
      </c>
      <c r="M44" s="8" t="n">
        <v>-9580</v>
      </c>
      <c r="N44" s="23" t="n">
        <f>K44+J44</f>
        <v>569740.0</v>
      </c>
      <c r="O44" s="22" t="n">
        <v>45</v>
      </c>
      <c r="P44" s="22" t="n">
        <v>26</v>
      </c>
      <c r="Q44" s="2" t="n">
        <v>-50</v>
      </c>
      <c r="R44" s="2" t="n">
        <v>0</v>
      </c>
      <c r="S44" s="21"/>
    </row>
    <row r="45" ht="1.7454545975e1" customHeight="1">
      <c r="A45" s="28" t="n">
        <v>45082</v>
      </c>
      <c r="B45" s="29" t="s">
        <v>175</v>
      </c>
      <c r="C45" s="29" t="n">
        <v>-179740</v>
      </c>
      <c r="D45" s="29" t="n">
        <v>107</v>
      </c>
      <c r="E45" s="29"/>
      <c r="F45" s="29"/>
      <c r="G45" s="29" t="n">
        <v>779860060</v>
      </c>
      <c r="H45" s="29" t="n">
        <v>11183</v>
      </c>
      <c r="I45" s="22" t="n">
        <v>6534.27</v>
      </c>
      <c r="J45" s="29" t="n">
        <v>-1107480</v>
      </c>
      <c r="K45" s="29" t="n">
        <v>1497480</v>
      </c>
      <c r="L45" s="7">
        <f>(K45+J45)/H45/10</f>
      </c>
      <c r="M45" s="26" t="n">
        <v>-179740</v>
      </c>
      <c r="N45" s="23" t="n">
        <f>K45+J45</f>
        <v>390000.0</v>
      </c>
      <c r="O45" s="25" t="n">
        <v>173</v>
      </c>
      <c r="P45" s="22" t="n">
        <v>66</v>
      </c>
      <c r="Q45" s="29" t="n">
        <v>-168</v>
      </c>
      <c r="R45" s="29" t="n">
        <v>0</v>
      </c>
      <c r="S45" s="21"/>
    </row>
    <row r="46" ht="1.7454545975e1" customHeight="1">
      <c r="A46" s="1" t="n">
        <v>45083</v>
      </c>
      <c r="B46" s="2" t="s">
        <v>176</v>
      </c>
      <c r="C46" s="2" t="n">
        <v>-7140</v>
      </c>
      <c r="D46" s="2" t="n">
        <v>31</v>
      </c>
      <c r="E46" s="2" t="n">
        <v>128680</v>
      </c>
      <c r="F46" s="2" t="n">
        <v>199</v>
      </c>
      <c r="G46" s="2" t="n">
        <v>806113800</v>
      </c>
      <c r="H46" s="2" t="n">
        <v>11587</v>
      </c>
      <c r="I46" s="22" t="n">
        <v>6498.45</v>
      </c>
      <c r="J46" s="2" t="n">
        <v>-1114620</v>
      </c>
      <c r="K46" s="2" t="n">
        <v>1626160</v>
      </c>
      <c r="L46" s="7">
        <f>(K46+J46)/H46/10</f>
      </c>
      <c r="M46" s="8" t="n">
        <v>121540</v>
      </c>
      <c r="N46" s="23" t="n">
        <f>K46+J46</f>
        <v>511540.0</v>
      </c>
      <c r="O46" s="22" t="n">
        <v>404</v>
      </c>
      <c r="P46" s="22" t="n">
        <v>174</v>
      </c>
      <c r="Q46" s="2" t="n">
        <v>-23</v>
      </c>
      <c r="R46" s="2" t="n">
        <v>65</v>
      </c>
      <c r="S46" s="21"/>
    </row>
    <row r="47" ht="1.7454545975e1" customHeight="1">
      <c r="A47" s="1" t="n">
        <v>45084</v>
      </c>
      <c r="B47" s="2" t="s">
        <v>177</v>
      </c>
      <c r="C47" s="2" t="n">
        <v>-42140</v>
      </c>
      <c r="D47" s="2" t="n">
        <v>75</v>
      </c>
      <c r="E47" s="2" t="n">
        <v>15940</v>
      </c>
      <c r="F47" s="2" t="n">
        <v>41</v>
      </c>
      <c r="G47" s="2" t="n">
        <v>823701320</v>
      </c>
      <c r="H47" s="2" t="n">
        <v>11859</v>
      </c>
      <c r="I47" s="22" t="n">
        <v>6466</v>
      </c>
      <c r="J47" s="2" t="n">
        <v>-1156760</v>
      </c>
      <c r="K47" s="2" t="n">
        <v>1642100</v>
      </c>
      <c r="L47" s="7">
        <f>(K47+J47)/H47/10</f>
      </c>
      <c r="M47" s="8" t="n">
        <v>-26200</v>
      </c>
      <c r="N47" s="23" t="n">
        <f>K47+J47</f>
        <v>485340.0</v>
      </c>
      <c r="O47" s="22" t="n">
        <v>272</v>
      </c>
      <c r="P47" s="22" t="n">
        <v>156</v>
      </c>
      <c r="Q47" s="2" t="n">
        <v>-56</v>
      </c>
      <c r="R47" s="2" t="n">
        <v>39</v>
      </c>
      <c r="S47" s="21"/>
    </row>
    <row r="48" ht="1.7454545975e1" customHeight="1">
      <c r="A48" s="1" t="n">
        <v>45085</v>
      </c>
      <c r="B48" s="2" t="s">
        <v>178</v>
      </c>
      <c r="C48" s="2" t="n">
        <v>-56500</v>
      </c>
      <c r="D48" s="2" t="n">
        <v>165</v>
      </c>
      <c r="E48" s="2" t="n">
        <v>5440</v>
      </c>
      <c r="F48" s="2" t="n">
        <v>31</v>
      </c>
      <c r="G48" s="2" t="n">
        <v>844850240</v>
      </c>
      <c r="H48" s="2" t="n">
        <v>12187</v>
      </c>
      <c r="I48" s="22" t="n">
        <v>6447.84</v>
      </c>
      <c r="J48" s="2" t="n">
        <v>-1213260</v>
      </c>
      <c r="K48" s="2" t="n">
        <v>1647540</v>
      </c>
      <c r="L48" s="7">
        <f>(K48+J48)/H48/10</f>
      </c>
      <c r="M48" s="8" t="n">
        <v>-51060</v>
      </c>
      <c r="N48" s="23" t="n">
        <f>K48+J48</f>
        <v>434280.0</v>
      </c>
      <c r="O48" s="22" t="n">
        <v>328</v>
      </c>
      <c r="P48" s="22" t="n">
        <v>132</v>
      </c>
      <c r="Q48" s="2" t="n">
        <v>-34</v>
      </c>
      <c r="R48" s="2" t="n">
        <v>18</v>
      </c>
      <c r="S48" s="21"/>
    </row>
    <row r="49" ht="1.7454545975e1" customHeight="1">
      <c r="A49" s="28" t="n">
        <v>45086</v>
      </c>
      <c r="B49" s="29" t="s">
        <v>179</v>
      </c>
      <c r="C49" s="29" t="n">
        <v>-30060</v>
      </c>
      <c r="D49" s="29" t="n">
        <v>123</v>
      </c>
      <c r="E49" s="29" t="n">
        <v>140760</v>
      </c>
      <c r="F49" s="29" t="n">
        <v>172</v>
      </c>
      <c r="G49" s="29" t="n">
        <v>884094240</v>
      </c>
      <c r="H49" s="29" t="n">
        <v>12787</v>
      </c>
      <c r="I49" s="22" t="n">
        <v>6540.67</v>
      </c>
      <c r="J49" s="29" t="n">
        <v>-1243320</v>
      </c>
      <c r="K49" s="29" t="n">
        <v>1788300</v>
      </c>
      <c r="L49" s="7">
        <f>(K49+J49)/H49/10</f>
      </c>
      <c r="M49" s="26" t="n">
        <v>110700</v>
      </c>
      <c r="N49" s="23" t="n">
        <f>K49+J49</f>
        <v>544980.0</v>
      </c>
      <c r="O49" s="25" t="n">
        <v>600</v>
      </c>
      <c r="P49" s="22" t="n">
        <v>305</v>
      </c>
      <c r="Q49" s="29" t="n">
        <v>-24</v>
      </c>
      <c r="R49" s="29" t="n">
        <v>82</v>
      </c>
      <c r="S49" s="21"/>
    </row>
    <row r="50" ht="1.7454545975e1" customHeight="1">
      <c r="A50" s="1" t="n">
        <v>45089</v>
      </c>
      <c r="B50" s="2" t="s">
        <v>180</v>
      </c>
      <c r="C50" s="2" t="n">
        <v>-3920</v>
      </c>
      <c r="D50" s="2" t="n">
        <v>27</v>
      </c>
      <c r="E50" s="2" t="n">
        <v>22440</v>
      </c>
      <c r="F50" s="2" t="n">
        <v>134</v>
      </c>
      <c r="G50" s="2" t="n">
        <v>908815580</v>
      </c>
      <c r="H50" s="2" t="n">
        <v>13159</v>
      </c>
      <c r="I50" s="22" t="n">
        <v>6645.52</v>
      </c>
      <c r="J50" s="2" t="n">
        <v>-1247240</v>
      </c>
      <c r="K50" s="2" t="n">
        <v>1810740</v>
      </c>
      <c r="L50" s="7">
        <f>(K50+J50)/H50/10</f>
      </c>
      <c r="M50" s="8" t="n">
        <v>18520</v>
      </c>
      <c r="N50" s="23" t="n">
        <f>K50+J50</f>
        <v>563500.0</v>
      </c>
      <c r="O50" s="22" t="n">
        <v>372</v>
      </c>
      <c r="P50" s="22" t="n">
        <v>211</v>
      </c>
      <c r="Q50" s="2" t="n">
        <v>-15</v>
      </c>
      <c r="R50" s="2" t="n">
        <v>17</v>
      </c>
      <c r="S50" s="21"/>
    </row>
    <row r="51" ht="1.7454545975e1" customHeight="1">
      <c r="A51" s="1" t="n">
        <v>45090</v>
      </c>
      <c r="B51" s="2" t="s">
        <v>181</v>
      </c>
      <c r="C51" s="2" t="n">
        <v>-15500</v>
      </c>
      <c r="D51" s="2" t="n">
        <v>32</v>
      </c>
      <c r="E51" s="2" t="n">
        <v>28000</v>
      </c>
      <c r="F51" s="2" t="n">
        <v>58</v>
      </c>
      <c r="G51" s="2" t="n">
        <v>922473060</v>
      </c>
      <c r="H51" s="2" t="n">
        <v>13367</v>
      </c>
      <c r="I51" s="22" t="n">
        <v>6566.1</v>
      </c>
      <c r="J51" s="2" t="n">
        <v>-1262740</v>
      </c>
      <c r="K51" s="2" t="n">
        <v>1838740</v>
      </c>
      <c r="L51" s="7">
        <f>(K51+J51)/H51/10</f>
      </c>
      <c r="M51" s="8" t="n">
        <v>12500</v>
      </c>
      <c r="N51" s="23" t="n">
        <f>K51+J51</f>
        <v>576000.0</v>
      </c>
      <c r="O51" s="22" t="n">
        <v>208</v>
      </c>
      <c r="P51" s="22" t="n">
        <v>118</v>
      </c>
      <c r="Q51" s="2" t="n">
        <v>-48</v>
      </c>
      <c r="R51" s="2" t="n">
        <v>48</v>
      </c>
      <c r="S51" s="21"/>
    </row>
    <row r="52" ht="1.7454545975e1" customHeight="1">
      <c r="A52" s="28" t="n">
        <v>45091</v>
      </c>
      <c r="B52" s="29" t="s">
        <v>182</v>
      </c>
      <c r="C52" s="29" t="n">
        <v>-191100</v>
      </c>
      <c r="D52" s="29" t="n">
        <v>246</v>
      </c>
      <c r="E52" s="29" t="n">
        <v>1120</v>
      </c>
      <c r="F52" s="29" t="n">
        <v>22</v>
      </c>
      <c r="G52" s="29" t="n">
        <v>957602920</v>
      </c>
      <c r="H52" s="29" t="n">
        <v>13890</v>
      </c>
      <c r="I52" s="22" t="n">
        <v>6716.99</v>
      </c>
      <c r="J52" s="29" t="n">
        <v>-1453840</v>
      </c>
      <c r="K52" s="29" t="n">
        <v>1839860</v>
      </c>
      <c r="L52" s="7">
        <f>(K52+J52)/H52/10</f>
      </c>
      <c r="M52" s="26" t="n">
        <v>-189980</v>
      </c>
      <c r="N52" s="23" t="n">
        <f>K52+J52</f>
        <v>386020.0</v>
      </c>
      <c r="O52" s="25" t="n">
        <v>523</v>
      </c>
      <c r="P52" s="22" t="n">
        <v>255</v>
      </c>
      <c r="Q52" s="29" t="n">
        <v>-78</v>
      </c>
      <c r="R52" s="29" t="n">
        <v>5</v>
      </c>
      <c r="S52" s="21"/>
    </row>
    <row r="53" ht="1.7454545975e1" customHeight="1">
      <c r="A53" s="1" t="n">
        <v>45092</v>
      </c>
      <c r="B53" s="2" t="s">
        <v>183</v>
      </c>
      <c r="C53" s="2" t="n">
        <v>-15540</v>
      </c>
      <c r="D53" s="2" t="n">
        <v>98</v>
      </c>
      <c r="E53" s="2" t="n">
        <v>48000</v>
      </c>
      <c r="F53" s="2" t="n">
        <v>117</v>
      </c>
      <c r="G53" s="2" t="n">
        <v>985868080</v>
      </c>
      <c r="H53" s="2" t="n">
        <v>14307</v>
      </c>
      <c r="I53" s="22" t="n">
        <v>6778.22</v>
      </c>
      <c r="J53" s="2" t="n">
        <v>-1469380</v>
      </c>
      <c r="K53" s="2" t="n">
        <v>1887860</v>
      </c>
      <c r="L53" s="7">
        <f>(K53+J53)/H53/10</f>
      </c>
      <c r="M53" s="8" t="n">
        <v>32460</v>
      </c>
      <c r="N53" s="23" t="n">
        <f>K53+J53</f>
        <v>418480.0</v>
      </c>
      <c r="O53" s="22" t="n">
        <v>417</v>
      </c>
      <c r="P53" s="22" t="n">
        <v>202</v>
      </c>
      <c r="Q53" s="2" t="n">
        <v>-16</v>
      </c>
      <c r="R53" s="2" t="n">
        <v>41</v>
      </c>
      <c r="S53" s="21"/>
    </row>
    <row r="54" ht="1.7454545975e1" customHeight="1">
      <c r="A54" s="1" t="n">
        <v>45093</v>
      </c>
      <c r="B54" s="2" t="s">
        <v>184</v>
      </c>
      <c r="C54" s="2" t="n">
        <v>-92640</v>
      </c>
      <c r="D54" s="2" t="n">
        <v>133</v>
      </c>
      <c r="E54" s="2" t="n">
        <v>57160</v>
      </c>
      <c r="F54" s="2" t="n">
        <v>131</v>
      </c>
      <c r="G54" s="2" t="n">
        <v>1023934520</v>
      </c>
      <c r="H54" s="2" t="n">
        <v>14848</v>
      </c>
      <c r="I54" s="22" t="n">
        <v>7036.31</v>
      </c>
      <c r="J54" s="2" t="n">
        <v>-1562020</v>
      </c>
      <c r="K54" s="2" t="n">
        <v>1945020</v>
      </c>
      <c r="L54" s="7">
        <f>(K54+J54)/H54/10</f>
      </c>
      <c r="M54" s="8" t="n">
        <v>-35480</v>
      </c>
      <c r="N54" s="23" t="n">
        <f>K54+J54</f>
        <v>383000.0</v>
      </c>
      <c r="O54" s="22" t="n">
        <v>541</v>
      </c>
      <c r="P54" s="22" t="n">
        <v>277</v>
      </c>
      <c r="Q54" s="2" t="n">
        <v>-70</v>
      </c>
      <c r="R54" s="2" t="n">
        <v>44</v>
      </c>
      <c r="S54" s="21"/>
    </row>
    <row r="55" ht="1.7454545975e1" customHeight="1">
      <c r="A55" s="28" t="n">
        <v>45096</v>
      </c>
      <c r="B55" s="29" t="s">
        <v>185</v>
      </c>
      <c r="C55" s="29" t="n">
        <v>-4620</v>
      </c>
      <c r="D55" s="29" t="n">
        <v>45</v>
      </c>
      <c r="E55" s="29" t="n">
        <v>125680</v>
      </c>
      <c r="F55" s="29" t="n">
        <v>330</v>
      </c>
      <c r="G55" s="29" t="n">
        <v>1076437840</v>
      </c>
      <c r="H55" s="29" t="n">
        <v>15577</v>
      </c>
      <c r="I55" s="22" t="n">
        <v>7202.1</v>
      </c>
      <c r="J55" s="29" t="n">
        <v>-1566640</v>
      </c>
      <c r="K55" s="29" t="n">
        <v>2070700</v>
      </c>
      <c r="L55" s="7">
        <f>(K55+J55)/H55/10</f>
      </c>
      <c r="M55" s="26" t="n">
        <v>121060</v>
      </c>
      <c r="N55" s="23" t="n">
        <f>K55+J55</f>
        <v>504060.0</v>
      </c>
      <c r="O55" s="25" t="n">
        <v>729</v>
      </c>
      <c r="P55" s="22" t="n">
        <v>354</v>
      </c>
      <c r="Q55" s="29" t="n">
        <v>-10</v>
      </c>
      <c r="R55" s="29" t="n">
        <v>38</v>
      </c>
      <c r="S55" s="27"/>
    </row>
    <row r="56" ht="1.7454545975e1" customHeight="1">
      <c r="A56" s="28" t="n">
        <v>45097</v>
      </c>
      <c r="B56" s="29" t="s">
        <v>186</v>
      </c>
      <c r="C56" s="29" t="n">
        <v>-61920</v>
      </c>
      <c r="D56" s="29" t="n">
        <v>397</v>
      </c>
      <c r="E56" s="29" t="n">
        <v>2800</v>
      </c>
      <c r="F56" s="29" t="n">
        <v>35</v>
      </c>
      <c r="G56" s="29" t="n">
        <v>1136876500</v>
      </c>
      <c r="H56" s="29" t="n">
        <v>16412</v>
      </c>
      <c r="I56" s="22" t="n">
        <v>7238.16</v>
      </c>
      <c r="J56" s="29" t="n">
        <v>-1628560</v>
      </c>
      <c r="K56" s="29" t="n">
        <v>2073500</v>
      </c>
      <c r="L56" s="7">
        <f>(K56+J56)/H56/10</f>
      </c>
      <c r="M56" s="26" t="n">
        <v>-59120</v>
      </c>
      <c r="N56" s="23" t="n">
        <f>K56+J56</f>
        <v>444940.0</v>
      </c>
      <c r="O56" s="25" t="n">
        <v>835</v>
      </c>
      <c r="P56" s="22" t="n">
        <v>403</v>
      </c>
      <c r="Q56" s="29" t="n">
        <v>-16</v>
      </c>
      <c r="R56" s="29" t="n">
        <v>8</v>
      </c>
      <c r="S56" s="30"/>
    </row>
    <row r="57" ht="1.7454545975e1" customHeight="1">
      <c r="A57" s="24" t="n">
        <v>45098</v>
      </c>
      <c r="B57" s="25" t="s">
        <v>187</v>
      </c>
      <c r="C57" s="25" t="n">
        <v>-187960</v>
      </c>
      <c r="D57" s="25" t="n">
        <v>117</v>
      </c>
      <c r="E57" s="25" t="n">
        <v>17200</v>
      </c>
      <c r="F57" s="25" t="n">
        <v>34</v>
      </c>
      <c r="G57" s="25" t="n">
        <v>1160738900</v>
      </c>
      <c r="H57" s="25" t="n">
        <v>16748</v>
      </c>
      <c r="I57" s="22" t="n">
        <v>7101.9</v>
      </c>
      <c r="J57" s="25" t="n">
        <v>-1816520</v>
      </c>
      <c r="K57" s="25" t="n">
        <v>2090700</v>
      </c>
      <c r="L57" s="7">
        <f>(K57+J57)/H57/10</f>
      </c>
      <c r="M57" s="26" t="n">
        <v>-170760</v>
      </c>
      <c r="N57" s="23" t="n">
        <f>K57+J57</f>
        <v>274180.0</v>
      </c>
      <c r="O57" s="25" t="n">
        <v>336</v>
      </c>
      <c r="P57" s="22" t="n">
        <v>185</v>
      </c>
      <c r="Q57" s="25" t="n">
        <v>-161</v>
      </c>
      <c r="R57" s="25" t="n">
        <v>51</v>
      </c>
      <c r="S57" s="27"/>
    </row>
    <row r="58" ht="1.7454545975e1" customHeight="1">
      <c r="A58" s="1" t="n">
        <v>45103</v>
      </c>
      <c r="B58" s="2" t="s">
        <v>188</v>
      </c>
      <c r="C58" s="2" t="n">
        <v>-11460</v>
      </c>
      <c r="D58" s="2" t="n">
        <v>27</v>
      </c>
      <c r="E58" s="2" t="n">
        <v>49600</v>
      </c>
      <c r="F58" s="2" t="n">
        <v>65</v>
      </c>
      <c r="G58" s="2" t="n">
        <v>1171735660</v>
      </c>
      <c r="H58" s="2" t="n">
        <v>16903</v>
      </c>
      <c r="I58" s="22" t="n">
        <v>7094.68</v>
      </c>
      <c r="J58" s="2" t="n">
        <v>-1827980</v>
      </c>
      <c r="K58" s="2" t="n">
        <v>2140300</v>
      </c>
      <c r="L58" s="7">
        <f>(K58+J58)/H58/10</f>
      </c>
      <c r="M58" s="8" t="n">
        <v>38140</v>
      </c>
      <c r="N58" s="23" t="n">
        <f>K58+J58</f>
        <v>312320.0</v>
      </c>
      <c r="O58" s="22" t="n">
        <v>155</v>
      </c>
      <c r="P58" s="22" t="n">
        <v>63</v>
      </c>
      <c r="Q58" s="2" t="n">
        <v>-42</v>
      </c>
      <c r="R58" s="2" t="n">
        <v>76</v>
      </c>
      <c r="S58" s="21"/>
    </row>
    <row r="59" ht="1.7454545975e1" customHeight="1">
      <c r="A59" s="1" t="n">
        <v>45104</v>
      </c>
      <c r="B59" s="2" t="s">
        <v>189</v>
      </c>
      <c r="C59" s="2" t="n">
        <v>-18740</v>
      </c>
      <c r="D59" s="2" t="n">
        <v>36</v>
      </c>
      <c r="E59" s="2" t="n">
        <v>40860</v>
      </c>
      <c r="F59" s="2" t="n">
        <v>55</v>
      </c>
      <c r="G59" s="2" t="n">
        <v>1184729880</v>
      </c>
      <c r="H59" s="2" t="n">
        <v>17084</v>
      </c>
      <c r="I59" s="22" t="n">
        <v>7179.13</v>
      </c>
      <c r="J59" s="2" t="n">
        <v>-1846720</v>
      </c>
      <c r="K59" s="2" t="n">
        <v>2181160</v>
      </c>
      <c r="L59" s="7">
        <f>(K59+J59)/H59/10</f>
      </c>
      <c r="M59" s="8" t="n">
        <v>22120</v>
      </c>
      <c r="N59" s="23" t="n">
        <f>K59+J59</f>
        <v>334440.0</v>
      </c>
      <c r="O59" s="22" t="n">
        <v>181</v>
      </c>
      <c r="P59" s="22" t="n">
        <v>90</v>
      </c>
      <c r="Q59" s="2" t="n">
        <v>-52</v>
      </c>
      <c r="R59" s="2" t="n">
        <v>74</v>
      </c>
      <c r="S59" s="21"/>
    </row>
    <row r="60" ht="1.7454545975e1" customHeight="1">
      <c r="A60" s="1" t="n">
        <v>45105</v>
      </c>
      <c r="B60" s="2" t="s">
        <v>190</v>
      </c>
      <c r="C60" s="2" t="n">
        <v>-920</v>
      </c>
      <c r="D60" s="2" t="n">
        <v>8</v>
      </c>
      <c r="E60" s="2" t="n">
        <v>89940</v>
      </c>
      <c r="F60" s="2" t="n">
        <v>110</v>
      </c>
      <c r="G60" s="2" t="n">
        <v>1199348460</v>
      </c>
      <c r="H60" s="2" t="n">
        <v>17286</v>
      </c>
      <c r="I60" s="22" t="n">
        <v>7236.92</v>
      </c>
      <c r="J60" s="2" t="n">
        <v>-1847640</v>
      </c>
      <c r="K60" s="2" t="n">
        <v>2271100</v>
      </c>
      <c r="L60" s="7">
        <f>(K60+J60)/H60/10</f>
      </c>
      <c r="M60" s="8" t="n">
        <v>89020</v>
      </c>
      <c r="N60" s="23" t="n">
        <f>K60+J60</f>
        <v>423460.0</v>
      </c>
      <c r="O60" s="22" t="n">
        <v>202</v>
      </c>
      <c r="P60" s="22" t="n">
        <v>84</v>
      </c>
      <c r="Q60" s="2" t="n">
        <v>-11</v>
      </c>
      <c r="R60" s="2" t="n">
        <v>82</v>
      </c>
      <c r="S60" s="21"/>
    </row>
    <row r="61" ht="1.7454545975e1" customHeight="1">
      <c r="A61" s="1" t="n">
        <v>45106</v>
      </c>
      <c r="B61" s="2" t="s">
        <v>191</v>
      </c>
      <c r="C61" s="2" t="n">
        <v>-16720</v>
      </c>
      <c r="D61" s="2" t="n">
        <v>56</v>
      </c>
      <c r="E61" s="2" t="n">
        <v>3980</v>
      </c>
      <c r="F61" s="2" t="n">
        <v>16</v>
      </c>
      <c r="G61" s="2" t="n">
        <v>1213777180</v>
      </c>
      <c r="H61" s="2" t="n">
        <v>17484</v>
      </c>
      <c r="I61" s="22" t="n">
        <v>7287.23</v>
      </c>
      <c r="J61" s="2" t="n">
        <v>-1864360</v>
      </c>
      <c r="K61" s="2" t="n">
        <v>2275080</v>
      </c>
      <c r="L61" s="7">
        <f>(K61+J61)/H61/10</f>
      </c>
      <c r="M61" s="8" t="n">
        <v>-12740</v>
      </c>
      <c r="N61" s="23" t="n">
        <f>K61+J61</f>
        <v>410720.0</v>
      </c>
      <c r="O61" s="22" t="n">
        <v>198</v>
      </c>
      <c r="P61" s="22" t="n">
        <v>126</v>
      </c>
      <c r="Q61" s="2" t="n">
        <v>-30</v>
      </c>
      <c r="R61" s="2" t="n">
        <v>25</v>
      </c>
      <c r="S61" s="21"/>
    </row>
    <row r="62" ht="1.7454545975e1" customHeight="1">
      <c r="A62" s="1" t="n">
        <v>45107</v>
      </c>
      <c r="B62" s="2" t="s">
        <v>192</v>
      </c>
      <c r="C62" s="2" t="n">
        <v>-39540</v>
      </c>
      <c r="D62" s="2" t="n">
        <v>79</v>
      </c>
      <c r="E62" s="2" t="n">
        <v>1600</v>
      </c>
      <c r="F62" s="2" t="n">
        <v>17</v>
      </c>
      <c r="G62" s="2" t="n">
        <v>1225755760</v>
      </c>
      <c r="H62" s="2" t="n">
        <v>17647</v>
      </c>
      <c r="I62" s="22" t="n">
        <v>7348.82</v>
      </c>
      <c r="J62" s="2" t="n">
        <v>-1903900</v>
      </c>
      <c r="K62" s="2" t="n">
        <v>2276680</v>
      </c>
      <c r="L62" s="7">
        <f>(K62+J62)/H62/10</f>
      </c>
      <c r="M62" s="8" t="n">
        <v>-37940</v>
      </c>
      <c r="N62" s="23" t="n">
        <f>K62+J62</f>
        <v>372780.0</v>
      </c>
      <c r="O62" s="22" t="n">
        <v>163</v>
      </c>
      <c r="P62" s="22" t="n">
        <v>67</v>
      </c>
      <c r="Q62" s="2" t="n">
        <v>-50</v>
      </c>
      <c r="R62" s="2" t="n">
        <v>9</v>
      </c>
      <c r="S62" s="21"/>
    </row>
    <row r="63" ht="1.7454545975e1" customHeight="1">
      <c r="A63" s="24" t="n">
        <v>45110</v>
      </c>
      <c r="B63" s="25" t="s">
        <v>193</v>
      </c>
      <c r="C63" s="25" t="n">
        <v>-35960</v>
      </c>
      <c r="D63" s="25" t="n">
        <v>130</v>
      </c>
      <c r="E63" s="25" t="n">
        <v>116000</v>
      </c>
      <c r="F63" s="25" t="n">
        <v>99</v>
      </c>
      <c r="G63" s="25" t="n">
        <v>1263993120</v>
      </c>
      <c r="H63" s="25" t="n">
        <v>18152</v>
      </c>
      <c r="I63" s="25" t="n">
        <v>7571.75</v>
      </c>
      <c r="J63" s="25" t="n">
        <v>-1939860</v>
      </c>
      <c r="K63" s="25" t="n">
        <v>2392680</v>
      </c>
      <c r="L63" s="7">
        <f>(K63+J63)/H63/10</f>
      </c>
      <c r="M63" s="26" t="n">
        <v>80040</v>
      </c>
      <c r="N63" s="23" t="n">
        <f>K63+J63</f>
        <v>452820.0</v>
      </c>
      <c r="O63" s="25" t="n">
        <v>505</v>
      </c>
      <c r="P63" s="22" t="n">
        <v>276</v>
      </c>
      <c r="Q63" s="25" t="n">
        <v>-28</v>
      </c>
      <c r="R63" s="25" t="n">
        <v>117</v>
      </c>
      <c r="S63" s="27"/>
    </row>
    <row r="64" ht="1.7454545975e1" customHeight="1">
      <c r="A64" s="24" t="n">
        <v>45111</v>
      </c>
      <c r="B64" s="25" t="s">
        <v>194</v>
      </c>
      <c r="C64" s="25"/>
      <c r="D64" s="25"/>
      <c r="E64" s="25" t="n">
        <v>53400</v>
      </c>
      <c r="F64" s="25" t="n">
        <v>65</v>
      </c>
      <c r="G64" s="25" t="n">
        <v>1272591380</v>
      </c>
      <c r="H64" s="25" t="n">
        <v>18265</v>
      </c>
      <c r="I64" s="25" t="n">
        <v>7609.08</v>
      </c>
      <c r="J64" s="25" t="n">
        <v>-1939860</v>
      </c>
      <c r="K64" s="25" t="n">
        <v>2446080</v>
      </c>
      <c r="L64" s="7">
        <f>(K64+J64)/H64/10</f>
      </c>
      <c r="M64" s="26" t="n">
        <v>53400</v>
      </c>
      <c r="N64" s="23" t="n">
        <f>K64+J64</f>
        <v>506220.0</v>
      </c>
      <c r="O64" s="25" t="n">
        <v>113</v>
      </c>
      <c r="P64" s="22" t="n">
        <v>48</v>
      </c>
      <c r="Q64" s="25" t="n">
        <v>0</v>
      </c>
      <c r="R64" s="25" t="n">
        <v>82</v>
      </c>
      <c r="S64" s="27"/>
    </row>
    <row r="65" ht="1.7454545975e1" customHeight="1">
      <c r="A65" s="24" t="n">
        <v>45112</v>
      </c>
      <c r="B65" s="25" t="s">
        <v>195</v>
      </c>
      <c r="C65" s="25" t="n">
        <v>-900</v>
      </c>
      <c r="D65" s="25" t="n">
        <v>5</v>
      </c>
      <c r="E65" s="25" t="n">
        <v>89540</v>
      </c>
      <c r="F65" s="25" t="n">
        <v>121</v>
      </c>
      <c r="G65" s="25" t="n">
        <v>1287233100</v>
      </c>
      <c r="H65" s="25" t="n">
        <v>18459</v>
      </c>
      <c r="I65" s="25" t="n">
        <v>7547.28</v>
      </c>
      <c r="J65" s="25" t="n">
        <v>-1940760</v>
      </c>
      <c r="K65" s="25" t="n">
        <v>2535620</v>
      </c>
      <c r="L65" s="7">
        <f>(K65+J65)/H65/10</f>
      </c>
      <c r="M65" s="26" t="n">
        <v>88640</v>
      </c>
      <c r="N65" s="23" t="n">
        <f>K65+J65</f>
        <v>594860.0</v>
      </c>
      <c r="O65" s="25" t="n">
        <v>194</v>
      </c>
      <c r="P65" s="22" t="n">
        <v>68</v>
      </c>
      <c r="Q65" s="25" t="n">
        <v>-18</v>
      </c>
      <c r="R65" s="25" t="n">
        <v>74</v>
      </c>
      <c r="S65" s="27"/>
    </row>
    <row r="66" ht="1.7454545975e1" customHeight="1">
      <c r="A66" s="1" t="n">
        <v>45113</v>
      </c>
      <c r="B66" s="2" t="s">
        <v>196</v>
      </c>
      <c r="C66" s="2" t="n">
        <v>-29100</v>
      </c>
      <c r="D66" s="2" t="n">
        <v>115</v>
      </c>
      <c r="E66" s="2" t="n">
        <v>10180</v>
      </c>
      <c r="F66" s="2" t="n">
        <v>42</v>
      </c>
      <c r="G66" s="2" t="n">
        <v>1312061840</v>
      </c>
      <c r="H66" s="2" t="n">
        <v>18787</v>
      </c>
      <c r="I66" s="22" t="n">
        <v>7569.74</v>
      </c>
      <c r="J66" s="2" t="n">
        <v>-1969860</v>
      </c>
      <c r="K66" s="2" t="n">
        <v>2545800</v>
      </c>
      <c r="L66" s="7">
        <f>(K66+J66)/H66/10</f>
      </c>
      <c r="M66" s="8" t="n">
        <v>-18920</v>
      </c>
      <c r="N66" s="23" t="n">
        <f>K66+J66</f>
        <v>575940.0</v>
      </c>
      <c r="O66" s="22" t="n">
        <v>328</v>
      </c>
      <c r="P66" s="22" t="n">
        <v>171</v>
      </c>
      <c r="Q66" s="2" t="n">
        <v>-25</v>
      </c>
      <c r="R66" s="2" t="n">
        <v>24</v>
      </c>
      <c r="S66" s="21"/>
    </row>
    <row r="67" ht="1.7454545975e1" customHeight="1">
      <c r="A67" s="1" t="n">
        <v>45114</v>
      </c>
      <c r="B67" s="2" t="s">
        <v>197</v>
      </c>
      <c r="C67" s="2" t="n">
        <v>-19400</v>
      </c>
      <c r="D67" s="2" t="n">
        <v>73</v>
      </c>
      <c r="E67" s="2" t="n">
        <v>2060</v>
      </c>
      <c r="F67" s="2" t="n">
        <v>18</v>
      </c>
      <c r="G67" s="2" t="n">
        <v>1330488740</v>
      </c>
      <c r="H67" s="2" t="n">
        <v>19033</v>
      </c>
      <c r="I67" s="22" t="n">
        <v>7490.61</v>
      </c>
      <c r="J67" s="2" t="n">
        <v>-1989260</v>
      </c>
      <c r="K67" s="2" t="n">
        <v>2547860</v>
      </c>
      <c r="L67" s="7">
        <f>(K67+J67)/H67/10</f>
      </c>
      <c r="M67" s="8" t="n">
        <v>-17340</v>
      </c>
      <c r="N67" s="23" t="n">
        <f>K67+J67</f>
        <v>558600.0</v>
      </c>
      <c r="O67" s="22" t="n">
        <v>246</v>
      </c>
      <c r="P67" s="22" t="n">
        <v>155</v>
      </c>
      <c r="Q67" s="2" t="n">
        <v>-27</v>
      </c>
      <c r="R67" s="2" t="n">
        <v>11</v>
      </c>
      <c r="S67" s="21"/>
    </row>
    <row r="68" ht="1.7454545975e1" customHeight="1">
      <c r="A68" s="1" t="n">
        <v>45117</v>
      </c>
      <c r="B68" s="2" t="s">
        <v>198</v>
      </c>
      <c r="C68" s="2" t="n">
        <v>-43500</v>
      </c>
      <c r="D68" s="2" t="n">
        <v>110</v>
      </c>
      <c r="E68" s="2" t="n">
        <v>49800</v>
      </c>
      <c r="F68" s="2" t="n">
        <v>142</v>
      </c>
      <c r="G68" s="2" t="n">
        <v>1364865840</v>
      </c>
      <c r="H68" s="2" t="n">
        <v>19494</v>
      </c>
      <c r="I68" s="22" t="n">
        <v>7457.07</v>
      </c>
      <c r="J68" s="2" t="n">
        <v>-2032760</v>
      </c>
      <c r="K68" s="2" t="n">
        <v>2597660</v>
      </c>
      <c r="L68" s="7">
        <f>(K68+J68)/H68/10</f>
      </c>
      <c r="M68" s="8" t="n">
        <v>6300</v>
      </c>
      <c r="N68" s="23" t="n">
        <f>K68+J68</f>
        <v>564900.0</v>
      </c>
      <c r="O68" s="22" t="n">
        <v>461</v>
      </c>
      <c r="P68" s="22" t="n">
        <v>209</v>
      </c>
      <c r="Q68" s="2" t="n">
        <v>-40</v>
      </c>
      <c r="R68" s="2" t="n">
        <v>35</v>
      </c>
      <c r="S68" s="21"/>
    </row>
    <row r="69" ht="1.7454545975e1" customHeight="1">
      <c r="A69" s="1" t="n">
        <v>45118</v>
      </c>
      <c r="B69" s="2" t="s">
        <v>199</v>
      </c>
      <c r="C69" s="2" t="n">
        <v>-8560</v>
      </c>
      <c r="D69" s="2" t="n">
        <v>35</v>
      </c>
      <c r="E69" s="2" t="n">
        <v>39000</v>
      </c>
      <c r="F69" s="2" t="n">
        <v>57</v>
      </c>
      <c r="G69" s="2" t="n">
        <v>1381547840</v>
      </c>
      <c r="H69" s="2" t="n">
        <v>19714</v>
      </c>
      <c r="I69" s="22" t="n">
        <v>7582.73</v>
      </c>
      <c r="J69" s="2" t="n">
        <v>-2041320</v>
      </c>
      <c r="K69" s="2" t="n">
        <v>2636660</v>
      </c>
      <c r="L69" s="7">
        <f>(K69+J69)/H69/10</f>
      </c>
      <c r="M69" s="8" t="n">
        <v>30440</v>
      </c>
      <c r="N69" s="23" t="n">
        <f>K69+J69</f>
        <v>595340.0</v>
      </c>
      <c r="O69" s="22" t="n">
        <v>220</v>
      </c>
      <c r="P69" s="22" t="n">
        <v>128</v>
      </c>
      <c r="Q69" s="2" t="n">
        <v>-24</v>
      </c>
      <c r="R69" s="2" t="n">
        <v>68</v>
      </c>
      <c r="S69" s="21"/>
    </row>
    <row r="70" ht="1.7454545975e1" customHeight="1">
      <c r="A70" s="24" t="n">
        <v>45119</v>
      </c>
      <c r="B70" s="25" t="s">
        <v>200</v>
      </c>
      <c r="C70" s="25"/>
      <c r="D70" s="25"/>
      <c r="E70" s="25" t="n">
        <v>39700</v>
      </c>
      <c r="F70" s="25" t="n">
        <v>38</v>
      </c>
      <c r="G70" s="25" t="n">
        <v>1386812860</v>
      </c>
      <c r="H70" s="25" t="n">
        <v>19784</v>
      </c>
      <c r="I70" s="22" t="n">
        <v>7521.46</v>
      </c>
      <c r="J70" s="25" t="n">
        <v>-2041320</v>
      </c>
      <c r="K70" s="25" t="n">
        <v>2676360</v>
      </c>
      <c r="L70" s="7">
        <f>(K70+J70)/H70/10</f>
      </c>
      <c r="M70" s="26" t="n">
        <v>39700</v>
      </c>
      <c r="N70" s="23" t="n">
        <f>K70+J70</f>
        <v>635040.0</v>
      </c>
      <c r="O70" s="25" t="n">
        <v>70</v>
      </c>
      <c r="P70" s="22" t="n">
        <v>32</v>
      </c>
      <c r="Q70" s="25" t="n">
        <v>0</v>
      </c>
      <c r="R70" s="25" t="n">
        <v>104</v>
      </c>
      <c r="S70" s="27"/>
    </row>
    <row r="71" ht="1.7454545975e1" customHeight="1">
      <c r="A71" s="24" t="n">
        <v>45120</v>
      </c>
      <c r="B71" s="25" t="s">
        <v>201</v>
      </c>
      <c r="C71" s="25" t="n">
        <v>-28780</v>
      </c>
      <c r="D71" s="25" t="n">
        <v>84</v>
      </c>
      <c r="E71" s="25" t="n">
        <v>88320</v>
      </c>
      <c r="F71" s="25" t="n">
        <v>79</v>
      </c>
      <c r="G71" s="25" t="n">
        <v>1411598160</v>
      </c>
      <c r="H71" s="25" t="n">
        <v>20117</v>
      </c>
      <c r="I71" s="22" t="n">
        <v>7443.03</v>
      </c>
      <c r="J71" s="25" t="n">
        <v>-2070100</v>
      </c>
      <c r="K71" s="25" t="n">
        <v>2764680</v>
      </c>
      <c r="L71" s="7">
        <f>(K71+J71)/H71/10</f>
      </c>
      <c r="M71" s="26" t="n">
        <v>59540</v>
      </c>
      <c r="N71" s="23" t="n">
        <f>K71+J71</f>
        <v>694580.0</v>
      </c>
      <c r="O71" s="25" t="n">
        <v>333</v>
      </c>
      <c r="P71" s="22" t="n">
        <v>170</v>
      </c>
      <c r="Q71" s="25" t="n">
        <v>-34</v>
      </c>
      <c r="R71" s="25" t="n">
        <v>112</v>
      </c>
      <c r="S71" s="27"/>
    </row>
    <row r="72" ht="1.7454545975e1" customHeight="1">
      <c r="A72" s="24" t="n">
        <v>45121</v>
      </c>
      <c r="B72" s="25" t="s">
        <v>202</v>
      </c>
      <c r="C72" s="25" t="n">
        <v>-13520</v>
      </c>
      <c r="D72" s="25" t="n">
        <v>29</v>
      </c>
      <c r="E72" s="25" t="n">
        <v>87140</v>
      </c>
      <c r="F72" s="25" t="n">
        <v>82</v>
      </c>
      <c r="G72" s="25" t="n">
        <v>1424185280</v>
      </c>
      <c r="H72" s="25" t="n">
        <v>20284</v>
      </c>
      <c r="I72" s="22" t="n">
        <v>7537.2</v>
      </c>
      <c r="J72" s="25" t="n">
        <v>-2083620</v>
      </c>
      <c r="K72" s="25" t="n">
        <v>2851820</v>
      </c>
      <c r="L72" s="7">
        <f>(K72+J72)/H72/10</f>
      </c>
      <c r="M72" s="26" t="n">
        <v>73620</v>
      </c>
      <c r="N72" s="23" t="n">
        <f>K72+J72</f>
        <v>768200.0</v>
      </c>
      <c r="O72" s="25" t="n">
        <v>167</v>
      </c>
      <c r="P72" s="22" t="n">
        <v>56</v>
      </c>
      <c r="Q72" s="25" t="n">
        <v>-47</v>
      </c>
      <c r="R72" s="25" t="n">
        <v>106</v>
      </c>
      <c r="S72" s="27"/>
    </row>
    <row r="73" ht="1.7454545975e1" customHeight="1">
      <c r="A73" s="1" t="n">
        <v>45124</v>
      </c>
      <c r="B73" s="2" t="s">
        <v>203</v>
      </c>
      <c r="C73" s="2" t="n">
        <v>-26900</v>
      </c>
      <c r="D73" s="2" t="n">
        <v>68</v>
      </c>
      <c r="E73" s="2" t="n">
        <v>45040</v>
      </c>
      <c r="F73" s="2" t="n">
        <v>112</v>
      </c>
      <c r="G73" s="2" t="n">
        <v>1451982220</v>
      </c>
      <c r="H73" s="2" t="n">
        <v>20653</v>
      </c>
      <c r="I73" s="22" t="n">
        <v>7533.05</v>
      </c>
      <c r="J73" s="2" t="n">
        <v>-2110520</v>
      </c>
      <c r="K73" s="2" t="n">
        <v>2896860</v>
      </c>
      <c r="L73" s="7">
        <f>(K73+J73)/H73/10</f>
      </c>
      <c r="M73" s="8" t="n">
        <v>18140</v>
      </c>
      <c r="N73" s="23" t="n">
        <f>K73+J73</f>
        <v>786340.0</v>
      </c>
      <c r="O73" s="22" t="n">
        <v>369</v>
      </c>
      <c r="P73" s="22" t="n">
        <v>189</v>
      </c>
      <c r="Q73" s="2" t="n">
        <v>-40</v>
      </c>
      <c r="R73" s="2" t="n">
        <v>40</v>
      </c>
      <c r="S73" s="21"/>
    </row>
    <row r="74" ht="1.7454545975e1" customHeight="1">
      <c r="A74" s="1" t="n">
        <v>45125</v>
      </c>
      <c r="B74" s="2" t="s">
        <v>204</v>
      </c>
      <c r="C74" s="2" t="n">
        <v>-21660</v>
      </c>
      <c r="D74" s="2" t="n">
        <v>53</v>
      </c>
      <c r="E74" s="2" t="n">
        <v>26860</v>
      </c>
      <c r="F74" s="2" t="n">
        <v>79</v>
      </c>
      <c r="G74" s="2" t="n">
        <v>1475773440</v>
      </c>
      <c r="H74" s="2" t="n">
        <v>20966</v>
      </c>
      <c r="I74" s="22" t="n">
        <v>7601.03</v>
      </c>
      <c r="J74" s="2" t="n">
        <v>-2132180</v>
      </c>
      <c r="K74" s="2" t="n">
        <v>2923720</v>
      </c>
      <c r="L74" s="7">
        <f>(K74+J74)/H74/10</f>
      </c>
      <c r="M74" s="8" t="n">
        <v>5200</v>
      </c>
      <c r="N74" s="23" t="n">
        <f>K74+J74</f>
        <v>791540.0</v>
      </c>
      <c r="O74" s="22" t="n">
        <v>313</v>
      </c>
      <c r="P74" s="22" t="n">
        <v>181</v>
      </c>
      <c r="Q74" s="2" t="n">
        <v>-41</v>
      </c>
      <c r="R74" s="2" t="n">
        <v>34</v>
      </c>
      <c r="S74" s="21"/>
    </row>
    <row r="75" ht="1.7454545975e1" customHeight="1">
      <c r="A75" s="1" t="n">
        <v>45126</v>
      </c>
      <c r="B75" s="2" t="s">
        <v>205</v>
      </c>
      <c r="C75" s="2" t="n">
        <v>-95680</v>
      </c>
      <c r="D75" s="2" t="n">
        <v>151</v>
      </c>
      <c r="E75" s="2" t="n">
        <v>880</v>
      </c>
      <c r="F75" s="2" t="n">
        <v>14</v>
      </c>
      <c r="G75" s="2" t="n">
        <v>1498535340</v>
      </c>
      <c r="H75" s="2" t="n">
        <v>21264</v>
      </c>
      <c r="I75" s="22" t="n">
        <v>7638.22</v>
      </c>
      <c r="J75" s="2" t="n">
        <v>-2227860</v>
      </c>
      <c r="K75" s="2" t="n">
        <v>2924600</v>
      </c>
      <c r="L75" s="7">
        <f>(K75+J75)/H75/10</f>
      </c>
      <c r="M75" s="8" t="n">
        <v>-94800</v>
      </c>
      <c r="N75" s="23" t="n">
        <f>K75+J75</f>
        <v>696740.0</v>
      </c>
      <c r="O75" s="22" t="n">
        <v>298</v>
      </c>
      <c r="P75" s="22" t="n">
        <v>133</v>
      </c>
      <c r="Q75" s="2" t="n">
        <v>-63</v>
      </c>
      <c r="R75" s="2" t="n">
        <v>6</v>
      </c>
      <c r="S75" s="21"/>
    </row>
    <row r="76" ht="1.7454545975e1" customHeight="1">
      <c r="A76" s="1" t="n">
        <v>45127</v>
      </c>
      <c r="B76" s="2" t="s">
        <v>206</v>
      </c>
      <c r="C76" s="2" t="n">
        <v>-21920</v>
      </c>
      <c r="D76" s="2" t="n">
        <v>88</v>
      </c>
      <c r="E76" s="2" t="n">
        <v>36840</v>
      </c>
      <c r="F76" s="2" t="n">
        <v>55</v>
      </c>
      <c r="G76" s="2" t="n">
        <v>1521057040</v>
      </c>
      <c r="H76" s="2" t="n">
        <v>21555</v>
      </c>
      <c r="I76" s="22" t="n">
        <v>7739.42</v>
      </c>
      <c r="J76" s="2" t="n">
        <v>-2249780</v>
      </c>
      <c r="K76" s="2" t="n">
        <v>2961440</v>
      </c>
      <c r="L76" s="7">
        <f>(K76+J76)/H76/10</f>
      </c>
      <c r="M76" s="8" t="n">
        <v>14920</v>
      </c>
      <c r="N76" s="23" t="n">
        <f>K76+J76</f>
        <v>711660.0</v>
      </c>
      <c r="O76" s="22" t="n">
        <v>291</v>
      </c>
      <c r="P76" s="22" t="n">
        <v>148</v>
      </c>
      <c r="Q76" s="2" t="n">
        <v>-25</v>
      </c>
      <c r="R76" s="2" t="n">
        <v>67</v>
      </c>
      <c r="S76" s="21"/>
    </row>
    <row r="77" ht="1.7454545975e1" customHeight="1">
      <c r="A77" s="1" t="n">
        <v>45128</v>
      </c>
      <c r="B77" s="2" t="s">
        <v>207</v>
      </c>
      <c r="C77" s="2" t="n">
        <v>-66240</v>
      </c>
      <c r="D77" s="2" t="n">
        <v>171</v>
      </c>
      <c r="E77" s="2" t="n">
        <v>1080</v>
      </c>
      <c r="F77" s="2" t="n">
        <v>12</v>
      </c>
      <c r="G77" s="2" t="n">
        <v>1548095280</v>
      </c>
      <c r="H77" s="2" t="n">
        <v>21904</v>
      </c>
      <c r="I77" s="22" t="n">
        <v>7747.35</v>
      </c>
      <c r="J77" s="2" t="n">
        <v>-2316020</v>
      </c>
      <c r="K77" s="2" t="n">
        <v>2962520</v>
      </c>
      <c r="L77" s="7">
        <f>(K77+J77)/H77/10</f>
      </c>
      <c r="M77" s="8" t="n">
        <v>-65160</v>
      </c>
      <c r="N77" s="23" t="n">
        <f>K77+J77</f>
        <v>646500.0</v>
      </c>
      <c r="O77" s="22" t="n">
        <v>349</v>
      </c>
      <c r="P77" s="22" t="n">
        <v>166</v>
      </c>
      <c r="Q77" s="2" t="n">
        <v>-39</v>
      </c>
      <c r="R77" s="2" t="n">
        <v>9</v>
      </c>
      <c r="S77" s="21"/>
    </row>
    <row r="78" ht="1.7454545975e1" customHeight="1">
      <c r="A78" s="1" t="n">
        <v>45131</v>
      </c>
      <c r="B78" s="2" t="s">
        <v>208</v>
      </c>
      <c r="C78" s="2" t="n">
        <v>-61420</v>
      </c>
      <c r="D78" s="2" t="n">
        <v>127</v>
      </c>
      <c r="E78" s="2" t="n">
        <v>1100</v>
      </c>
      <c r="F78" s="2" t="n">
        <v>5</v>
      </c>
      <c r="G78" s="2" t="n">
        <v>1568920160</v>
      </c>
      <c r="H78" s="2" t="n">
        <v>22179</v>
      </c>
      <c r="I78" s="22" t="n">
        <v>7572.68</v>
      </c>
      <c r="J78" s="2" t="n">
        <v>-2377440</v>
      </c>
      <c r="K78" s="2" t="n">
        <v>2963620</v>
      </c>
      <c r="L78" s="7">
        <f>(K78+J78)/H78/10</f>
      </c>
      <c r="M78" s="8" t="n">
        <v>-60320</v>
      </c>
      <c r="N78" s="23" t="n">
        <f>K78+J78</f>
        <v>586180.0</v>
      </c>
      <c r="O78" s="22" t="n">
        <v>275</v>
      </c>
      <c r="P78" s="22" t="n">
        <v>143</v>
      </c>
      <c r="Q78" s="2" t="n">
        <v>-48</v>
      </c>
      <c r="R78" s="2" t="n">
        <v>22</v>
      </c>
      <c r="S78" s="21"/>
    </row>
    <row r="79" ht="1.7454545975e1" customHeight="1">
      <c r="A79" s="24" t="n">
        <v>45132</v>
      </c>
      <c r="B79" s="25" t="s">
        <v>209</v>
      </c>
      <c r="C79" s="25" t="n">
        <v>-5120</v>
      </c>
      <c r="D79" s="25" t="n">
        <v>15</v>
      </c>
      <c r="E79" s="25" t="n">
        <v>72040</v>
      </c>
      <c r="F79" s="25" t="n">
        <v>72</v>
      </c>
      <c r="G79" s="25" t="n">
        <v>1579694000</v>
      </c>
      <c r="H79" s="25" t="n">
        <v>22319</v>
      </c>
      <c r="I79" s="22" t="n">
        <v>7695.6</v>
      </c>
      <c r="J79" s="25" t="n">
        <v>-2382560</v>
      </c>
      <c r="K79" s="25" t="n">
        <v>3035660</v>
      </c>
      <c r="L79" s="7">
        <f>(K79+J79)/H79/10</f>
      </c>
      <c r="M79" s="26" t="n">
        <v>66920</v>
      </c>
      <c r="N79" s="23" t="n">
        <f>K79+J79</f>
        <v>653100.0</v>
      </c>
      <c r="O79" s="25" t="n">
        <v>140</v>
      </c>
      <c r="P79" s="22" t="n">
        <v>53</v>
      </c>
      <c r="Q79" s="25" t="n">
        <v>-34</v>
      </c>
      <c r="R79" s="25" t="n">
        <v>100</v>
      </c>
      <c r="S79" s="27"/>
    </row>
    <row r="80" ht="1.7454545975e1" customHeight="1">
      <c r="A80" s="24" t="n">
        <v>45133</v>
      </c>
      <c r="B80" s="25" t="s">
        <v>210</v>
      </c>
      <c r="C80" s="25" t="n">
        <v>-1000</v>
      </c>
      <c r="D80" s="25" t="n">
        <v>6</v>
      </c>
      <c r="E80" s="25" t="n">
        <v>43960</v>
      </c>
      <c r="F80" s="25" t="n">
        <v>47</v>
      </c>
      <c r="G80" s="25" t="n">
        <v>1588992040</v>
      </c>
      <c r="H80" s="25" t="n">
        <v>22439</v>
      </c>
      <c r="I80" s="25" t="n">
        <v>7748.37</v>
      </c>
      <c r="J80" s="25" t="n">
        <v>-2383560</v>
      </c>
      <c r="K80" s="25" t="n">
        <v>3079620</v>
      </c>
      <c r="L80" s="7">
        <f>(K80+J80)/H80/10</f>
      </c>
      <c r="M80" s="26" t="n">
        <v>42960</v>
      </c>
      <c r="N80" s="23" t="n">
        <f>K80+J80</f>
        <v>696060.0</v>
      </c>
      <c r="O80" s="25" t="n">
        <v>120</v>
      </c>
      <c r="P80" s="22" t="n">
        <v>67</v>
      </c>
      <c r="Q80" s="25" t="n">
        <v>-17</v>
      </c>
      <c r="R80" s="25" t="n">
        <v>94</v>
      </c>
      <c r="S80" s="27"/>
    </row>
    <row r="81" ht="1.7454545975e1" customHeight="1">
      <c r="A81" s="1" t="n">
        <v>45134</v>
      </c>
      <c r="B81" s="2" t="s">
        <v>211</v>
      </c>
      <c r="C81" s="2" t="n">
        <v>-12680</v>
      </c>
      <c r="D81" s="2" t="n">
        <v>23</v>
      </c>
      <c r="E81" s="2" t="n">
        <v>9180</v>
      </c>
      <c r="F81" s="2" t="n">
        <v>31</v>
      </c>
      <c r="G81" s="2" t="n">
        <v>1598316360</v>
      </c>
      <c r="H81" s="2" t="n">
        <v>22559</v>
      </c>
      <c r="I81" s="22" t="n">
        <v>7770.27</v>
      </c>
      <c r="J81" s="2" t="n">
        <v>-2396240</v>
      </c>
      <c r="K81" s="2" t="n">
        <v>3088800</v>
      </c>
      <c r="L81" s="7">
        <f>(K81+J81)/H81/10</f>
      </c>
      <c r="M81" s="8" t="n">
        <v>-3500</v>
      </c>
      <c r="N81" s="23" t="n">
        <f>K81+J81</f>
        <v>692560.0</v>
      </c>
      <c r="O81" s="22" t="n">
        <v>120</v>
      </c>
      <c r="P81" s="22" t="n">
        <v>66</v>
      </c>
      <c r="Q81" s="2" t="n">
        <v>-55</v>
      </c>
      <c r="R81" s="2" t="n">
        <v>30</v>
      </c>
      <c r="S81" s="21"/>
    </row>
    <row r="82" ht="1.7454545975e1" customHeight="1">
      <c r="A82" s="24" t="n">
        <v>45135</v>
      </c>
      <c r="B82" s="25" t="s">
        <v>212</v>
      </c>
      <c r="C82" s="25" t="n">
        <v>-120</v>
      </c>
      <c r="D82" s="25" t="n">
        <v>2</v>
      </c>
      <c r="E82" s="25" t="n">
        <v>43740</v>
      </c>
      <c r="F82" s="25" t="n">
        <v>46</v>
      </c>
      <c r="G82" s="25" t="n">
        <v>1605263760</v>
      </c>
      <c r="H82" s="25" t="n">
        <v>22650</v>
      </c>
      <c r="I82" s="25" t="n">
        <v>7634.51</v>
      </c>
      <c r="J82" s="25" t="n">
        <v>-2396360</v>
      </c>
      <c r="K82" s="25" t="n">
        <v>3132540</v>
      </c>
      <c r="L82" s="7">
        <f>(K82+J82)/H82/10</f>
      </c>
      <c r="M82" s="26" t="n">
        <v>43620</v>
      </c>
      <c r="N82" s="23" t="n">
        <f>K82+J82</f>
        <v>736180.0</v>
      </c>
      <c r="O82" s="25" t="n">
        <v>91</v>
      </c>
      <c r="P82" s="22" t="n">
        <v>43</v>
      </c>
      <c r="Q82" s="25" t="n">
        <v>-6</v>
      </c>
      <c r="R82" s="25" t="n">
        <v>95</v>
      </c>
      <c r="S82" s="27"/>
    </row>
    <row r="83" ht="1.7454545975e1" customHeight="1">
      <c r="A83" s="1" t="n">
        <v>45138</v>
      </c>
      <c r="B83" s="2" t="s">
        <v>213</v>
      </c>
      <c r="C83" s="2" t="n">
        <v>-6380</v>
      </c>
      <c r="D83" s="2" t="n">
        <v>44</v>
      </c>
      <c r="E83" s="2" t="n">
        <v>51840</v>
      </c>
      <c r="F83" s="2" t="n">
        <v>97</v>
      </c>
      <c r="G83" s="2" t="n">
        <v>1628368080</v>
      </c>
      <c r="H83" s="2" t="n">
        <v>22957</v>
      </c>
      <c r="I83" s="22" t="n">
        <v>7525.84</v>
      </c>
      <c r="J83" s="2" t="n">
        <v>-2402740</v>
      </c>
      <c r="K83" s="2" t="n">
        <v>3184380</v>
      </c>
      <c r="L83" s="7">
        <f>(K83+J83)/H83/10</f>
      </c>
      <c r="M83" s="8" t="n">
        <v>45460</v>
      </c>
      <c r="N83" s="23" t="n">
        <f>K83+J83</f>
        <v>781640.0</v>
      </c>
      <c r="O83" s="22" t="n">
        <v>307</v>
      </c>
      <c r="P83" s="22" t="n">
        <v>166</v>
      </c>
      <c r="Q83" s="2" t="n">
        <v>-14</v>
      </c>
      <c r="R83" s="2" t="n">
        <v>53</v>
      </c>
      <c r="S83" s="21"/>
    </row>
    <row r="84" ht="1.7454545975e1" customHeight="1">
      <c r="A84" s="1" t="n">
        <v>45139</v>
      </c>
      <c r="B84" s="2" t="s">
        <v>214</v>
      </c>
      <c r="C84" s="2" t="n">
        <v>-7500</v>
      </c>
      <c r="D84" s="2" t="n">
        <v>18</v>
      </c>
      <c r="E84" s="2" t="n">
        <v>17840</v>
      </c>
      <c r="F84" s="2" t="n">
        <v>60</v>
      </c>
      <c r="G84" s="2" t="n">
        <v>1636251380</v>
      </c>
      <c r="H84" s="2" t="n">
        <v>23062</v>
      </c>
      <c r="I84" s="22" t="n">
        <v>7507.9</v>
      </c>
      <c r="J84" s="2" t="n">
        <v>-2410240</v>
      </c>
      <c r="K84" s="2" t="n">
        <v>3202220</v>
      </c>
      <c r="L84" s="7">
        <f>(K84+J84)/H84/10</f>
      </c>
      <c r="M84" s="8" t="n">
        <v>10340</v>
      </c>
      <c r="N84" s="23" t="n">
        <f>K84+J84</f>
        <v>791980.0</v>
      </c>
      <c r="O84" s="22" t="n">
        <v>105</v>
      </c>
      <c r="P84" s="22" t="n">
        <v>27</v>
      </c>
      <c r="Q84" s="2" t="n">
        <v>-42</v>
      </c>
      <c r="R84" s="2" t="n">
        <v>30</v>
      </c>
      <c r="S84" s="21"/>
    </row>
    <row r="85" ht="1.7454545975e1" customHeight="1">
      <c r="A85" s="1" t="n">
        <v>45140</v>
      </c>
      <c r="B85" s="2" t="s">
        <v>215</v>
      </c>
      <c r="C85" s="2" t="n">
        <v>-7620</v>
      </c>
      <c r="D85" s="2" t="n">
        <v>24</v>
      </c>
      <c r="E85" s="2" t="n">
        <v>3360</v>
      </c>
      <c r="F85" s="2" t="n">
        <v>19</v>
      </c>
      <c r="G85" s="2" t="n">
        <v>1646073640</v>
      </c>
      <c r="H85" s="2" t="n">
        <v>23191</v>
      </c>
      <c r="I85" s="22" t="n">
        <v>7614.16</v>
      </c>
      <c r="J85" s="2" t="n">
        <v>-2417860</v>
      </c>
      <c r="K85" s="2" t="n">
        <v>3205580</v>
      </c>
      <c r="L85" s="7">
        <f>(K85+J85)/H85/10</f>
      </c>
      <c r="M85" s="8" t="n">
        <v>-4260</v>
      </c>
      <c r="N85" s="23" t="n">
        <f>K85+J85</f>
        <v>787720.0</v>
      </c>
      <c r="O85" s="22" t="n">
        <v>129</v>
      </c>
      <c r="P85" s="22" t="n">
        <v>86</v>
      </c>
      <c r="Q85" s="2" t="n">
        <v>-32</v>
      </c>
      <c r="R85" s="2" t="n">
        <v>18</v>
      </c>
      <c r="S85" s="21"/>
    </row>
    <row r="86" ht="1.7454545975e1" customHeight="1">
      <c r="A86" s="1" t="n">
        <v>45141</v>
      </c>
      <c r="B86" s="2" t="s">
        <v>216</v>
      </c>
      <c r="C86" s="2" t="n">
        <v>-3120</v>
      </c>
      <c r="D86" s="2" t="n">
        <v>16</v>
      </c>
      <c r="E86" s="2" t="n">
        <v>60760</v>
      </c>
      <c r="F86" s="2" t="n">
        <v>72</v>
      </c>
      <c r="G86" s="2" t="n">
        <v>1658972140</v>
      </c>
      <c r="H86" s="2" t="n">
        <v>23362</v>
      </c>
      <c r="I86" s="22" t="n">
        <v>7542.98</v>
      </c>
      <c r="J86" s="2" t="n">
        <v>-2420980</v>
      </c>
      <c r="K86" s="2" t="n">
        <v>3266340</v>
      </c>
      <c r="L86" s="7">
        <f>(K86+J86)/H86/10</f>
      </c>
      <c r="M86" s="8" t="n">
        <v>57640</v>
      </c>
      <c r="N86" s="23" t="n">
        <f>K86+J86</f>
        <v>845360.0</v>
      </c>
      <c r="O86" s="22" t="n">
        <v>171</v>
      </c>
      <c r="P86" s="22" t="n">
        <v>83</v>
      </c>
      <c r="Q86" s="2" t="n">
        <v>-19</v>
      </c>
      <c r="R86" s="2" t="n">
        <v>84</v>
      </c>
      <c r="S86" s="21"/>
    </row>
    <row r="87" ht="1.7454545975e1" customHeight="1">
      <c r="A87" s="24" t="n">
        <v>45142</v>
      </c>
      <c r="B87" s="25" t="s">
        <v>217</v>
      </c>
      <c r="C87" s="25" t="n">
        <v>-127060</v>
      </c>
      <c r="D87" s="25" t="n">
        <v>175</v>
      </c>
      <c r="E87" s="25" t="n">
        <v>1980</v>
      </c>
      <c r="F87" s="25" t="n">
        <v>3</v>
      </c>
      <c r="G87" s="25" t="n">
        <v>1683317780</v>
      </c>
      <c r="H87" s="25" t="n">
        <v>23685</v>
      </c>
      <c r="I87" s="22" t="n">
        <v>7537.35</v>
      </c>
      <c r="J87" s="25" t="n">
        <v>-2548040</v>
      </c>
      <c r="K87" s="25" t="n">
        <v>3268320</v>
      </c>
      <c r="L87" s="7">
        <f>(K87+J87)/H87/10</f>
      </c>
      <c r="M87" s="26" t="n">
        <v>-125080</v>
      </c>
      <c r="N87" s="23" t="n">
        <f>K87+J87</f>
        <v>720280.0</v>
      </c>
      <c r="O87" s="25" t="n">
        <v>323</v>
      </c>
      <c r="P87" s="22" t="n">
        <v>145</v>
      </c>
      <c r="Q87" s="25" t="n">
        <v>-73</v>
      </c>
      <c r="R87" s="25" t="n">
        <v>66</v>
      </c>
      <c r="S87" s="27"/>
    </row>
    <row r="88" ht="1.7454545975e1" customHeight="1">
      <c r="A88" s="1" t="n">
        <v>45145</v>
      </c>
      <c r="B88" s="2" t="s">
        <v>218</v>
      </c>
      <c r="C88" s="2" t="n">
        <v>-8300</v>
      </c>
      <c r="D88" s="2" t="n">
        <v>43</v>
      </c>
      <c r="E88" s="2" t="n">
        <v>24280</v>
      </c>
      <c r="F88" s="2" t="n">
        <v>87</v>
      </c>
      <c r="G88" s="2" t="n">
        <v>1708360460</v>
      </c>
      <c r="H88" s="2" t="n">
        <v>24017</v>
      </c>
      <c r="I88" s="22" t="n">
        <v>7542.98</v>
      </c>
      <c r="J88" s="2" t="n">
        <v>-2556340</v>
      </c>
      <c r="K88" s="2" t="n">
        <v>3292600</v>
      </c>
      <c r="L88" s="7">
        <f>(K88+J88)/H88/10</f>
      </c>
      <c r="M88" s="8" t="n">
        <v>15980</v>
      </c>
      <c r="N88" s="23" t="n">
        <f>K88+J88</f>
        <v>736260.0</v>
      </c>
      <c r="O88" s="22" t="n">
        <v>332</v>
      </c>
      <c r="P88" s="22" t="n">
        <v>202</v>
      </c>
      <c r="Q88" s="2" t="n">
        <v>-19</v>
      </c>
      <c r="R88" s="2" t="n">
        <v>28</v>
      </c>
      <c r="S88" s="21"/>
    </row>
    <row r="89" ht="1.7454545975e1" customHeight="1">
      <c r="A89" s="24" t="n">
        <v>45146</v>
      </c>
      <c r="B89" s="25" t="s">
        <v>219</v>
      </c>
      <c r="C89" s="25" t="n">
        <v>-8380</v>
      </c>
      <c r="D89" s="25" t="n">
        <v>32</v>
      </c>
      <c r="E89" s="25" t="n">
        <v>98880</v>
      </c>
      <c r="F89" s="25" t="n">
        <v>100</v>
      </c>
      <c r="G89" s="25" t="n">
        <v>1725159440</v>
      </c>
      <c r="H89" s="25" t="n">
        <v>24245</v>
      </c>
      <c r="I89" s="25" t="n">
        <v>7367.97</v>
      </c>
      <c r="J89" s="25" t="n">
        <v>-2564720</v>
      </c>
      <c r="K89" s="25" t="n">
        <v>3391480</v>
      </c>
      <c r="L89" s="7">
        <f>(K89+J89)/H89/10</f>
      </c>
      <c r="M89" s="26" t="n">
        <v>90500</v>
      </c>
      <c r="N89" s="23" t="n">
        <f>K89+J89</f>
        <v>826760.0</v>
      </c>
      <c r="O89" s="25" t="n">
        <v>228</v>
      </c>
      <c r="P89" s="22" t="n">
        <v>96</v>
      </c>
      <c r="Q89" s="25" t="n">
        <v>-26</v>
      </c>
      <c r="R89" s="25" t="n">
        <v>99</v>
      </c>
      <c r="S89" s="27"/>
    </row>
    <row r="90" ht="1.7454545975e1" customHeight="1">
      <c r="A90" s="1" t="n">
        <v>45147</v>
      </c>
      <c r="B90" s="2" t="s">
        <v>220</v>
      </c>
      <c r="C90" s="2" t="n">
        <v>-10520</v>
      </c>
      <c r="D90" s="2" t="n">
        <v>32</v>
      </c>
      <c r="E90" s="2" t="n">
        <v>27260</v>
      </c>
      <c r="F90" s="2" t="n">
        <v>58</v>
      </c>
      <c r="G90" s="2" t="n">
        <v>1736288100</v>
      </c>
      <c r="H90" s="2" t="n">
        <v>24396</v>
      </c>
      <c r="I90" s="22" t="n">
        <v>7369.97</v>
      </c>
      <c r="J90" s="2" t="n">
        <v>-2575240</v>
      </c>
      <c r="K90" s="2" t="n">
        <v>3418740</v>
      </c>
      <c r="L90" s="7">
        <f>(K90+J90)/H90/10</f>
      </c>
      <c r="M90" s="8" t="n">
        <v>16740</v>
      </c>
      <c r="N90" s="23" t="n">
        <f>K90+J90</f>
        <v>843500.0</v>
      </c>
      <c r="O90" s="22" t="n">
        <v>151</v>
      </c>
      <c r="P90" s="22" t="n">
        <v>61</v>
      </c>
      <c r="Q90" s="2" t="n">
        <v>-33</v>
      </c>
      <c r="R90" s="2" t="n">
        <v>47</v>
      </c>
      <c r="S90" s="21"/>
    </row>
    <row r="91" ht="1.7454545975e1" customHeight="1">
      <c r="A91" s="1" t="n">
        <v>45148</v>
      </c>
      <c r="B91" s="2" t="s">
        <v>221</v>
      </c>
      <c r="C91" s="2" t="n">
        <v>-8540</v>
      </c>
      <c r="D91" s="2" t="n">
        <v>22</v>
      </c>
      <c r="E91" s="2" t="n">
        <v>3320</v>
      </c>
      <c r="F91" s="2" t="n">
        <v>38</v>
      </c>
      <c r="G91" s="2" t="n">
        <v>1745689720</v>
      </c>
      <c r="H91" s="2" t="n">
        <v>24522</v>
      </c>
      <c r="I91" s="22" t="n">
        <v>7461.6</v>
      </c>
      <c r="J91" s="2" t="n">
        <v>-2583780</v>
      </c>
      <c r="K91" s="2" t="n">
        <v>3422060</v>
      </c>
      <c r="L91" s="7">
        <f>(K91+J91)/H91/10</f>
      </c>
      <c r="M91" s="8" t="n">
        <v>-5220</v>
      </c>
      <c r="N91" s="23" t="n">
        <f>K91+J91</f>
        <v>838280.0</v>
      </c>
      <c r="O91" s="22" t="n">
        <v>126</v>
      </c>
      <c r="P91" s="22" t="n">
        <v>66</v>
      </c>
      <c r="Q91" s="2" t="n">
        <v>-39</v>
      </c>
      <c r="R91" s="2" t="n">
        <v>9</v>
      </c>
      <c r="S91" s="21"/>
    </row>
    <row r="92" ht="1.7454545975e1" customHeight="1">
      <c r="A92" s="1" t="n">
        <v>45149</v>
      </c>
      <c r="B92" s="2" t="s">
        <v>222</v>
      </c>
      <c r="C92" s="2" t="n">
        <v>-29960</v>
      </c>
      <c r="D92" s="2" t="n">
        <v>76</v>
      </c>
      <c r="E92" s="2" t="n">
        <v>13160</v>
      </c>
      <c r="F92" s="2" t="n">
        <v>56</v>
      </c>
      <c r="G92" s="2" t="n">
        <v>1764648660</v>
      </c>
      <c r="H92" s="2" t="n">
        <v>24777</v>
      </c>
      <c r="I92" s="22" t="n">
        <v>7434.88</v>
      </c>
      <c r="J92" s="2" t="n">
        <v>-2613740</v>
      </c>
      <c r="K92" s="2" t="n">
        <v>3435220</v>
      </c>
      <c r="L92" s="7">
        <f>(K92+J92)/H92/10</f>
      </c>
      <c r="M92" s="8" t="n">
        <v>-16800</v>
      </c>
      <c r="N92" s="23" t="n">
        <f>K92+J92</f>
        <v>821480.0</v>
      </c>
      <c r="O92" s="22" t="n">
        <v>255</v>
      </c>
      <c r="P92" s="22" t="n">
        <v>123</v>
      </c>
      <c r="Q92" s="2" t="n">
        <v>-39</v>
      </c>
      <c r="R92" s="2" t="n">
        <v>23</v>
      </c>
      <c r="S92" s="21"/>
    </row>
    <row r="93" ht="1.7454545975e1" customHeight="1">
      <c r="A93" s="1" t="n">
        <v>45152</v>
      </c>
      <c r="B93" s="2" t="s">
        <v>223</v>
      </c>
      <c r="C93" s="2" t="n">
        <v>-37680</v>
      </c>
      <c r="D93" s="2" t="n">
        <v>80</v>
      </c>
      <c r="E93" s="2" t="n">
        <v>18920</v>
      </c>
      <c r="F93" s="2" t="n">
        <v>88</v>
      </c>
      <c r="G93" s="2" t="n">
        <v>1793481920</v>
      </c>
      <c r="H93" s="2" t="n">
        <v>25166</v>
      </c>
      <c r="I93" s="22" t="n">
        <v>7412.15</v>
      </c>
      <c r="J93" s="2" t="n">
        <v>-2651420</v>
      </c>
      <c r="K93" s="2" t="n">
        <v>3454140</v>
      </c>
      <c r="L93" s="7">
        <f>(K93+J93)/H93/10</f>
      </c>
      <c r="M93" s="8" t="n">
        <v>-18760</v>
      </c>
      <c r="N93" s="23" t="n">
        <f>K93+J93</f>
        <v>802720.0</v>
      </c>
      <c r="O93" s="22" t="n">
        <v>389</v>
      </c>
      <c r="P93" s="22" t="n">
        <v>221</v>
      </c>
      <c r="Q93" s="2" t="n">
        <v>-47</v>
      </c>
      <c r="R93" s="2" t="n">
        <v>21</v>
      </c>
      <c r="S93" s="21"/>
    </row>
    <row r="94" ht="1.7454545975e1" customHeight="1">
      <c r="A94" s="24" t="n">
        <v>45153</v>
      </c>
      <c r="B94" s="25" t="s">
        <v>224</v>
      </c>
      <c r="C94" s="25" t="n">
        <v>-9380</v>
      </c>
      <c r="D94" s="25" t="n">
        <v>91</v>
      </c>
      <c r="E94" s="25" t="n">
        <v>141900</v>
      </c>
      <c r="F94" s="25" t="n">
        <v>83</v>
      </c>
      <c r="G94" s="25" t="n">
        <v>1820899920</v>
      </c>
      <c r="H94" s="25" t="n">
        <v>25537</v>
      </c>
      <c r="I94" s="25" t="n">
        <v>7390.3</v>
      </c>
      <c r="J94" s="25" t="n">
        <v>-2660800</v>
      </c>
      <c r="K94" s="25" t="n">
        <v>3596040</v>
      </c>
      <c r="L94" s="7">
        <f>(K94+J94)/H94/10</f>
      </c>
      <c r="M94" s="26" t="n">
        <v>132520</v>
      </c>
      <c r="N94" s="23" t="n">
        <f>K94+J94</f>
        <v>935240.0</v>
      </c>
      <c r="O94" s="25" t="n">
        <v>371</v>
      </c>
      <c r="P94" s="22" t="n">
        <v>197</v>
      </c>
      <c r="Q94" s="25" t="n">
        <v>-10</v>
      </c>
      <c r="R94" s="25" t="n">
        <v>171</v>
      </c>
      <c r="S94" s="27"/>
    </row>
    <row r="95" ht="1.7454545975e1" customHeight="1">
      <c r="A95" s="1" t="n">
        <v>45154</v>
      </c>
      <c r="B95" s="2" t="s">
        <v>225</v>
      </c>
      <c r="C95" s="2" t="n">
        <v>-2380</v>
      </c>
      <c r="D95" s="2" t="n">
        <v>30</v>
      </c>
      <c r="E95" s="2" t="n">
        <v>69260</v>
      </c>
      <c r="F95" s="2" t="n">
        <v>86</v>
      </c>
      <c r="G95" s="2" t="n">
        <v>1838399580</v>
      </c>
      <c r="H95" s="2" t="n">
        <v>25769</v>
      </c>
      <c r="I95" s="22" t="n">
        <v>7542.96</v>
      </c>
      <c r="J95" s="2" t="n">
        <v>-2663180</v>
      </c>
      <c r="K95" s="2" t="n">
        <v>3665300</v>
      </c>
      <c r="L95" s="7">
        <f>(K95+J95)/H95/10</f>
      </c>
      <c r="M95" s="8" t="n">
        <v>66880</v>
      </c>
      <c r="N95" s="23" t="n">
        <f>K95+J95</f>
        <v>1002120.0</v>
      </c>
      <c r="O95" s="22" t="n">
        <v>232</v>
      </c>
      <c r="P95" s="22" t="n">
        <v>116</v>
      </c>
      <c r="Q95" s="2" t="n">
        <v>-8</v>
      </c>
      <c r="R95" s="2" t="n">
        <v>81</v>
      </c>
      <c r="S95" s="27"/>
    </row>
    <row r="96" ht="1.7454545975e1" customHeight="1">
      <c r="A96" s="1" t="n">
        <v>45155</v>
      </c>
      <c r="B96" s="2" t="s">
        <v>226</v>
      </c>
      <c r="C96" s="2" t="n">
        <v>-4140</v>
      </c>
      <c r="D96" s="2" t="n">
        <v>32</v>
      </c>
      <c r="E96" s="2" t="n">
        <v>62700</v>
      </c>
      <c r="F96" s="2" t="n">
        <v>189</v>
      </c>
      <c r="G96" s="2" t="n">
        <v>1865625240</v>
      </c>
      <c r="H96" s="2" t="n">
        <v>26129</v>
      </c>
      <c r="I96" s="22" t="n">
        <v>7562.68</v>
      </c>
      <c r="J96" s="2" t="n">
        <v>-2667320</v>
      </c>
      <c r="K96" s="2" t="n">
        <v>3728000</v>
      </c>
      <c r="L96" s="7">
        <f>(K96+J96)/H96/10</f>
      </c>
      <c r="M96" s="8" t="n">
        <v>58560</v>
      </c>
      <c r="N96" s="23" t="n">
        <f>K96+J96</f>
        <v>1060680.0</v>
      </c>
      <c r="O96" s="22" t="n">
        <v>360</v>
      </c>
      <c r="P96" s="22" t="n">
        <v>139</v>
      </c>
      <c r="Q96" s="2" t="n">
        <v>-13</v>
      </c>
      <c r="R96" s="2" t="n">
        <v>33</v>
      </c>
      <c r="S96" s="21"/>
    </row>
    <row r="97" ht="1.7454545975e1" customHeight="1">
      <c r="A97" s="1" t="n">
        <v>45156</v>
      </c>
      <c r="B97" s="2" t="s">
        <v>227</v>
      </c>
      <c r="C97" s="2" t="n">
        <v>-22420</v>
      </c>
      <c r="D97" s="2" t="n">
        <v>106</v>
      </c>
      <c r="E97" s="2" t="n">
        <v>9800</v>
      </c>
      <c r="F97" s="2" t="n">
        <v>27</v>
      </c>
      <c r="G97" s="2" t="n">
        <v>1890141020</v>
      </c>
      <c r="H97" s="2" t="n">
        <v>26450</v>
      </c>
      <c r="I97" s="22" t="n">
        <v>7637.31</v>
      </c>
      <c r="J97" s="2" t="n">
        <v>-2689740</v>
      </c>
      <c r="K97" s="2" t="n">
        <v>3737800</v>
      </c>
      <c r="L97" s="7">
        <f>(K97+J97)/H97/10</f>
      </c>
      <c r="M97" s="8" t="n">
        <v>-12620</v>
      </c>
      <c r="N97" s="23" t="n">
        <f>K97+J97</f>
        <v>1048060.0</v>
      </c>
      <c r="O97" s="22" t="n">
        <v>321</v>
      </c>
      <c r="P97" s="22" t="n">
        <v>188</v>
      </c>
      <c r="Q97" s="2" t="n">
        <v>-21</v>
      </c>
      <c r="R97" s="2" t="n">
        <v>36</v>
      </c>
      <c r="S97" s="21"/>
    </row>
    <row r="98" ht="1.7454545975e1" customHeight="1">
      <c r="A98" s="1" t="n">
        <v>45159</v>
      </c>
      <c r="B98" s="2" t="s">
        <v>228</v>
      </c>
      <c r="C98" s="2" t="n">
        <v>-19940</v>
      </c>
      <c r="D98" s="2" t="n">
        <v>45</v>
      </c>
      <c r="E98" s="2" t="n">
        <v>71860</v>
      </c>
      <c r="F98" s="2" t="n">
        <v>96</v>
      </c>
      <c r="G98" s="2" t="n">
        <v>1915531880</v>
      </c>
      <c r="H98" s="2" t="n">
        <v>26781</v>
      </c>
      <c r="I98" s="22" t="n">
        <v>7670.95</v>
      </c>
      <c r="J98" s="2" t="n">
        <v>-2709680</v>
      </c>
      <c r="K98" s="2" t="n">
        <v>3809660</v>
      </c>
      <c r="L98" s="7">
        <f>(K98+J98)/H98/10</f>
      </c>
      <c r="M98" s="8" t="n">
        <v>51920</v>
      </c>
      <c r="N98" s="23" t="n">
        <f>K98+J98</f>
        <v>1099980.0</v>
      </c>
      <c r="O98" s="22" t="n">
        <v>331</v>
      </c>
      <c r="P98" s="22" t="n">
        <v>190</v>
      </c>
      <c r="Q98" s="2" t="n">
        <v>-44</v>
      </c>
      <c r="R98" s="2" t="n">
        <v>75</v>
      </c>
      <c r="S98" s="21"/>
    </row>
    <row r="99" ht="1.7454545975e1" customHeight="1">
      <c r="A99" s="1" t="n">
        <v>45160</v>
      </c>
      <c r="B99" s="2" t="s">
        <v>229</v>
      </c>
      <c r="C99" s="2" t="n">
        <v>-3360</v>
      </c>
      <c r="D99" s="2" t="n">
        <v>8</v>
      </c>
      <c r="E99" s="2" t="n">
        <v>91560</v>
      </c>
      <c r="F99" s="2" t="n">
        <v>136</v>
      </c>
      <c r="G99" s="2" t="n">
        <v>1932031580</v>
      </c>
      <c r="H99" s="2" t="n">
        <v>26998</v>
      </c>
      <c r="I99" s="22" t="n">
        <v>7603.55</v>
      </c>
      <c r="J99" s="2" t="n">
        <v>-2713040</v>
      </c>
      <c r="K99" s="2" t="n">
        <v>3901220</v>
      </c>
      <c r="L99" s="7">
        <f>(K99+J99)/H99/10</f>
      </c>
      <c r="M99" s="8" t="n">
        <v>88200</v>
      </c>
      <c r="N99" s="23" t="n">
        <f>K99+J99</f>
        <v>1188180.0</v>
      </c>
      <c r="O99" s="22" t="n">
        <v>217</v>
      </c>
      <c r="P99" s="22" t="n">
        <v>73</v>
      </c>
      <c r="Q99" s="2" t="n">
        <v>-42</v>
      </c>
      <c r="R99" s="2" t="n">
        <v>67</v>
      </c>
      <c r="S99" s="21"/>
    </row>
    <row r="100" ht="1.7454545975e1" customHeight="1">
      <c r="A100" s="1" t="n">
        <v>45161</v>
      </c>
      <c r="B100" s="2" t="s">
        <v>230</v>
      </c>
      <c r="C100" s="2" t="n">
        <v>-29840</v>
      </c>
      <c r="D100" s="2" t="n">
        <v>52</v>
      </c>
      <c r="E100" s="2" t="n">
        <v>70300</v>
      </c>
      <c r="F100" s="2" t="n">
        <v>103</v>
      </c>
      <c r="G100" s="2" t="n">
        <v>1958755440</v>
      </c>
      <c r="H100" s="2" t="n">
        <v>27351</v>
      </c>
      <c r="I100" s="22" t="n">
        <v>7570.5</v>
      </c>
      <c r="J100" s="2" t="n">
        <v>-2742880</v>
      </c>
      <c r="K100" s="2" t="n">
        <v>3971520</v>
      </c>
      <c r="L100" s="7">
        <f>(K100+J100)/H100/10</f>
      </c>
      <c r="M100" s="8" t="n">
        <v>40460</v>
      </c>
      <c r="N100" s="23" t="n">
        <f>K100+J100</f>
        <v>1228640.0</v>
      </c>
      <c r="O100" s="22" t="n">
        <v>353</v>
      </c>
      <c r="P100" s="22" t="n">
        <v>198</v>
      </c>
      <c r="Q100" s="2" t="n">
        <v>-57</v>
      </c>
      <c r="R100" s="2" t="n">
        <v>68</v>
      </c>
      <c r="S100" s="21"/>
    </row>
    <row r="101" ht="1.7454545975e1" customHeight="1">
      <c r="A101" s="24" t="n">
        <v>45162</v>
      </c>
      <c r="B101" s="25" t="s">
        <v>231</v>
      </c>
      <c r="C101" s="25" t="n">
        <v>-10980</v>
      </c>
      <c r="D101" s="25" t="n">
        <v>53</v>
      </c>
      <c r="E101" s="25" t="n">
        <v>63620</v>
      </c>
      <c r="F101" s="25" t="n">
        <v>67</v>
      </c>
      <c r="G101" s="25" t="n">
        <v>1977019820</v>
      </c>
      <c r="H101" s="25" t="n">
        <v>27589</v>
      </c>
      <c r="I101" s="25" t="n">
        <v>7674.11</v>
      </c>
      <c r="J101" s="25" t="n">
        <v>-2753860</v>
      </c>
      <c r="K101" s="25" t="n">
        <v>4035140</v>
      </c>
      <c r="L101" s="7">
        <f>(K101+J101)/H101/10</f>
      </c>
      <c r="M101" s="26" t="n">
        <v>52640</v>
      </c>
      <c r="N101" s="23" t="n">
        <f>K101+J101</f>
        <v>1281280.0</v>
      </c>
      <c r="O101" s="25" t="n">
        <v>238</v>
      </c>
      <c r="P101" s="22" t="n">
        <v>118</v>
      </c>
      <c r="Q101" s="25" t="n">
        <v>-21</v>
      </c>
      <c r="R101" s="25" t="n">
        <v>95</v>
      </c>
      <c r="S101" s="27"/>
    </row>
    <row r="102" ht="1.7454545975e1" customHeight="1">
      <c r="A102" s="1" t="n">
        <v>45163</v>
      </c>
      <c r="B102" s="2" t="s">
        <v>232</v>
      </c>
      <c r="C102" s="2" t="n">
        <v>-69040</v>
      </c>
      <c r="D102" s="2" t="n">
        <v>104</v>
      </c>
      <c r="E102" s="2" t="n">
        <v>3620</v>
      </c>
      <c r="F102" s="2" t="n">
        <v>10</v>
      </c>
      <c r="G102" s="2" t="n">
        <v>1996709460</v>
      </c>
      <c r="H102" s="2" t="n">
        <v>27845</v>
      </c>
      <c r="I102" s="22" t="n">
        <v>7691.27</v>
      </c>
      <c r="J102" s="2" t="n">
        <v>-2822900</v>
      </c>
      <c r="K102" s="2" t="n">
        <v>4038760</v>
      </c>
      <c r="L102" s="7">
        <f>(K102+J102)/H102/10</f>
      </c>
      <c r="M102" s="8" t="n">
        <v>-65420</v>
      </c>
      <c r="N102" s="23" t="n">
        <f>K102+J102</f>
        <v>1215860.0</v>
      </c>
      <c r="O102" s="22" t="n">
        <v>256</v>
      </c>
      <c r="P102" s="22" t="n">
        <v>142</v>
      </c>
      <c r="Q102" s="2" t="n">
        <v>-66</v>
      </c>
      <c r="R102" s="2" t="n">
        <v>36</v>
      </c>
      <c r="S102" s="21"/>
    </row>
    <row r="103" ht="1.7454545975e1" customHeight="1">
      <c r="A103" s="1" t="n">
        <v>45166</v>
      </c>
      <c r="B103" s="2" t="s">
        <v>233</v>
      </c>
      <c r="C103" s="2" t="n">
        <v>-35340</v>
      </c>
      <c r="D103" s="2" t="n">
        <v>47</v>
      </c>
      <c r="E103" s="2" t="n">
        <v>77580</v>
      </c>
      <c r="F103" s="2" t="n">
        <v>150</v>
      </c>
      <c r="G103" s="2" t="n">
        <v>2027542180</v>
      </c>
      <c r="H103" s="2" t="n">
        <v>28240</v>
      </c>
      <c r="I103" s="22" t="n">
        <v>7805.75</v>
      </c>
      <c r="J103" s="2" t="n">
        <v>-2858240</v>
      </c>
      <c r="K103" s="2" t="n">
        <v>4116340</v>
      </c>
      <c r="L103" s="7">
        <f>(K103+J103)/H103/10</f>
      </c>
      <c r="M103" s="8" t="n">
        <v>42240</v>
      </c>
      <c r="N103" s="23" t="n">
        <f>K103+J103</f>
        <v>1258100.0</v>
      </c>
      <c r="O103" s="22" t="n">
        <v>395</v>
      </c>
      <c r="P103" s="22" t="n">
        <v>198</v>
      </c>
      <c r="Q103" s="2" t="n">
        <v>-75</v>
      </c>
      <c r="R103" s="2" t="n">
        <v>52</v>
      </c>
      <c r="S103" s="21"/>
    </row>
    <row r="104" ht="1.7454545975e1" customHeight="1">
      <c r="A104" s="1" t="n">
        <v>45167</v>
      </c>
      <c r="B104" s="2" t="s">
        <v>234</v>
      </c>
      <c r="C104" s="2" t="n">
        <v>-53820</v>
      </c>
      <c r="D104" s="2" t="n">
        <v>94</v>
      </c>
      <c r="E104" s="2" t="n">
        <v>29880</v>
      </c>
      <c r="F104" s="2" t="n">
        <v>43</v>
      </c>
      <c r="G104" s="2" t="n">
        <v>2041596240</v>
      </c>
      <c r="H104" s="2" t="n">
        <v>28420</v>
      </c>
      <c r="I104" s="22" t="n">
        <v>7807.81</v>
      </c>
      <c r="J104" s="2" t="n">
        <v>-2912060</v>
      </c>
      <c r="K104" s="2" t="n">
        <v>4146220</v>
      </c>
      <c r="L104" s="7">
        <f>(K104+J104)/H104/10</f>
      </c>
      <c r="M104" s="8" t="n">
        <v>-23940</v>
      </c>
      <c r="N104" s="23" t="n">
        <f>K104+J104</f>
        <v>1234160.0</v>
      </c>
      <c r="O104" s="22" t="n">
        <v>180</v>
      </c>
      <c r="P104" s="22" t="n">
        <v>43</v>
      </c>
      <c r="Q104" s="2" t="n">
        <v>-57</v>
      </c>
      <c r="R104" s="2" t="n">
        <v>69</v>
      </c>
      <c r="S104" s="21"/>
    </row>
    <row r="105" ht="1.7454545975e1" customHeight="1">
      <c r="A105" s="1" t="n">
        <v>45168</v>
      </c>
      <c r="B105" s="2" t="s">
        <v>235</v>
      </c>
      <c r="C105" s="2" t="n">
        <v>-29740</v>
      </c>
      <c r="D105" s="2" t="n">
        <v>77</v>
      </c>
      <c r="E105" s="2" t="n">
        <v>800</v>
      </c>
      <c r="F105" s="2" t="n">
        <v>4</v>
      </c>
      <c r="G105" s="2" t="n">
        <v>2054425860</v>
      </c>
      <c r="H105" s="2" t="n">
        <v>28584</v>
      </c>
      <c r="I105" s="22" t="n">
        <v>7822.94</v>
      </c>
      <c r="J105" s="2" t="n">
        <v>-2941800</v>
      </c>
      <c r="K105" s="2" t="n">
        <v>4147020</v>
      </c>
      <c r="L105" s="7">
        <f>(K105+J105)/H105/10</f>
      </c>
      <c r="M105" s="8" t="n">
        <v>-28940</v>
      </c>
      <c r="N105" s="23" t="n">
        <f>K105+J105</f>
        <v>1205220.0</v>
      </c>
      <c r="O105" s="22" t="n">
        <v>164</v>
      </c>
      <c r="P105" s="22" t="n">
        <v>83</v>
      </c>
      <c r="Q105" s="2" t="n">
        <v>-39</v>
      </c>
      <c r="R105" s="2" t="n">
        <v>20</v>
      </c>
      <c r="S105" s="21"/>
    </row>
    <row r="106" ht="1.7454545975e1" customHeight="1">
      <c r="A106" s="1" t="n">
        <v>45169</v>
      </c>
      <c r="B106" s="2" t="s">
        <v>236</v>
      </c>
      <c r="C106" s="2" t="n">
        <v>-108540</v>
      </c>
      <c r="D106" s="2" t="n">
        <v>291</v>
      </c>
      <c r="E106" s="2" t="n">
        <v>2800</v>
      </c>
      <c r="F106" s="2" t="n">
        <v>20</v>
      </c>
      <c r="G106" s="2" t="n">
        <v>2103148600</v>
      </c>
      <c r="H106" s="2" t="n">
        <v>29202</v>
      </c>
      <c r="I106" s="22" t="n">
        <v>7883.94</v>
      </c>
      <c r="J106" s="2" t="n">
        <v>-3050340</v>
      </c>
      <c r="K106" s="2" t="n">
        <v>4149820</v>
      </c>
      <c r="L106" s="7">
        <f>(K106+J106)/H106/10</f>
      </c>
      <c r="M106" s="8" t="n">
        <v>-105740</v>
      </c>
      <c r="N106" s="23" t="n">
        <f>K106+J106</f>
        <v>1099480.0</v>
      </c>
      <c r="O106" s="22" t="n">
        <v>618</v>
      </c>
      <c r="P106" s="22" t="n">
        <v>307</v>
      </c>
      <c r="Q106" s="2" t="n">
        <v>-37</v>
      </c>
      <c r="R106" s="2" t="n">
        <v>14</v>
      </c>
      <c r="S106" s="21"/>
    </row>
    <row r="107" ht="1.7454545975e1" customHeight="1">
      <c r="A107" s="1" t="n">
        <v>45170</v>
      </c>
      <c r="B107" s="2" t="s">
        <v>237</v>
      </c>
      <c r="C107" s="2" t="n">
        <v>-21360</v>
      </c>
      <c r="D107" s="2" t="n">
        <v>68</v>
      </c>
      <c r="E107" s="2" t="n">
        <v>2780</v>
      </c>
      <c r="F107" s="2" t="n">
        <v>15</v>
      </c>
      <c r="G107" s="2" t="n">
        <v>2123333740</v>
      </c>
      <c r="H107" s="2" t="n">
        <v>29457</v>
      </c>
      <c r="I107" s="22" t="n">
        <v>7915.74</v>
      </c>
      <c r="J107" s="2" t="n">
        <v>-3071700</v>
      </c>
      <c r="K107" s="2" t="n">
        <v>4152600</v>
      </c>
      <c r="L107" s="7">
        <f>(K107+J107)/H107/10</f>
      </c>
      <c r="M107" s="8" t="n">
        <v>-18580</v>
      </c>
      <c r="N107" s="23" t="n">
        <f>K107+J107</f>
        <v>1080900.0</v>
      </c>
      <c r="O107" s="22" t="n">
        <v>255</v>
      </c>
      <c r="P107" s="22" t="n">
        <v>172</v>
      </c>
      <c r="Q107" s="2" t="n">
        <v>-31</v>
      </c>
      <c r="R107" s="2" t="n">
        <v>19</v>
      </c>
      <c r="S107" s="21"/>
    </row>
    <row r="108" ht="1.7454545975e1" customHeight="1">
      <c r="A108" s="1" t="n">
        <v>45173</v>
      </c>
      <c r="B108" s="2" t="s">
        <v>238</v>
      </c>
      <c r="C108" s="2" t="n">
        <v>-5040</v>
      </c>
      <c r="D108" s="2" t="n">
        <v>35</v>
      </c>
      <c r="E108" s="2" t="n">
        <v>92160</v>
      </c>
      <c r="F108" s="2" t="n">
        <v>199</v>
      </c>
      <c r="G108" s="2" t="n">
        <v>2156049680</v>
      </c>
      <c r="H108" s="2" t="n">
        <v>29872</v>
      </c>
      <c r="I108" s="22" t="n">
        <v>7883.36</v>
      </c>
      <c r="J108" s="2" t="n">
        <v>-3076740</v>
      </c>
      <c r="K108" s="2" t="n">
        <v>4244760</v>
      </c>
      <c r="L108" s="7">
        <f>(K108+J108)/H108/10</f>
      </c>
      <c r="M108" s="8" t="n">
        <v>87120</v>
      </c>
      <c r="N108" s="23" t="n">
        <f>K108+J108</f>
        <v>1168020.0</v>
      </c>
      <c r="O108" s="22" t="n">
        <v>415</v>
      </c>
      <c r="P108" s="22" t="n">
        <v>181</v>
      </c>
      <c r="Q108" s="2" t="n">
        <v>-14</v>
      </c>
      <c r="R108" s="2" t="n">
        <v>46</v>
      </c>
      <c r="S108" s="21"/>
    </row>
    <row r="109" ht="1.7454545975e1" customHeight="1">
      <c r="A109" s="1" t="n">
        <v>45174</v>
      </c>
      <c r="B109" s="2" t="s">
        <v>239</v>
      </c>
      <c r="C109" s="2" t="n">
        <v>-3940</v>
      </c>
      <c r="D109" s="2" t="n">
        <v>31</v>
      </c>
      <c r="E109" s="2" t="n">
        <v>77220</v>
      </c>
      <c r="F109" s="2" t="n">
        <v>136</v>
      </c>
      <c r="G109" s="2" t="n">
        <v>2178090620</v>
      </c>
      <c r="H109" s="2" t="n">
        <v>30157</v>
      </c>
      <c r="I109" s="22" t="n">
        <v>7733.66</v>
      </c>
      <c r="J109" s="2" t="n">
        <v>-3080680</v>
      </c>
      <c r="K109" s="2" t="n">
        <v>4321980</v>
      </c>
      <c r="L109" s="7">
        <f>(K109+J109)/H109/10</f>
      </c>
      <c r="M109" s="8" t="n">
        <v>73280</v>
      </c>
      <c r="N109" s="23" t="n">
        <f>K109+J109</f>
        <v>1241300.0</v>
      </c>
      <c r="O109" s="22" t="n">
        <v>285</v>
      </c>
      <c r="P109" s="22" t="n">
        <v>118</v>
      </c>
      <c r="Q109" s="2" t="n">
        <v>-13</v>
      </c>
      <c r="R109" s="2" t="n">
        <v>57</v>
      </c>
      <c r="S109" s="21"/>
    </row>
    <row r="110" ht="1.7454545975e1" customHeight="1">
      <c r="A110" s="1" t="n">
        <v>45175</v>
      </c>
      <c r="B110" s="2" t="s">
        <v>240</v>
      </c>
      <c r="C110" s="2" t="n">
        <v>-13020</v>
      </c>
      <c r="D110" s="2" t="n">
        <v>36</v>
      </c>
      <c r="E110" s="2" t="n">
        <v>49360</v>
      </c>
      <c r="F110" s="2" t="n">
        <v>89</v>
      </c>
      <c r="G110" s="2" t="n">
        <v>2200397380</v>
      </c>
      <c r="H110" s="2" t="n">
        <v>30445</v>
      </c>
      <c r="I110" s="22" t="n">
        <v>7745.4</v>
      </c>
      <c r="J110" s="2" t="n">
        <v>-3093700</v>
      </c>
      <c r="K110" s="2" t="n">
        <v>4371340</v>
      </c>
      <c r="L110" s="7">
        <f>(K110+J110)/H110/10</f>
      </c>
      <c r="M110" s="8" t="n">
        <v>36340</v>
      </c>
      <c r="N110" s="23" t="n">
        <f>K110+J110</f>
        <v>1277640.0</v>
      </c>
      <c r="O110" s="22" t="n">
        <v>288</v>
      </c>
      <c r="P110" s="22" t="n">
        <v>163</v>
      </c>
      <c r="Q110" s="2" t="n">
        <v>-36</v>
      </c>
      <c r="R110" s="2" t="n">
        <v>55</v>
      </c>
      <c r="S110" s="21"/>
    </row>
    <row r="111" ht="1.7454545975e1" customHeight="1">
      <c r="A111" s="1" t="n">
        <v>45176</v>
      </c>
      <c r="B111" s="2" t="s">
        <v>241</v>
      </c>
      <c r="C111" s="2" t="n">
        <v>-3300</v>
      </c>
      <c r="D111" s="2" t="n">
        <v>21</v>
      </c>
      <c r="E111" s="2" t="n">
        <v>47140</v>
      </c>
      <c r="F111" s="2" t="n">
        <v>126</v>
      </c>
      <c r="G111" s="2" t="n">
        <v>2219964080</v>
      </c>
      <c r="H111" s="2" t="n">
        <v>30701</v>
      </c>
      <c r="I111" s="22" t="n">
        <v>7643.24</v>
      </c>
      <c r="J111" s="2" t="n">
        <v>-3097000</v>
      </c>
      <c r="K111" s="2" t="n">
        <v>4418480</v>
      </c>
      <c r="L111" s="7">
        <f>(K111+J111)/H111/10</f>
      </c>
      <c r="M111" s="8" t="n">
        <v>43840</v>
      </c>
      <c r="N111" s="23" t="n">
        <f>K111+J111</f>
        <v>1321480.0</v>
      </c>
      <c r="O111" s="22" t="n">
        <v>256</v>
      </c>
      <c r="P111" s="22" t="n">
        <v>109</v>
      </c>
      <c r="Q111" s="2" t="n">
        <v>-16</v>
      </c>
      <c r="R111" s="2" t="n">
        <v>37</v>
      </c>
      <c r="S111" s="21"/>
    </row>
    <row r="112" ht="1.7454545975e1" customHeight="1">
      <c r="A112" s="1" t="n">
        <v>45177</v>
      </c>
      <c r="B112" s="2" t="s">
        <v>242</v>
      </c>
      <c r="C112" s="2" t="n">
        <v>-2220</v>
      </c>
      <c r="D112" s="2" t="n">
        <v>5</v>
      </c>
      <c r="E112" s="2" t="n">
        <v>10120</v>
      </c>
      <c r="F112" s="2" t="n">
        <v>59</v>
      </c>
      <c r="G112" s="2" t="n">
        <v>2239264700</v>
      </c>
      <c r="H112" s="2" t="n">
        <v>30957</v>
      </c>
      <c r="I112" s="22" t="n">
        <v>7539.3</v>
      </c>
      <c r="J112" s="2" t="n">
        <v>-3099220</v>
      </c>
      <c r="K112" s="2" t="n">
        <v>4428600</v>
      </c>
      <c r="L112" s="7">
        <f>(K112+J112)/H112/10</f>
      </c>
      <c r="M112" s="8" t="n">
        <v>7900</v>
      </c>
      <c r="N112" s="23" t="n">
        <f>K112+J112</f>
        <v>1329380.0</v>
      </c>
      <c r="O112" s="22" t="n">
        <v>256</v>
      </c>
      <c r="P112" s="22" t="n">
        <v>192</v>
      </c>
      <c r="Q112" s="2" t="n">
        <v>-44</v>
      </c>
      <c r="R112" s="2" t="n">
        <v>17</v>
      </c>
      <c r="S112" s="21"/>
    </row>
    <row r="113" ht="1.7454545975e1" customHeight="1">
      <c r="A113" s="24" t="n">
        <v>45180</v>
      </c>
      <c r="B113" s="25" t="s">
        <v>243</v>
      </c>
      <c r="C113" s="25" t="n">
        <v>-137740</v>
      </c>
      <c r="D113" s="25" t="n">
        <v>125</v>
      </c>
      <c r="E113" s="25" t="n">
        <v>158100</v>
      </c>
      <c r="F113" s="25" t="n">
        <v>122</v>
      </c>
      <c r="G113" s="25" t="n">
        <v>2274250360</v>
      </c>
      <c r="H113" s="25" t="n">
        <v>31421</v>
      </c>
      <c r="I113" s="25" t="n">
        <v>7540.01</v>
      </c>
      <c r="J113" s="25" t="n">
        <v>-3236960</v>
      </c>
      <c r="K113" s="25" t="n">
        <v>4586700</v>
      </c>
      <c r="L113" s="7">
        <f>(K113+J113)/H113/10</f>
      </c>
      <c r="M113" s="26" t="n">
        <v>20360</v>
      </c>
      <c r="N113" s="23" t="n">
        <f>K113+J113</f>
        <v>1349740.0</v>
      </c>
      <c r="O113" s="25" t="n">
        <v>464</v>
      </c>
      <c r="P113" s="22" t="n">
        <v>217</v>
      </c>
      <c r="Q113" s="25" t="n">
        <v>-110</v>
      </c>
      <c r="R113" s="25" t="n">
        <v>130</v>
      </c>
      <c r="S113" s="27"/>
    </row>
    <row r="114" ht="1.7454545975e1" customHeight="1">
      <c r="A114" s="1" t="n">
        <v>45181</v>
      </c>
      <c r="B114" s="2" t="s">
        <v>244</v>
      </c>
      <c r="C114" s="2" t="n">
        <v>-1720</v>
      </c>
      <c r="D114" s="2" t="n">
        <v>43</v>
      </c>
      <c r="E114" s="2" t="n">
        <v>8800</v>
      </c>
      <c r="F114" s="2" t="n">
        <v>44</v>
      </c>
      <c r="G114" s="2" t="n">
        <v>2287495520</v>
      </c>
      <c r="H114" s="2" t="n">
        <v>31599</v>
      </c>
      <c r="I114" s="22" t="n">
        <v>7441.1</v>
      </c>
      <c r="J114" s="2" t="n">
        <v>-3238680</v>
      </c>
      <c r="K114" s="2" t="n">
        <v>4595500</v>
      </c>
      <c r="L114" s="7">
        <f>(K114+J114)/H114/10</f>
      </c>
      <c r="M114" s="8" t="n">
        <v>7080</v>
      </c>
      <c r="N114" s="23" t="n">
        <f>K114+J114</f>
        <v>1356820.0</v>
      </c>
      <c r="O114" s="22" t="n">
        <v>178</v>
      </c>
      <c r="P114" s="22" t="n">
        <v>91</v>
      </c>
      <c r="Q114" s="2" t="n">
        <v>-4</v>
      </c>
      <c r="R114" s="2" t="n">
        <v>20</v>
      </c>
      <c r="S114" s="21"/>
    </row>
    <row r="115" ht="1.7454545975e1" customHeight="1">
      <c r="A115" s="1" t="n">
        <v>45182</v>
      </c>
      <c r="B115" s="2" t="s">
        <v>245</v>
      </c>
      <c r="C115" s="2" t="n">
        <v>-27960</v>
      </c>
      <c r="D115" s="2" t="n">
        <v>95</v>
      </c>
      <c r="E115" s="2" t="n">
        <v>51380</v>
      </c>
      <c r="F115" s="2" t="n">
        <v>90</v>
      </c>
      <c r="G115" s="2" t="n">
        <v>2314338520</v>
      </c>
      <c r="H115" s="2" t="n">
        <v>31961</v>
      </c>
      <c r="I115" s="22" t="n">
        <v>7415.19</v>
      </c>
      <c r="J115" s="2" t="n">
        <v>-3266640</v>
      </c>
      <c r="K115" s="2" t="n">
        <v>4646880</v>
      </c>
      <c r="L115" s="7">
        <f>(K115+J115)/H115/10</f>
      </c>
      <c r="M115" s="8" t="n">
        <v>23420</v>
      </c>
      <c r="N115" s="23" t="n">
        <f>K115+J115</f>
        <v>1380240.0</v>
      </c>
      <c r="O115" s="22" t="n">
        <v>362</v>
      </c>
      <c r="P115" s="22" t="n">
        <v>177</v>
      </c>
      <c r="Q115" s="2" t="n">
        <v>-29</v>
      </c>
      <c r="R115" s="2" t="n">
        <v>57</v>
      </c>
      <c r="S115" s="21"/>
    </row>
    <row r="116" ht="1.7454545975e1" customHeight="1">
      <c r="A116" s="1" t="n">
        <v>45183</v>
      </c>
      <c r="B116" s="2" t="s">
        <v>246</v>
      </c>
      <c r="C116" s="2" t="n">
        <v>-10580</v>
      </c>
      <c r="D116" s="2" t="n">
        <v>33</v>
      </c>
      <c r="E116" s="2" t="n">
        <v>35940</v>
      </c>
      <c r="F116" s="2" t="n">
        <v>49</v>
      </c>
      <c r="G116" s="2" t="n">
        <v>2322212380</v>
      </c>
      <c r="H116" s="2" t="n">
        <v>32067</v>
      </c>
      <c r="I116" s="22" t="n">
        <v>7428.17</v>
      </c>
      <c r="J116" s="2" t="n">
        <v>-3277220</v>
      </c>
      <c r="K116" s="2" t="n">
        <v>4682820</v>
      </c>
      <c r="L116" s="7">
        <f>(K116+J116)/H116/10</f>
      </c>
      <c r="M116" s="8" t="n">
        <v>25360</v>
      </c>
      <c r="N116" s="23" t="n">
        <f>K116+J116</f>
        <v>1405600.0</v>
      </c>
      <c r="O116" s="22" t="n">
        <v>106</v>
      </c>
      <c r="P116" s="22" t="n">
        <v>24</v>
      </c>
      <c r="Q116" s="2" t="n">
        <v>-32</v>
      </c>
      <c r="R116" s="2" t="n">
        <v>73</v>
      </c>
      <c r="S116" s="21"/>
    </row>
    <row r="117" ht="1.7454545975e1" customHeight="1">
      <c r="A117" s="1" t="n">
        <v>45184</v>
      </c>
      <c r="B117" s="2" t="s">
        <v>247</v>
      </c>
      <c r="C117" s="2" t="n">
        <v>-34940</v>
      </c>
      <c r="D117" s="2" t="n">
        <v>63</v>
      </c>
      <c r="E117" s="2" t="n">
        <v>88500</v>
      </c>
      <c r="F117" s="2" t="n">
        <v>139</v>
      </c>
      <c r="G117" s="2" t="n">
        <v>2351022140</v>
      </c>
      <c r="H117" s="2" t="n">
        <v>32451</v>
      </c>
      <c r="I117" s="22" t="n">
        <v>7502.54</v>
      </c>
      <c r="J117" s="2" t="n">
        <v>-3312160</v>
      </c>
      <c r="K117" s="2" t="n">
        <v>4771320</v>
      </c>
      <c r="L117" s="7">
        <f>(K117+J117)/H117/10</f>
      </c>
      <c r="M117" s="8" t="n">
        <v>53560</v>
      </c>
      <c r="N117" s="23" t="n">
        <f>K117+J117</f>
        <v>1459160.0</v>
      </c>
      <c r="O117" s="22" t="n">
        <v>384</v>
      </c>
      <c r="P117" s="22" t="n">
        <v>182</v>
      </c>
      <c r="Q117" s="2" t="n">
        <v>-55</v>
      </c>
      <c r="R117" s="2" t="n">
        <v>64</v>
      </c>
      <c r="S117" s="21"/>
    </row>
    <row r="118" ht="1.7454545975e1" customHeight="1">
      <c r="A118" s="1" t="n">
        <v>45187</v>
      </c>
      <c r="B118" s="2" t="s">
        <v>248</v>
      </c>
      <c r="C118" s="2" t="n">
        <v>-52360</v>
      </c>
      <c r="D118" s="2" t="n">
        <v>111</v>
      </c>
      <c r="E118" s="2" t="n">
        <v>3200</v>
      </c>
      <c r="F118" s="2" t="n">
        <v>13</v>
      </c>
      <c r="G118" s="2" t="n">
        <v>2376894280</v>
      </c>
      <c r="H118" s="2" t="n">
        <v>32802</v>
      </c>
      <c r="I118" s="22" t="n">
        <v>7370.98</v>
      </c>
      <c r="J118" s="2" t="n">
        <v>-3364520</v>
      </c>
      <c r="K118" s="2" t="n">
        <v>4774520</v>
      </c>
      <c r="L118" s="7">
        <f>(K118+J118)/H118/10</f>
      </c>
      <c r="M118" s="8" t="n">
        <v>-49160</v>
      </c>
      <c r="N118" s="23" t="n">
        <f>K118+J118</f>
        <v>1410000.0</v>
      </c>
      <c r="O118" s="22" t="n">
        <v>351</v>
      </c>
      <c r="P118" s="22" t="n">
        <v>227</v>
      </c>
      <c r="Q118" s="2" t="n">
        <v>-47</v>
      </c>
      <c r="R118" s="2" t="n">
        <v>25</v>
      </c>
      <c r="S118" s="21"/>
    </row>
    <row r="119" ht="1.7454545975e1" customHeight="1">
      <c r="A119" s="1" t="n">
        <v>45188</v>
      </c>
      <c r="B119" s="2" t="s">
        <v>249</v>
      </c>
      <c r="C119" s="2" t="n">
        <v>-8880</v>
      </c>
      <c r="D119" s="2" t="n">
        <v>12</v>
      </c>
      <c r="E119" s="2"/>
      <c r="F119" s="2"/>
      <c r="G119" s="2" t="n">
        <v>2378353640</v>
      </c>
      <c r="H119" s="2" t="n">
        <v>32822</v>
      </c>
      <c r="I119" s="22" t="n">
        <v>7296.8</v>
      </c>
      <c r="J119" s="2" t="n">
        <v>-3373400</v>
      </c>
      <c r="K119" s="2" t="n">
        <v>4774520</v>
      </c>
      <c r="L119" s="7">
        <f>(K119+J119)/H119/10</f>
      </c>
      <c r="M119" s="8" t="n">
        <v>-8880</v>
      </c>
      <c r="N119" s="23" t="n">
        <f>K119+J119</f>
        <v>1401120.0</v>
      </c>
      <c r="O119" s="22" t="n">
        <v>20</v>
      </c>
      <c r="P119" s="22" t="n">
        <v>8</v>
      </c>
      <c r="Q119" s="2" t="n">
        <v>-74</v>
      </c>
      <c r="R119" s="2" t="n">
        <v>0</v>
      </c>
      <c r="S119" s="21"/>
    </row>
    <row r="120" ht="1.7454545975e1" customHeight="1">
      <c r="A120" s="1" t="n">
        <v>45189</v>
      </c>
      <c r="B120" s="2" t="s">
        <v>250</v>
      </c>
      <c r="C120" s="2" t="n">
        <v>-23540</v>
      </c>
      <c r="D120" s="2" t="n">
        <v>74</v>
      </c>
      <c r="E120" s="2" t="n">
        <v>12460</v>
      </c>
      <c r="F120" s="2" t="n">
        <v>59</v>
      </c>
      <c r="G120" s="2" t="n">
        <v>2394821520</v>
      </c>
      <c r="H120" s="2" t="n">
        <v>33047</v>
      </c>
      <c r="I120" s="22" t="n">
        <v>7319.06</v>
      </c>
      <c r="J120" s="2" t="n">
        <v>-3396940</v>
      </c>
      <c r="K120" s="2" t="n">
        <v>4786980</v>
      </c>
      <c r="L120" s="7">
        <f>(K120+J120)/H120/10</f>
      </c>
      <c r="M120" s="8" t="n">
        <v>-11080</v>
      </c>
      <c r="N120" s="23" t="n">
        <f>K120+J120</f>
        <v>1390040.0</v>
      </c>
      <c r="O120" s="22" t="n">
        <v>225</v>
      </c>
      <c r="P120" s="22" t="n">
        <v>92</v>
      </c>
      <c r="Q120" s="2" t="n">
        <v>-32</v>
      </c>
      <c r="R120" s="2" t="n">
        <v>21</v>
      </c>
      <c r="S120" s="21"/>
    </row>
    <row r="121" ht="1.7454545975e1" customHeight="1">
      <c r="A121" s="1" t="n">
        <v>45190</v>
      </c>
      <c r="B121" s="2" t="s">
        <v>251</v>
      </c>
      <c r="C121" s="2" t="n">
        <v>-65500</v>
      </c>
      <c r="D121" s="2" t="n">
        <v>180</v>
      </c>
      <c r="E121" s="2" t="n">
        <v>5080</v>
      </c>
      <c r="F121" s="2" t="n">
        <v>59</v>
      </c>
      <c r="G121" s="2" t="n">
        <v>2429648180</v>
      </c>
      <c r="H121" s="2" t="n">
        <v>33526</v>
      </c>
      <c r="I121" s="22" t="n">
        <v>7270.7</v>
      </c>
      <c r="J121" s="2" t="n">
        <v>-3462440</v>
      </c>
      <c r="K121" s="2" t="n">
        <v>4792060</v>
      </c>
      <c r="L121" s="7">
        <f>(K121+J121)/H121/10</f>
      </c>
      <c r="M121" s="8" t="n">
        <v>-60420</v>
      </c>
      <c r="N121" s="23" t="n">
        <f>K121+J121</f>
        <v>1329620.0</v>
      </c>
      <c r="O121" s="22" t="n">
        <v>479</v>
      </c>
      <c r="P121" s="22" t="n">
        <v>240</v>
      </c>
      <c r="Q121" s="2" t="n">
        <v>-36</v>
      </c>
      <c r="R121" s="2" t="n">
        <v>9</v>
      </c>
      <c r="S121" s="21"/>
    </row>
    <row r="122" ht="1.7454545975e1" customHeight="1">
      <c r="A122" s="1" t="n">
        <v>45191</v>
      </c>
      <c r="B122" s="2" t="s">
        <v>252</v>
      </c>
      <c r="C122" s="2" t="n">
        <v>-17980</v>
      </c>
      <c r="D122" s="2" t="n">
        <v>42</v>
      </c>
      <c r="E122" s="2" t="n">
        <v>23200</v>
      </c>
      <c r="F122" s="2" t="n">
        <v>55</v>
      </c>
      <c r="G122" s="2" t="n">
        <v>2439402900</v>
      </c>
      <c r="H122" s="2" t="n">
        <v>33661</v>
      </c>
      <c r="I122" s="22" t="n">
        <v>7225.72</v>
      </c>
      <c r="J122" s="2" t="n">
        <v>-3480420</v>
      </c>
      <c r="K122" s="2" t="n">
        <v>4815260</v>
      </c>
      <c r="L122" s="7">
        <f>(K122+J122)/H122/10</f>
      </c>
      <c r="M122" s="8" t="n">
        <v>5220</v>
      </c>
      <c r="N122" s="23" t="n">
        <f>K122+J122</f>
        <v>1334840.0</v>
      </c>
      <c r="O122" s="22" t="n">
        <v>135</v>
      </c>
      <c r="P122" s="22" t="n">
        <v>38</v>
      </c>
      <c r="Q122" s="2" t="n">
        <v>-43</v>
      </c>
      <c r="R122" s="2" t="n">
        <v>42</v>
      </c>
      <c r="S122" s="21"/>
    </row>
    <row r="123" ht="1.7454545975e1" customHeight="1">
      <c r="A123" s="1" t="n">
        <v>45194</v>
      </c>
      <c r="B123" s="2" t="s">
        <v>253</v>
      </c>
      <c r="C123" s="2" t="n">
        <v>-23600</v>
      </c>
      <c r="D123" s="2" t="n">
        <v>159</v>
      </c>
      <c r="E123" s="2" t="n">
        <v>60380</v>
      </c>
      <c r="F123" s="2" t="n">
        <v>183</v>
      </c>
      <c r="G123" s="2" t="n">
        <v>2495550220</v>
      </c>
      <c r="H123" s="2" t="n">
        <v>34434</v>
      </c>
      <c r="I123" s="22" t="n">
        <v>7263.56</v>
      </c>
      <c r="J123" s="2" t="n">
        <v>-3504020</v>
      </c>
      <c r="K123" s="2" t="n">
        <v>4875640</v>
      </c>
      <c r="L123" s="7">
        <f>(K123+J123)/H123/10</f>
      </c>
      <c r="M123" s="8" t="n">
        <v>36780</v>
      </c>
      <c r="N123" s="23" t="n">
        <f>K123+J123</f>
        <v>1371620.0</v>
      </c>
      <c r="O123" s="22" t="n">
        <v>773</v>
      </c>
      <c r="P123" s="22" t="n">
        <v>431</v>
      </c>
      <c r="Q123" s="2" t="n">
        <v>-15</v>
      </c>
      <c r="R123" s="2" t="n">
        <v>33</v>
      </c>
      <c r="S123" s="21"/>
    </row>
    <row r="124" ht="1.7454545975e1" customHeight="1">
      <c r="A124" s="1" t="n">
        <v>45195</v>
      </c>
      <c r="B124" s="2" t="s">
        <v>254</v>
      </c>
      <c r="C124" s="2" t="n">
        <v>-8640</v>
      </c>
      <c r="D124" s="2" t="n">
        <v>34</v>
      </c>
      <c r="E124" s="2" t="n">
        <v>12480</v>
      </c>
      <c r="F124" s="2" t="n">
        <v>72</v>
      </c>
      <c r="G124" s="2" t="n">
        <v>2506258920</v>
      </c>
      <c r="H124" s="2" t="n">
        <v>34582</v>
      </c>
      <c r="I124" s="22" t="n">
        <v>7235.61</v>
      </c>
      <c r="J124" s="2" t="n">
        <v>-3512660</v>
      </c>
      <c r="K124" s="2" t="n">
        <v>4888120</v>
      </c>
      <c r="L124" s="7">
        <f>(K124+J124)/H124/10</f>
      </c>
      <c r="M124" s="8" t="n">
        <v>3840</v>
      </c>
      <c r="N124" s="23" t="n">
        <f>K124+J124</f>
        <v>1375460.0</v>
      </c>
      <c r="O124" s="22" t="n">
        <v>148</v>
      </c>
      <c r="P124" s="22" t="n">
        <v>42</v>
      </c>
      <c r="Q124" s="2" t="n">
        <v>-25</v>
      </c>
      <c r="R124" s="2" t="n">
        <v>17</v>
      </c>
      <c r="S124" s="21"/>
    </row>
    <row r="125" ht="1.7454545975e1" customHeight="1">
      <c r="A125" s="1" t="n">
        <v>45196</v>
      </c>
      <c r="B125" s="2" t="s">
        <v>255</v>
      </c>
      <c r="C125" s="2" t="n">
        <v>-10240</v>
      </c>
      <c r="D125" s="2" t="n">
        <v>37</v>
      </c>
      <c r="E125" s="2" t="n">
        <v>9980</v>
      </c>
      <c r="F125" s="2" t="n">
        <v>30</v>
      </c>
      <c r="G125" s="2" t="n">
        <v>2515282120</v>
      </c>
      <c r="H125" s="2" t="n">
        <v>34706</v>
      </c>
      <c r="I125" s="22" t="n">
        <v>7276.77</v>
      </c>
      <c r="J125" s="2" t="n">
        <v>-3522900</v>
      </c>
      <c r="K125" s="2" t="n">
        <v>4898100</v>
      </c>
      <c r="L125" s="7">
        <f>(K125+J125)/H125/10</f>
      </c>
      <c r="M125" s="22" t="n">
        <v>-260</v>
      </c>
      <c r="N125" s="23" t="n">
        <f>K125+J125</f>
        <v>1375200.0</v>
      </c>
      <c r="O125" s="22" t="n">
        <v>124</v>
      </c>
      <c r="P125" s="22" t="n">
        <v>57</v>
      </c>
      <c r="Q125" s="2" t="n">
        <v>-28</v>
      </c>
      <c r="R125" s="2" t="n">
        <v>33</v>
      </c>
      <c r="S125" s="21"/>
    </row>
    <row r="126" ht="1.7454545975e1" customHeight="1">
      <c r="A126" s="1" t="n">
        <v>45197</v>
      </c>
      <c r="B126" s="2" t="s">
        <v>256</v>
      </c>
      <c r="C126" s="2"/>
      <c r="D126" s="2"/>
      <c r="E126" s="2" t="n">
        <v>41820</v>
      </c>
      <c r="F126" s="2" t="n">
        <v>32</v>
      </c>
      <c r="G126" s="2" t="n">
        <v>2517655980</v>
      </c>
      <c r="H126" s="2" t="n">
        <v>34738</v>
      </c>
      <c r="I126" s="22" t="n">
        <v>7418.31</v>
      </c>
      <c r="J126" s="2" t="n">
        <v>-3522900</v>
      </c>
      <c r="K126" s="2" t="n">
        <v>4939920</v>
      </c>
      <c r="L126" s="7">
        <f>(K126+J126)/H126/10</f>
      </c>
      <c r="M126" s="8" t="n">
        <v>41820</v>
      </c>
      <c r="N126" s="23" t="n">
        <f>K126+J126</f>
        <v>1417020.0</v>
      </c>
      <c r="O126" s="22" t="n">
        <v>32</v>
      </c>
      <c r="P126" s="22" t="n">
        <v>0</v>
      </c>
      <c r="Q126" s="2" t="n">
        <v>0</v>
      </c>
      <c r="R126" s="2" t="n">
        <v>131</v>
      </c>
      <c r="S126" s="21"/>
    </row>
    <row r="127" ht="1.7454545975e1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9"/>
      <c r="M127" s="11"/>
      <c r="N127" s="9"/>
      <c r="O127" s="11"/>
      <c r="P127" s="11"/>
      <c r="Q127" s="20"/>
      <c r="R127" s="20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9"/>
      <c r="M128" s="11"/>
      <c r="N128" s="9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9"/>
      <c r="M129" s="11"/>
      <c r="N129" s="9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9"/>
      <c r="M130" s="11"/>
      <c r="N130" s="9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9"/>
      <c r="M131" s="11"/>
      <c r="N131" s="9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9"/>
      <c r="M132" s="11"/>
      <c r="N132" s="9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9"/>
      <c r="M133" s="11"/>
      <c r="N133" s="9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9"/>
      <c r="M134" s="11"/>
      <c r="N134" s="9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9"/>
      <c r="M135" s="11"/>
      <c r="N135" s="9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9"/>
      <c r="M136" s="11"/>
      <c r="N136" s="9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9"/>
      <c r="M137" s="11"/>
      <c r="N137" s="9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9"/>
      <c r="M138" s="11"/>
      <c r="N138" s="9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9"/>
      <c r="M139" s="11"/>
      <c r="N139" s="9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9"/>
      <c r="M140" s="11"/>
      <c r="N140" s="9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9"/>
      <c r="M141" s="11"/>
      <c r="N141" s="9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9"/>
      <c r="M142" s="11"/>
      <c r="N142" s="9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9"/>
      <c r="M143" s="11"/>
      <c r="N143" s="9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9"/>
      <c r="M144" s="11"/>
      <c r="N144" s="9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9"/>
      <c r="M145" s="11"/>
      <c r="N145" s="9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9"/>
      <c r="M146" s="11"/>
      <c r="N146" s="9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9"/>
      <c r="M147" s="11"/>
      <c r="N147" s="9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9"/>
      <c r="M148" s="11"/>
      <c r="N148" s="9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9"/>
      <c r="M149" s="11"/>
      <c r="N149" s="9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9"/>
      <c r="M150" s="11"/>
      <c r="N150" s="9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9"/>
      <c r="M151" s="11"/>
      <c r="N151" s="9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9"/>
      <c r="M152" s="11"/>
      <c r="N152" s="9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9"/>
      <c r="M153" s="11"/>
      <c r="N153" s="9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9"/>
      <c r="M154" s="11"/>
      <c r="N154" s="9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9"/>
      <c r="M155" s="11"/>
      <c r="N155" s="9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9"/>
      <c r="M156" s="11"/>
      <c r="N156" s="9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9"/>
      <c r="M157" s="11"/>
      <c r="N157" s="9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9"/>
      <c r="M158" s="11"/>
      <c r="N158" s="9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9"/>
      <c r="M159" s="11"/>
      <c r="N159" s="9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9"/>
      <c r="M160" s="11"/>
      <c r="N160" s="9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9"/>
      <c r="M161" s="11"/>
      <c r="N161" s="9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9"/>
      <c r="M162" s="11"/>
      <c r="N162" s="9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9"/>
      <c r="M163" s="11"/>
      <c r="N163" s="9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9"/>
      <c r="M164" s="11"/>
      <c r="N164" s="9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9"/>
      <c r="M165" s="11"/>
      <c r="N165" s="9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9"/>
      <c r="M166" s="11"/>
      <c r="N166" s="9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9"/>
      <c r="M167" s="11"/>
      <c r="N167" s="9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9"/>
      <c r="M168" s="11"/>
      <c r="N168" s="9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9"/>
      <c r="M169" s="11"/>
      <c r="N169" s="9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9"/>
      <c r="M170" s="11"/>
      <c r="N170" s="9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9"/>
      <c r="M171" s="11"/>
      <c r="N171" s="9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9"/>
      <c r="M172" s="11"/>
      <c r="N172" s="9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9"/>
      <c r="M173" s="11"/>
      <c r="N173" s="9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9"/>
      <c r="M174" s="11"/>
      <c r="N174" s="9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9"/>
      <c r="M175" s="11"/>
      <c r="N175" s="9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9"/>
      <c r="M176" s="11"/>
      <c r="N176" s="9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9"/>
      <c r="M177" s="11"/>
      <c r="N177" s="9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9"/>
      <c r="M178" s="11"/>
      <c r="N178" s="9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9"/>
      <c r="M179" s="11"/>
      <c r="N179" s="9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9"/>
      <c r="M180" s="11"/>
      <c r="N180" s="9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9"/>
      <c r="M181" s="11"/>
      <c r="N181" s="9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9"/>
      <c r="M182" s="11"/>
      <c r="N182" s="9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9"/>
      <c r="M183" s="11"/>
      <c r="N183" s="9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9"/>
      <c r="M184" s="11"/>
      <c r="N184" s="9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9"/>
      <c r="M185" s="11"/>
      <c r="N185" s="9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9"/>
      <c r="M186" s="11"/>
      <c r="N186" s="9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9"/>
      <c r="M187" s="11"/>
      <c r="N187" s="9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9"/>
      <c r="M188" s="11"/>
      <c r="N188" s="9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9"/>
      <c r="M189" s="11"/>
      <c r="N189" s="9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9"/>
      <c r="M190" s="11"/>
      <c r="N190" s="9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9"/>
      <c r="M191" s="11"/>
      <c r="N191" s="9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9"/>
      <c r="M192" s="11"/>
      <c r="N192" s="9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9"/>
      <c r="M193" s="11"/>
      <c r="N193" s="9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9"/>
      <c r="M194" s="11"/>
      <c r="N194" s="9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9"/>
      <c r="M195" s="11"/>
      <c r="N195" s="9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9"/>
      <c r="M196" s="11"/>
      <c r="N196" s="9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1"/>
      <c r="N197" s="9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9"/>
      <c r="M198" s="11"/>
      <c r="N198" s="9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9"/>
      <c r="M199" s="11"/>
      <c r="N199" s="9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9"/>
      <c r="M200" s="11"/>
      <c r="N200" s="9"/>
      <c r="O200" s="11"/>
      <c r="P200" s="11"/>
      <c r="Q200" s="11"/>
      <c r="R200" s="11"/>
      <c r="S200" s="11"/>
    </row>
  </sheetData>
  <pageMargins left="7.0000000000e-1" right="7.0000000000e-1" top="7.5000000000e-1" bottom="7.5000000000e-1" header="3.0000000000e-1" footer="3.0000000000e-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2="http://schemas.microsoft.com/office/spreadsheetml/2015/revision2">
  <sheetViews>
    <sheetView tabSelected="0" workbookViewId="0"/>
  </sheetViews>
  <sheetFormatPr baseColWidth="10" defaultRowHeight="1.6000000000e1" customHeight="0" zeroHeight="0" thickTop="0" thickBottom="0"/>
  <cols>
    <col min="1" max="1" width="1.0000000000e1" customWidth="1"/>
    <col min="2" max="2" width="7.9166668653e-1" customWidth="1"/>
    <col min="3" max="3" width="5.7750000954e0" customWidth="1"/>
    <col min="4" max="4" width="4.3666667938e0" customWidth="1"/>
    <col min="5" max="5" width="5.7750000954e0" customWidth="1"/>
    <col min="6" max="6" width="4.3666667938e0" customWidth="1"/>
    <col min="7" max="7" width="9.2416667938e0" customWidth="1"/>
    <col min="8" max="8" width="6.0999999046e0" customWidth="1"/>
    <col min="9" max="9" width="8.3750000000e0" customWidth="1"/>
    <col min="10" max="10" width="6.9666666985e0" customWidth="1"/>
    <col min="11" max="11" width="7.5083332062e0" customWidth="1"/>
    <col min="12" max="12" width="6.6416664124e0" customWidth="1"/>
    <col min="13" max="13" width="8.3750000000e0" customWidth="1"/>
    <col min="14" max="14" width="7.5083332062e0" customWidth="1"/>
    <col min="15" max="15" width="7.8333334923e0" customWidth="1"/>
    <col min="16" max="16" width="6.9666666985e0" customWidth="1"/>
    <col min="17" max="17" width="6.6416664124e0" customWidth="1"/>
    <col min="18" max="18" width="5.7750000954e0" customWidth="1"/>
    <col min="19" max="19" width="2.0941665649e1" customWidth="1"/>
  </cols>
  <sheetData>
    <row r="1">
      <c r="A1" s="2"/>
      <c r="B1" s="2"/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4" t="s">
        <v>266</v>
      </c>
      <c r="M1" s="3" t="s">
        <v>267</v>
      </c>
      <c r="N1" s="3" t="s">
        <v>268</v>
      </c>
      <c r="O1" s="3" t="s">
        <v>269</v>
      </c>
      <c r="P1" s="3" t="s">
        <v>270</v>
      </c>
      <c r="Q1" s="3" t="s">
        <v>271</v>
      </c>
      <c r="R1" s="3" t="s">
        <v>272</v>
      </c>
      <c r="S1" s="3" t="s">
        <v>273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"/>
      <c r="M2" s="2"/>
      <c r="N2" s="22"/>
      <c r="O2" s="22"/>
      <c r="P2" s="3"/>
      <c r="Q2" s="2"/>
      <c r="R2" s="2"/>
      <c r="S2" s="11"/>
    </row>
    <row r="3">
      <c r="A3" s="1" t="n">
        <v>44694</v>
      </c>
      <c r="B3" s="2" t="s">
        <v>274</v>
      </c>
      <c r="C3" s="2" t="n">
        <v>11340</v>
      </c>
      <c r="D3" s="2" t="n">
        <v>25</v>
      </c>
      <c r="E3" s="2" t="n">
        <v>6160</v>
      </c>
      <c r="F3" s="2" t="n">
        <v>13</v>
      </c>
      <c r="G3" s="2" t="n">
        <v>8762240</v>
      </c>
      <c r="H3" s="2" t="n">
        <v>78</v>
      </c>
      <c r="I3" s="22" t="n">
        <v>11233.641</v>
      </c>
      <c r="J3" s="2" t="n">
        <v>11340</v>
      </c>
      <c r="K3" s="2" t="n">
        <v>6160</v>
      </c>
      <c r="L3" s="7">
        <f>(K3-J3)/H3/10</f>
      </c>
      <c r="M3" s="8" t="n">
        <v>-5180</v>
      </c>
      <c r="N3" s="23" t="n">
        <f>K3-J3</f>
        <v>-5180.0</v>
      </c>
      <c r="O3" s="22" t="n">
        <v>78</v>
      </c>
      <c r="P3" s="22" t="n">
        <v>40</v>
      </c>
      <c r="Q3" s="2" t="n">
        <v>-45</v>
      </c>
      <c r="R3" s="2" t="n">
        <v>47</v>
      </c>
      <c r="S3" s="11"/>
    </row>
    <row r="4">
      <c r="A4" s="1" t="n">
        <v>44697</v>
      </c>
      <c r="B4" s="2" t="s">
        <v>275</v>
      </c>
      <c r="C4" s="2" t="n">
        <v>19580</v>
      </c>
      <c r="D4" s="2" t="n">
        <v>38</v>
      </c>
      <c r="E4" s="2" t="n">
        <v>8980</v>
      </c>
      <c r="F4" s="2" t="n">
        <v>40</v>
      </c>
      <c r="G4" s="2" t="n">
        <v>32081160</v>
      </c>
      <c r="H4" s="2" t="n">
        <v>283</v>
      </c>
      <c r="I4" s="22" t="n">
        <v>11375.083</v>
      </c>
      <c r="J4" s="2" t="n">
        <v>30920</v>
      </c>
      <c r="K4" s="2" t="n">
        <v>15140</v>
      </c>
      <c r="L4" s="7">
        <f>(K4-J4)/H4/10</f>
      </c>
      <c r="M4" s="8" t="n">
        <v>-10600</v>
      </c>
      <c r="N4" s="23" t="n">
        <f>K4-J4</f>
        <v>-15780.0</v>
      </c>
      <c r="O4" s="22" t="n">
        <v>205</v>
      </c>
      <c r="P4" s="22" t="n">
        <v>127</v>
      </c>
      <c r="Q4" s="2" t="n">
        <v>-52</v>
      </c>
      <c r="R4" s="2" t="n">
        <v>22</v>
      </c>
      <c r="S4" s="11"/>
    </row>
    <row r="5">
      <c r="A5" s="1" t="n">
        <v>44698</v>
      </c>
      <c r="B5" s="2" t="s">
        <v>276</v>
      </c>
      <c r="C5" s="2" t="n">
        <v>900</v>
      </c>
      <c r="D5" s="2" t="n">
        <v>14</v>
      </c>
      <c r="E5" s="2" t="n">
        <v>41820</v>
      </c>
      <c r="F5" s="2" t="n">
        <v>71</v>
      </c>
      <c r="G5" s="2" t="n">
        <v>45976880</v>
      </c>
      <c r="H5" s="2" t="n">
        <v>406</v>
      </c>
      <c r="I5" s="22" t="n">
        <v>11297.333</v>
      </c>
      <c r="J5" s="2" t="n">
        <v>31820</v>
      </c>
      <c r="K5" s="2" t="n">
        <v>56960</v>
      </c>
      <c r="L5" s="7">
        <f>(K5-J5)/H5/10</f>
      </c>
      <c r="M5" s="8" t="n">
        <v>40920</v>
      </c>
      <c r="N5" s="23" t="n">
        <f>K5-J5</f>
        <v>25140.0</v>
      </c>
      <c r="O5" s="22" t="n">
        <v>123</v>
      </c>
      <c r="P5" s="22" t="n">
        <v>38</v>
      </c>
      <c r="Q5" s="2" t="n">
        <v>-6</v>
      </c>
      <c r="R5" s="2" t="n">
        <v>59</v>
      </c>
      <c r="S5" s="11"/>
    </row>
    <row r="6">
      <c r="A6" s="1" t="n">
        <v>44699</v>
      </c>
      <c r="B6" s="2" t="s">
        <v>277</v>
      </c>
      <c r="C6" s="2" t="n">
        <v>15660</v>
      </c>
      <c r="D6" s="2" t="n">
        <v>36</v>
      </c>
      <c r="E6" s="2" t="n">
        <v>480</v>
      </c>
      <c r="F6" s="2" t="n">
        <v>5</v>
      </c>
      <c r="G6" s="2" t="n">
        <v>58869960</v>
      </c>
      <c r="H6" s="2" t="n">
        <v>520</v>
      </c>
      <c r="I6" s="22" t="n">
        <v>11309.719</v>
      </c>
      <c r="J6" s="2" t="n">
        <v>47480</v>
      </c>
      <c r="K6" s="2" t="n">
        <v>57440</v>
      </c>
      <c r="L6" s="7">
        <f>(K6-J6)/H6/10</f>
      </c>
      <c r="M6" s="8" t="n">
        <v>-15180</v>
      </c>
      <c r="N6" s="23" t="n">
        <f>K6-J6</f>
        <v>9960.0</v>
      </c>
      <c r="O6" s="22" t="n">
        <v>114</v>
      </c>
      <c r="P6" s="22" t="n">
        <v>73</v>
      </c>
      <c r="Q6" s="2" t="n">
        <v>-43</v>
      </c>
      <c r="R6" s="2" t="n">
        <v>10</v>
      </c>
      <c r="S6" s="11"/>
    </row>
    <row r="7">
      <c r="A7" s="1" t="n">
        <v>44700</v>
      </c>
      <c r="B7" s="2" t="s">
        <v>278</v>
      </c>
      <c r="C7" s="2" t="n">
        <v>21160</v>
      </c>
      <c r="D7" s="2" t="n">
        <v>33</v>
      </c>
      <c r="E7" s="2" t="n">
        <v>36120</v>
      </c>
      <c r="F7" s="2" t="n">
        <v>64</v>
      </c>
      <c r="G7" s="2" t="n">
        <v>76632660</v>
      </c>
      <c r="H7" s="2" t="n">
        <v>678</v>
      </c>
      <c r="I7" s="22" t="n">
        <v>11242.215</v>
      </c>
      <c r="J7" s="2" t="n">
        <v>68640</v>
      </c>
      <c r="K7" s="2" t="n">
        <v>93560</v>
      </c>
      <c r="L7" s="7">
        <f>(K7-J7)/H7/10</f>
      </c>
      <c r="M7" s="8" t="n">
        <v>14960</v>
      </c>
      <c r="N7" s="23" t="n">
        <f>K7-J7</f>
        <v>24920.0</v>
      </c>
      <c r="O7" s="22" t="n">
        <v>158</v>
      </c>
      <c r="P7" s="22" t="n">
        <v>61</v>
      </c>
      <c r="Q7" s="2" t="n">
        <v>-64</v>
      </c>
      <c r="R7" s="2" t="n">
        <v>56</v>
      </c>
      <c r="S7" s="11"/>
    </row>
    <row r="8">
      <c r="A8" s="1" t="n">
        <v>44701</v>
      </c>
      <c r="B8" s="2" t="s">
        <v>279</v>
      </c>
      <c r="C8" s="2" t="n">
        <v>63600</v>
      </c>
      <c r="D8" s="2" t="n">
        <v>115</v>
      </c>
      <c r="E8" s="2" t="n">
        <v>26520</v>
      </c>
      <c r="F8" s="2" t="n">
        <v>44</v>
      </c>
      <c r="G8" s="2" t="n">
        <v>114833460</v>
      </c>
      <c r="H8" s="2" t="n">
        <v>1017</v>
      </c>
      <c r="I8" s="22" t="n">
        <v>11268.673</v>
      </c>
      <c r="J8" s="2" t="n">
        <v>132240</v>
      </c>
      <c r="K8" s="2" t="n">
        <v>120080</v>
      </c>
      <c r="L8" s="7">
        <f>(K8-J8)/H8/10</f>
      </c>
      <c r="M8" s="8" t="n">
        <v>-37080</v>
      </c>
      <c r="N8" s="23" t="n">
        <f>K8-J8</f>
        <v>-12160.0</v>
      </c>
      <c r="O8" s="22" t="n">
        <v>339</v>
      </c>
      <c r="P8" s="22" t="n">
        <v>180</v>
      </c>
      <c r="Q8" s="2" t="n">
        <v>-55</v>
      </c>
      <c r="R8" s="2" t="n">
        <v>60</v>
      </c>
      <c r="S8" s="11"/>
    </row>
    <row r="9">
      <c r="A9" s="1" t="n">
        <v>44704</v>
      </c>
      <c r="B9" s="2" t="s">
        <v>280</v>
      </c>
      <c r="C9" s="2" t="n">
        <v>6460</v>
      </c>
      <c r="D9" s="2" t="n">
        <v>34</v>
      </c>
      <c r="E9" s="2" t="n">
        <v>18760</v>
      </c>
      <c r="F9" s="2" t="n">
        <v>58</v>
      </c>
      <c r="G9" s="2" t="n">
        <v>132793320</v>
      </c>
      <c r="H9" s="2" t="n">
        <v>1174</v>
      </c>
      <c r="I9" s="22" t="n">
        <v>11439.401</v>
      </c>
      <c r="J9" s="2" t="n">
        <v>138700</v>
      </c>
      <c r="K9" s="2" t="n">
        <v>138840</v>
      </c>
      <c r="L9" s="7">
        <f>(K9-J9)/H9/10</f>
      </c>
      <c r="M9" s="8" t="n">
        <v>12300</v>
      </c>
      <c r="N9" s="23" t="n">
        <f>K9-J9</f>
        <v>140.0</v>
      </c>
      <c r="O9" s="22" t="n">
        <v>157</v>
      </c>
      <c r="P9" s="22" t="n">
        <v>65</v>
      </c>
      <c r="Q9" s="2" t="n">
        <v>-19</v>
      </c>
      <c r="R9" s="2" t="n">
        <v>32</v>
      </c>
      <c r="S9" s="11"/>
    </row>
    <row r="10">
      <c r="A10" s="1" t="n">
        <v>44705</v>
      </c>
      <c r="B10" s="2" t="s">
        <v>281</v>
      </c>
      <c r="C10" s="2" t="n">
        <v>8720</v>
      </c>
      <c r="D10" s="2" t="n">
        <v>30</v>
      </c>
      <c r="E10" s="2" t="n">
        <v>2460</v>
      </c>
      <c r="F10" s="2" t="n">
        <v>11</v>
      </c>
      <c r="G10" s="2" t="n">
        <v>144715060</v>
      </c>
      <c r="H10" s="2" t="n">
        <v>1278</v>
      </c>
      <c r="I10" s="22" t="n">
        <v>11463.212</v>
      </c>
      <c r="J10" s="2" t="n">
        <v>147420</v>
      </c>
      <c r="K10" s="2" t="n">
        <v>141300</v>
      </c>
      <c r="L10" s="7">
        <f>(K10-J10)/H10/10</f>
      </c>
      <c r="M10" s="8" t="n">
        <v>-6260</v>
      </c>
      <c r="N10" s="23" t="n">
        <f>K10-J10</f>
        <v>-6120.0</v>
      </c>
      <c r="O10" s="22" t="n">
        <v>104</v>
      </c>
      <c r="P10" s="22" t="n">
        <v>63</v>
      </c>
      <c r="Q10" s="2" t="n">
        <v>-29</v>
      </c>
      <c r="R10" s="2" t="n">
        <v>22</v>
      </c>
      <c r="S10" s="11"/>
    </row>
    <row r="11">
      <c r="A11" s="1" t="n">
        <v>44706</v>
      </c>
      <c r="B11" s="2" t="s">
        <v>282</v>
      </c>
      <c r="C11" s="2" t="n">
        <v>35820</v>
      </c>
      <c r="D11" s="2" t="n">
        <v>73</v>
      </c>
      <c r="E11" s="2" t="n">
        <v>10600</v>
      </c>
      <c r="F11" s="2" t="n">
        <v>26</v>
      </c>
      <c r="G11" s="2" t="n">
        <v>165595560</v>
      </c>
      <c r="H11" s="2" t="n">
        <v>1459</v>
      </c>
      <c r="I11" s="22" t="n">
        <v>11536.188</v>
      </c>
      <c r="J11" s="2" t="n">
        <v>183240</v>
      </c>
      <c r="K11" s="2" t="n">
        <v>151900</v>
      </c>
      <c r="L11" s="7">
        <f>(K11-J11)/H11/10</f>
      </c>
      <c r="M11" s="8" t="n">
        <v>-25220</v>
      </c>
      <c r="N11" s="23" t="n">
        <f>K11-J11</f>
        <v>-31340.0</v>
      </c>
      <c r="O11" s="22" t="n">
        <v>181</v>
      </c>
      <c r="P11" s="22" t="n">
        <v>82</v>
      </c>
      <c r="Q11" s="2" t="n">
        <v>-49</v>
      </c>
      <c r="R11" s="2" t="n">
        <v>41</v>
      </c>
      <c r="S11" s="11"/>
    </row>
    <row r="12">
      <c r="A12" s="1" t="n">
        <v>44707</v>
      </c>
      <c r="B12" s="2" t="s">
        <v>283</v>
      </c>
      <c r="C12" s="2"/>
      <c r="D12" s="2"/>
      <c r="E12" s="2" t="n">
        <v>19400</v>
      </c>
      <c r="F12" s="2" t="n">
        <v>36</v>
      </c>
      <c r="G12" s="2" t="n">
        <v>174815260</v>
      </c>
      <c r="H12" s="2" t="n">
        <v>1539</v>
      </c>
      <c r="I12" s="22" t="n">
        <v>11524.625</v>
      </c>
      <c r="J12" s="2" t="n">
        <v>183240</v>
      </c>
      <c r="K12" s="2" t="n">
        <v>171300</v>
      </c>
      <c r="L12" s="7">
        <f>(K12-J12)/H12/10</f>
      </c>
      <c r="M12" s="8" t="n">
        <v>19400</v>
      </c>
      <c r="N12" s="23" t="n">
        <f>K12-J12</f>
        <v>-11940.0</v>
      </c>
      <c r="O12" s="22" t="n">
        <v>80</v>
      </c>
      <c r="P12" s="22" t="n">
        <v>44</v>
      </c>
      <c r="Q12" s="2" t="n">
        <v>0</v>
      </c>
      <c r="R12" s="2" t="n">
        <v>54</v>
      </c>
      <c r="S12" s="11"/>
    </row>
    <row r="13">
      <c r="A13" s="1" t="n">
        <v>44708</v>
      </c>
      <c r="B13" s="2" t="s">
        <v>284</v>
      </c>
      <c r="C13" s="2" t="n">
        <v>1140</v>
      </c>
      <c r="D13" s="2" t="n">
        <v>7</v>
      </c>
      <c r="E13" s="2" t="n">
        <v>54080</v>
      </c>
      <c r="F13" s="2" t="n">
        <v>62</v>
      </c>
      <c r="G13" s="2" t="n">
        <v>193413280</v>
      </c>
      <c r="H13" s="2" t="n">
        <v>1698</v>
      </c>
      <c r="I13" s="22" t="n">
        <v>11696.868</v>
      </c>
      <c r="J13" s="2" t="n">
        <v>184380</v>
      </c>
      <c r="K13" s="2" t="n">
        <v>225380</v>
      </c>
      <c r="L13" s="7">
        <f>(K13-J13)/H13/10</f>
      </c>
      <c r="M13" s="8" t="n">
        <v>52940</v>
      </c>
      <c r="N13" s="23" t="n">
        <f>K13-J13</f>
        <v>41000.0</v>
      </c>
      <c r="O13" s="22" t="n">
        <v>159</v>
      </c>
      <c r="P13" s="22" t="n">
        <v>90</v>
      </c>
      <c r="Q13" s="2" t="n">
        <v>-16</v>
      </c>
      <c r="R13" s="2" t="n">
        <v>87</v>
      </c>
      <c r="S13" s="11"/>
    </row>
    <row r="14">
      <c r="A14" s="1" t="n">
        <v>44711</v>
      </c>
      <c r="B14" s="2" t="s">
        <v>285</v>
      </c>
      <c r="C14" s="2" t="n">
        <v>67860</v>
      </c>
      <c r="D14" s="2" t="n">
        <v>72</v>
      </c>
      <c r="E14" s="2" t="n">
        <v>2240</v>
      </c>
      <c r="F14" s="2" t="n">
        <v>17</v>
      </c>
      <c r="G14" s="2" t="n">
        <v>212562340</v>
      </c>
      <c r="H14" s="2" t="n">
        <v>1862</v>
      </c>
      <c r="I14" s="22" t="n">
        <v>11676.256</v>
      </c>
      <c r="J14" s="2" t="n">
        <v>252240</v>
      </c>
      <c r="K14" s="2" t="n">
        <v>227620</v>
      </c>
      <c r="L14" s="7">
        <f>(K14-J14)/H14/10</f>
      </c>
      <c r="M14" s="8" t="n">
        <v>-65620</v>
      </c>
      <c r="N14" s="23" t="n">
        <f>K14-J14</f>
        <v>-24620.0</v>
      </c>
      <c r="O14" s="22" t="n">
        <v>164</v>
      </c>
      <c r="P14" s="22" t="n">
        <v>75</v>
      </c>
      <c r="Q14" s="2" t="n">
        <v>-94</v>
      </c>
      <c r="R14" s="2" t="n">
        <v>13</v>
      </c>
      <c r="S14" s="11"/>
    </row>
    <row r="15">
      <c r="A15" s="1" t="n">
        <v>44712</v>
      </c>
      <c r="B15" s="2" t="s">
        <v>286</v>
      </c>
      <c r="C15" s="2" t="n">
        <v>37360</v>
      </c>
      <c r="D15" s="2" t="n">
        <v>75</v>
      </c>
      <c r="E15" s="2" t="n">
        <v>6940</v>
      </c>
      <c r="F15" s="2" t="n">
        <v>31</v>
      </c>
      <c r="G15" s="2" t="n">
        <v>239839660</v>
      </c>
      <c r="H15" s="2" t="n">
        <v>2095</v>
      </c>
      <c r="I15" s="22" t="n">
        <v>11707.004</v>
      </c>
      <c r="J15" s="2" t="n">
        <v>289600</v>
      </c>
      <c r="K15" s="2" t="n">
        <v>234560</v>
      </c>
      <c r="L15" s="7">
        <f>(K15-J15)/H15/10</f>
      </c>
      <c r="M15" s="8" t="n">
        <v>-30420</v>
      </c>
      <c r="N15" s="23" t="n">
        <f>K15-J15</f>
        <v>-55040.0</v>
      </c>
      <c r="O15" s="22" t="n">
        <v>233</v>
      </c>
      <c r="P15" s="22" t="n">
        <v>127</v>
      </c>
      <c r="Q15" s="2" t="n">
        <v>-50</v>
      </c>
      <c r="R15" s="2" t="n">
        <v>22</v>
      </c>
      <c r="S15" s="11"/>
    </row>
    <row r="16">
      <c r="A16" s="1" t="n">
        <v>44713</v>
      </c>
      <c r="B16" s="2" t="s">
        <v>287</v>
      </c>
      <c r="C16" s="2" t="n">
        <v>42580</v>
      </c>
      <c r="D16" s="2" t="n">
        <v>63</v>
      </c>
      <c r="E16" s="2" t="n">
        <v>300</v>
      </c>
      <c r="F16" s="2" t="n">
        <v>3</v>
      </c>
      <c r="G16" s="2" t="n">
        <v>254344880</v>
      </c>
      <c r="H16" s="2" t="n">
        <v>2219</v>
      </c>
      <c r="I16" s="22" t="n">
        <v>11697.758</v>
      </c>
      <c r="J16" s="2" t="n">
        <v>332180</v>
      </c>
      <c r="K16" s="2" t="n">
        <v>234860</v>
      </c>
      <c r="L16" s="7">
        <f>(K16-J16)/H16/10</f>
      </c>
      <c r="M16" s="8" t="n">
        <v>-42280</v>
      </c>
      <c r="N16" s="23" t="n">
        <f>K16-J16</f>
        <v>-97320.0</v>
      </c>
      <c r="O16" s="22" t="n">
        <v>124</v>
      </c>
      <c r="P16" s="22" t="n">
        <v>58</v>
      </c>
      <c r="Q16" s="2" t="n">
        <v>-68</v>
      </c>
      <c r="R16" s="2" t="n">
        <v>10</v>
      </c>
      <c r="S16" s="11"/>
    </row>
    <row r="17">
      <c r="A17" s="1" t="n">
        <v>44714</v>
      </c>
      <c r="B17" s="2" t="s">
        <v>288</v>
      </c>
      <c r="C17" s="2" t="n">
        <v>36020</v>
      </c>
      <c r="D17" s="2" t="n">
        <v>75</v>
      </c>
      <c r="E17" s="2"/>
      <c r="F17" s="2"/>
      <c r="G17" s="2" t="n">
        <v>274182420</v>
      </c>
      <c r="H17" s="2" t="n">
        <v>2388</v>
      </c>
      <c r="I17" s="22" t="n">
        <v>11738.189</v>
      </c>
      <c r="J17" s="2" t="n">
        <v>368200</v>
      </c>
      <c r="K17" s="2" t="n">
        <v>234860</v>
      </c>
      <c r="L17" s="7">
        <f>(K17-J17)/H17/10</f>
      </c>
      <c r="M17" s="8" t="n">
        <v>-36020</v>
      </c>
      <c r="N17" s="23" t="n">
        <f>K17-J17</f>
        <v>-133340.0</v>
      </c>
      <c r="O17" s="22" t="n">
        <v>169</v>
      </c>
      <c r="P17" s="22" t="n">
        <v>94</v>
      </c>
      <c r="Q17" s="2" t="n">
        <v>-48</v>
      </c>
      <c r="R17" s="2" t="n">
        <v>0</v>
      </c>
      <c r="S17" s="11"/>
    </row>
    <row r="18">
      <c r="A18" s="1" t="n">
        <v>44718</v>
      </c>
      <c r="B18" s="2" t="s">
        <v>289</v>
      </c>
      <c r="C18" s="2" t="n">
        <v>23800</v>
      </c>
      <c r="D18" s="2" t="n">
        <v>61</v>
      </c>
      <c r="E18" s="2" t="n">
        <v>41500</v>
      </c>
      <c r="F18" s="2" t="n">
        <v>65</v>
      </c>
      <c r="G18" s="2" t="n">
        <v>302367940</v>
      </c>
      <c r="H18" s="2" t="n">
        <v>2626</v>
      </c>
      <c r="I18" s="22" t="n">
        <v>11842.655</v>
      </c>
      <c r="J18" s="2" t="n">
        <v>392000</v>
      </c>
      <c r="K18" s="2" t="n">
        <v>276360</v>
      </c>
      <c r="L18" s="7">
        <f>(K18-J18)/H18/10</f>
      </c>
      <c r="M18" s="8" t="n">
        <v>17700</v>
      </c>
      <c r="N18" s="23" t="n">
        <f>K18-J18</f>
        <v>-115640.0</v>
      </c>
      <c r="O18" s="22" t="n">
        <v>238</v>
      </c>
      <c r="P18" s="22" t="n">
        <v>112</v>
      </c>
      <c r="Q18" s="2" t="n">
        <v>-39</v>
      </c>
      <c r="R18" s="2" t="n">
        <v>64</v>
      </c>
      <c r="S18" s="11"/>
    </row>
    <row r="19">
      <c r="A19" s="1" t="n">
        <v>44719</v>
      </c>
      <c r="B19" s="2" t="s">
        <v>290</v>
      </c>
      <c r="C19" s="2" t="n">
        <v>11140</v>
      </c>
      <c r="D19" s="2" t="n">
        <v>20</v>
      </c>
      <c r="E19" s="2" t="n">
        <v>12140</v>
      </c>
      <c r="F19" s="2" t="n">
        <v>32</v>
      </c>
      <c r="G19" s="2" t="n">
        <v>314535620</v>
      </c>
      <c r="H19" s="2" t="n">
        <v>2728</v>
      </c>
      <c r="I19" s="22" t="n">
        <v>11929.098</v>
      </c>
      <c r="J19" s="2" t="n">
        <v>403140</v>
      </c>
      <c r="K19" s="2" t="n">
        <v>288500</v>
      </c>
      <c r="L19" s="7">
        <f>(K19-J19)/H19/10</f>
      </c>
      <c r="M19" s="8" t="n">
        <v>1000</v>
      </c>
      <c r="N19" s="23" t="n">
        <f>K19-J19</f>
        <v>-114640.0</v>
      </c>
      <c r="O19" s="22" t="n">
        <v>102</v>
      </c>
      <c r="P19" s="22" t="n">
        <v>50</v>
      </c>
      <c r="Q19" s="2" t="n">
        <v>-56</v>
      </c>
      <c r="R19" s="2" t="n">
        <v>38</v>
      </c>
      <c r="S19" s="11"/>
    </row>
    <row r="20">
      <c r="A20" s="1" t="n">
        <v>44720</v>
      </c>
      <c r="B20" s="2" t="s">
        <v>291</v>
      </c>
      <c r="C20" s="2" t="n">
        <v>41860</v>
      </c>
      <c r="D20" s="2" t="n">
        <v>58</v>
      </c>
      <c r="E20" s="2" t="n">
        <v>108080</v>
      </c>
      <c r="F20" s="2" t="n">
        <v>168</v>
      </c>
      <c r="G20" s="2" t="n">
        <v>367376220</v>
      </c>
      <c r="H20" s="2" t="n">
        <v>3164</v>
      </c>
      <c r="I20" s="22" t="n">
        <v>12119.404</v>
      </c>
      <c r="J20" s="2" t="n">
        <v>445000</v>
      </c>
      <c r="K20" s="2" t="n">
        <v>396580</v>
      </c>
      <c r="L20" s="7">
        <f>(K20-J20)/H20/10</f>
      </c>
      <c r="M20" s="8" t="n">
        <v>66220</v>
      </c>
      <c r="N20" s="23" t="n">
        <f>K20-J20</f>
        <v>-48420.0</v>
      </c>
      <c r="O20" s="22" t="n">
        <v>436</v>
      </c>
      <c r="P20" s="22" t="n">
        <v>210</v>
      </c>
      <c r="Q20" s="2" t="n">
        <v>-72</v>
      </c>
      <c r="R20" s="2" t="n">
        <v>64</v>
      </c>
      <c r="S20" s="11"/>
    </row>
    <row r="21">
      <c r="A21" s="1" t="n">
        <v>44721</v>
      </c>
      <c r="B21" s="2" t="s">
        <v>292</v>
      </c>
      <c r="C21" s="2" t="n">
        <v>49580</v>
      </c>
      <c r="D21" s="2" t="n">
        <v>21</v>
      </c>
      <c r="E21" s="2" t="n">
        <v>26860</v>
      </c>
      <c r="F21" s="2" t="n">
        <v>78</v>
      </c>
      <c r="G21" s="2" t="n">
        <v>399265000</v>
      </c>
      <c r="H21" s="2" t="n">
        <v>3428</v>
      </c>
      <c r="I21" s="22" t="n">
        <v>12079.083</v>
      </c>
      <c r="J21" s="2" t="n">
        <v>494580</v>
      </c>
      <c r="K21" s="2" t="n">
        <v>423440</v>
      </c>
      <c r="L21" s="7">
        <f>(K21-J21)/H21/10</f>
      </c>
      <c r="M21" s="8" t="n">
        <v>-22720</v>
      </c>
      <c r="N21" s="23" t="n">
        <f>K21-J21</f>
        <v>-71140.0</v>
      </c>
      <c r="O21" s="22" t="n">
        <v>264</v>
      </c>
      <c r="P21" s="22" t="n">
        <v>165</v>
      </c>
      <c r="Q21" s="2" t="n">
        <v>-236</v>
      </c>
      <c r="R21" s="2" t="n">
        <v>34</v>
      </c>
      <c r="S21" s="11"/>
    </row>
    <row r="22">
      <c r="A22" s="1" t="n">
        <v>44722</v>
      </c>
      <c r="B22" s="2" t="s">
        <v>293</v>
      </c>
      <c r="C22" s="2" t="n">
        <v>226640</v>
      </c>
      <c r="D22" s="2" t="n">
        <v>130</v>
      </c>
      <c r="E22" s="2" t="n">
        <v>28420</v>
      </c>
      <c r="F22" s="2" t="n">
        <v>77</v>
      </c>
      <c r="G22" s="2" t="n">
        <v>448899120</v>
      </c>
      <c r="H22" s="2" t="n">
        <v>3846</v>
      </c>
      <c r="I22" s="22" t="n">
        <v>11874.191</v>
      </c>
      <c r="J22" s="2" t="n">
        <v>721220</v>
      </c>
      <c r="K22" s="2" t="n">
        <v>451860</v>
      </c>
      <c r="L22" s="7">
        <f>(K22-J22)/H22/10</f>
      </c>
      <c r="M22" s="8" t="n">
        <v>-198220</v>
      </c>
      <c r="N22" s="23" t="n">
        <f>K22-J22</f>
        <v>-269360.0</v>
      </c>
      <c r="O22" s="22" t="n">
        <v>418</v>
      </c>
      <c r="P22" s="22" t="n">
        <v>211</v>
      </c>
      <c r="Q22" s="2" t="n">
        <v>-174</v>
      </c>
      <c r="R22" s="2" t="n">
        <v>37</v>
      </c>
      <c r="S22" s="11"/>
    </row>
    <row r="23">
      <c r="A23" s="1" t="n">
        <v>44725</v>
      </c>
      <c r="B23" s="2" t="s">
        <v>294</v>
      </c>
      <c r="C23" s="2" t="n">
        <v>202760</v>
      </c>
      <c r="D23" s="2" t="n">
        <v>153</v>
      </c>
      <c r="E23" s="2" t="n">
        <v>32160</v>
      </c>
      <c r="F23" s="2" t="n">
        <v>46</v>
      </c>
      <c r="G23" s="2" t="n">
        <v>495218500</v>
      </c>
      <c r="H23" s="2" t="n">
        <v>4241</v>
      </c>
      <c r="I23" s="22" t="n">
        <v>11726.425</v>
      </c>
      <c r="J23" s="2" t="n">
        <v>923980</v>
      </c>
      <c r="K23" s="2" t="n">
        <v>484020</v>
      </c>
      <c r="L23" s="7">
        <f>(K23-J23)/H23/10</f>
      </c>
      <c r="M23" s="8" t="n">
        <v>-170600</v>
      </c>
      <c r="N23" s="23" t="n">
        <f>K23-J23</f>
        <v>-439960.0</v>
      </c>
      <c r="O23" s="22" t="n">
        <v>395</v>
      </c>
      <c r="P23" s="22" t="n">
        <v>196</v>
      </c>
      <c r="Q23" s="2" t="n">
        <v>-133</v>
      </c>
      <c r="R23" s="2" t="n">
        <v>70</v>
      </c>
      <c r="S23" s="11"/>
    </row>
    <row r="24">
      <c r="A24" s="1" t="n">
        <v>44726</v>
      </c>
      <c r="B24" s="2" t="s">
        <v>295</v>
      </c>
      <c r="C24" s="2" t="n">
        <v>2440</v>
      </c>
      <c r="D24" s="2" t="n">
        <v>10</v>
      </c>
      <c r="E24" s="2" t="n">
        <v>22260</v>
      </c>
      <c r="F24" s="2" t="n">
        <v>52</v>
      </c>
      <c r="G24" s="2" t="n">
        <v>508036260</v>
      </c>
      <c r="H24" s="2" t="n">
        <v>4350</v>
      </c>
      <c r="I24" s="22" t="n">
        <v>11759.413</v>
      </c>
      <c r="J24" s="2" t="n">
        <v>926420</v>
      </c>
      <c r="K24" s="2" t="n">
        <v>506280</v>
      </c>
      <c r="L24" s="7">
        <f>(K24-J24)/H24/10</f>
      </c>
      <c r="M24" s="8" t="n">
        <v>19820</v>
      </c>
      <c r="N24" s="23" t="n">
        <f>K24-J24</f>
        <v>-420140.0</v>
      </c>
      <c r="O24" s="22" t="n">
        <v>109</v>
      </c>
      <c r="P24" s="22" t="n">
        <v>47</v>
      </c>
      <c r="Q24" s="2" t="n">
        <v>-24</v>
      </c>
      <c r="R24" s="2" t="n">
        <v>43</v>
      </c>
      <c r="S24" s="11"/>
    </row>
    <row r="25">
      <c r="A25" s="1" t="n">
        <v>44727</v>
      </c>
      <c r="B25" s="2" t="s">
        <v>296</v>
      </c>
      <c r="C25" s="2" t="n">
        <v>51980</v>
      </c>
      <c r="D25" s="2" t="n">
        <v>94</v>
      </c>
      <c r="E25" s="2" t="n">
        <v>7860</v>
      </c>
      <c r="F25" s="2" t="n">
        <v>40</v>
      </c>
      <c r="G25" s="2" t="n">
        <v>533534240</v>
      </c>
      <c r="H25" s="2" t="n">
        <v>4568</v>
      </c>
      <c r="I25" s="22" t="n">
        <v>11696.321</v>
      </c>
      <c r="J25" s="2" t="n">
        <v>978400</v>
      </c>
      <c r="K25" s="2" t="n">
        <v>514140</v>
      </c>
      <c r="L25" s="7">
        <f>(K25-J25)/H25/10</f>
      </c>
      <c r="M25" s="8" t="n">
        <v>-44120</v>
      </c>
      <c r="N25" s="23" t="n">
        <f>K25-J25</f>
        <v>-464260.0</v>
      </c>
      <c r="O25" s="22" t="n">
        <v>218</v>
      </c>
      <c r="P25" s="22" t="n">
        <v>84</v>
      </c>
      <c r="Q25" s="2" t="n">
        <v>-55</v>
      </c>
      <c r="R25" s="2" t="n">
        <v>20</v>
      </c>
      <c r="S25" s="11"/>
    </row>
    <row r="26">
      <c r="A26" s="1" t="n">
        <v>44728</v>
      </c>
      <c r="B26" s="2" t="s">
        <v>297</v>
      </c>
      <c r="C26" s="2" t="n">
        <v>62880</v>
      </c>
      <c r="D26" s="2" t="n">
        <v>75</v>
      </c>
      <c r="E26" s="2" t="n">
        <v>14320</v>
      </c>
      <c r="F26" s="2" t="n">
        <v>62</v>
      </c>
      <c r="G26" s="2" t="n">
        <v>566862180</v>
      </c>
      <c r="H26" s="2" t="n">
        <v>4858</v>
      </c>
      <c r="I26" s="22" t="n">
        <v>11492.393</v>
      </c>
      <c r="J26" s="2" t="n">
        <v>1041280</v>
      </c>
      <c r="K26" s="2" t="n">
        <v>528460</v>
      </c>
      <c r="L26" s="7">
        <f>(K26-J26)/H26/10</f>
      </c>
      <c r="M26" s="8" t="n">
        <v>-48560</v>
      </c>
      <c r="N26" s="23" t="n">
        <f>K26-J26</f>
        <v>-512820.0</v>
      </c>
      <c r="O26" s="22" t="n">
        <v>290</v>
      </c>
      <c r="P26" s="22" t="n">
        <v>153</v>
      </c>
      <c r="Q26" s="2" t="n">
        <v>-84</v>
      </c>
      <c r="R26" s="2" t="n">
        <v>23</v>
      </c>
      <c r="S26" s="11"/>
    </row>
    <row r="27">
      <c r="A27" s="1" t="n">
        <v>44729</v>
      </c>
      <c r="B27" s="2" t="s">
        <v>298</v>
      </c>
      <c r="C27" s="2" t="n">
        <v>15020</v>
      </c>
      <c r="D27" s="2" t="n">
        <v>49</v>
      </c>
      <c r="E27" s="2" t="n">
        <v>65720</v>
      </c>
      <c r="F27" s="2" t="n">
        <v>125</v>
      </c>
      <c r="G27" s="2" t="n">
        <v>603673580</v>
      </c>
      <c r="H27" s="2" t="n">
        <v>5182</v>
      </c>
      <c r="I27" s="22" t="n">
        <v>11361.543</v>
      </c>
      <c r="J27" s="2" t="n">
        <v>1056300</v>
      </c>
      <c r="K27" s="2" t="n">
        <v>594180</v>
      </c>
      <c r="L27" s="7">
        <f>(K27-J27)/H27/10</f>
      </c>
      <c r="M27" s="8" t="n">
        <v>50700</v>
      </c>
      <c r="N27" s="23" t="n">
        <f>K27-J27</f>
        <v>-462120.0</v>
      </c>
      <c r="O27" s="22" t="n">
        <v>324</v>
      </c>
      <c r="P27" s="22" t="n">
        <v>150</v>
      </c>
      <c r="Q27" s="2" t="n">
        <v>-31</v>
      </c>
      <c r="R27" s="2" t="n">
        <v>53</v>
      </c>
      <c r="S27" s="11"/>
    </row>
    <row r="28">
      <c r="A28" s="1" t="n">
        <v>44732</v>
      </c>
      <c r="B28" s="2" t="s">
        <v>299</v>
      </c>
      <c r="C28" s="2" t="n">
        <v>66240</v>
      </c>
      <c r="D28" s="2" t="n">
        <v>114</v>
      </c>
      <c r="E28" s="2" t="n">
        <v>42920</v>
      </c>
      <c r="F28" s="2" t="n">
        <v>80</v>
      </c>
      <c r="G28" s="2" t="n">
        <v>653221620</v>
      </c>
      <c r="H28" s="2" t="n">
        <v>5624</v>
      </c>
      <c r="I28" s="22" t="n">
        <v>11209.964</v>
      </c>
      <c r="J28" s="2" t="n">
        <v>1122540</v>
      </c>
      <c r="K28" s="2" t="n">
        <v>637100</v>
      </c>
      <c r="L28" s="7">
        <f>(K28-J28)/H28/10</f>
      </c>
      <c r="M28" s="8" t="n">
        <v>-23320</v>
      </c>
      <c r="N28" s="23" t="n">
        <f>K28-J28</f>
        <v>-485440.0</v>
      </c>
      <c r="O28" s="22" t="n">
        <v>442</v>
      </c>
      <c r="P28" s="22" t="n">
        <v>248</v>
      </c>
      <c r="Q28" s="2" t="n">
        <v>-58</v>
      </c>
      <c r="R28" s="2" t="n">
        <v>54</v>
      </c>
      <c r="S28" s="11"/>
    </row>
    <row r="29">
      <c r="A29" s="1" t="n">
        <v>44733</v>
      </c>
      <c r="B29" s="2" t="s">
        <v>300</v>
      </c>
      <c r="C29" s="2" t="n">
        <v>261540</v>
      </c>
      <c r="D29" s="2" t="n">
        <v>163</v>
      </c>
      <c r="E29" s="2" t="n">
        <v>84080</v>
      </c>
      <c r="F29" s="2" t="n">
        <v>94</v>
      </c>
      <c r="G29" s="2" t="n">
        <v>706905120</v>
      </c>
      <c r="H29" s="2" t="n">
        <v>6115</v>
      </c>
      <c r="I29" s="22" t="n">
        <v>10933.503</v>
      </c>
      <c r="J29" s="2" t="n">
        <v>1384080</v>
      </c>
      <c r="K29" s="2" t="n">
        <v>721180</v>
      </c>
      <c r="L29" s="7">
        <f>(K29-J29)/H29/10</f>
      </c>
      <c r="M29" s="8" t="n">
        <v>-177460</v>
      </c>
      <c r="N29" s="23" t="n">
        <f>K29-J29</f>
        <v>-662900.0</v>
      </c>
      <c r="O29" s="22" t="n">
        <v>491</v>
      </c>
      <c r="P29" s="22" t="n">
        <v>234</v>
      </c>
      <c r="Q29" s="2" t="n">
        <v>-160</v>
      </c>
      <c r="R29" s="2" t="n">
        <v>89</v>
      </c>
      <c r="S29" s="11"/>
    </row>
    <row r="30">
      <c r="A30" s="1" t="n">
        <v>44734</v>
      </c>
      <c r="B30" s="2" t="s">
        <v>301</v>
      </c>
      <c r="C30" s="2" t="n">
        <v>134940</v>
      </c>
      <c r="D30" s="2" t="n">
        <v>175</v>
      </c>
      <c r="E30" s="2" t="n">
        <v>90180</v>
      </c>
      <c r="F30" s="2" t="n">
        <v>134</v>
      </c>
      <c r="G30" s="2" t="n">
        <v>774604700</v>
      </c>
      <c r="H30" s="2" t="n">
        <v>6749</v>
      </c>
      <c r="I30" s="22" t="n">
        <v>10678.167</v>
      </c>
      <c r="J30" s="2" t="n">
        <v>1519020</v>
      </c>
      <c r="K30" s="2" t="n">
        <v>811360</v>
      </c>
      <c r="L30" s="7">
        <f>(K30-J30)/H30/10</f>
      </c>
      <c r="M30" s="8" t="n">
        <v>-44760</v>
      </c>
      <c r="N30" s="23" t="n">
        <f>K30-J30</f>
        <v>-707660.0</v>
      </c>
      <c r="O30" s="22" t="n">
        <v>634</v>
      </c>
      <c r="P30" s="22" t="n">
        <v>325</v>
      </c>
      <c r="Q30" s="2" t="n">
        <v>-77</v>
      </c>
      <c r="R30" s="2" t="n">
        <v>67</v>
      </c>
      <c r="S30" s="11"/>
    </row>
    <row r="31">
      <c r="A31" s="1" t="n">
        <v>44735</v>
      </c>
      <c r="B31" s="2" t="s">
        <v>302</v>
      </c>
      <c r="C31" s="2" t="n">
        <v>235020</v>
      </c>
      <c r="D31" s="2" t="n">
        <v>234</v>
      </c>
      <c r="E31" s="2" t="n">
        <v>67100</v>
      </c>
      <c r="F31" s="2" t="n">
        <v>106</v>
      </c>
      <c r="G31" s="2" t="n">
        <v>838890300</v>
      </c>
      <c r="H31" s="2" t="n">
        <v>7379</v>
      </c>
      <c r="I31" s="22" t="n">
        <v>10204.063</v>
      </c>
      <c r="J31" s="2" t="n">
        <v>1754040</v>
      </c>
      <c r="K31" s="2" t="n">
        <v>878460</v>
      </c>
      <c r="L31" s="7">
        <f>(K31-J31)/H31/10</f>
      </c>
      <c r="M31" s="8" t="n">
        <v>-167920</v>
      </c>
      <c r="N31" s="23" t="n">
        <f>K31-J31</f>
        <v>-875580.0</v>
      </c>
      <c r="O31" s="22" t="n">
        <v>630</v>
      </c>
      <c r="P31" s="22" t="n">
        <v>290</v>
      </c>
      <c r="Q31" s="2" t="n">
        <v>-100</v>
      </c>
      <c r="R31" s="2" t="n">
        <v>63</v>
      </c>
      <c r="S31" s="11"/>
    </row>
    <row r="32">
      <c r="A32" s="1" t="n">
        <v>44736</v>
      </c>
      <c r="B32" s="2" t="s">
        <v>303</v>
      </c>
      <c r="C32" s="2" t="n">
        <v>99340</v>
      </c>
      <c r="D32" s="2" t="n">
        <v>177</v>
      </c>
      <c r="E32" s="2" t="n">
        <v>127580</v>
      </c>
      <c r="F32" s="2" t="n">
        <v>204</v>
      </c>
      <c r="G32" s="2" t="n">
        <v>917940060</v>
      </c>
      <c r="H32" s="2" t="n">
        <v>8158</v>
      </c>
      <c r="I32" s="22" t="n">
        <v>10147.594</v>
      </c>
      <c r="J32" s="2" t="n">
        <v>1853380</v>
      </c>
      <c r="K32" s="2" t="n">
        <v>1006040</v>
      </c>
      <c r="L32" s="7">
        <f>(K32-J32)/H32/10</f>
      </c>
      <c r="M32" s="8" t="n">
        <v>28240</v>
      </c>
      <c r="N32" s="23" t="n">
        <f>K32-J32</f>
        <v>-847340.0</v>
      </c>
      <c r="O32" s="22" t="n">
        <v>779</v>
      </c>
      <c r="P32" s="22" t="n">
        <v>398</v>
      </c>
      <c r="Q32" s="2" t="n">
        <v>-56</v>
      </c>
      <c r="R32" s="2" t="n">
        <v>63</v>
      </c>
      <c r="S32" s="11"/>
    </row>
    <row r="33">
      <c r="A33" s="1" t="n">
        <v>44739</v>
      </c>
      <c r="B33" s="2" t="s">
        <v>304</v>
      </c>
      <c r="C33" s="2" t="n">
        <v>108400</v>
      </c>
      <c r="D33" s="2" t="n">
        <v>276</v>
      </c>
      <c r="E33" s="2" t="n">
        <v>81980</v>
      </c>
      <c r="F33" s="2" t="n">
        <v>275</v>
      </c>
      <c r="G33" s="2" t="n">
        <v>1030021780</v>
      </c>
      <c r="H33" s="2" t="n">
        <v>9265</v>
      </c>
      <c r="I33" s="22" t="n">
        <v>10124.817</v>
      </c>
      <c r="J33" s="2" t="n">
        <v>1961780</v>
      </c>
      <c r="K33" s="2" t="n">
        <v>1088020</v>
      </c>
      <c r="L33" s="7">
        <f>(K33-J33)/H33/10</f>
      </c>
      <c r="M33" s="8" t="n">
        <v>-26420</v>
      </c>
      <c r="N33" s="23" t="n">
        <f>K33-J33</f>
        <v>-873760.0</v>
      </c>
      <c r="O33" s="22" t="n">
        <v>1107</v>
      </c>
      <c r="P33" s="22" t="n">
        <v>556</v>
      </c>
      <c r="Q33" s="2" t="n">
        <v>-39</v>
      </c>
      <c r="R33" s="2" t="n">
        <v>30</v>
      </c>
      <c r="S33" s="11"/>
    </row>
    <row r="34">
      <c r="A34" s="1" t="n">
        <v>44740</v>
      </c>
      <c r="B34" s="2" t="s">
        <v>305</v>
      </c>
      <c r="C34" s="2" t="n">
        <v>93380</v>
      </c>
      <c r="D34" s="2" t="n">
        <v>252</v>
      </c>
      <c r="E34" s="2" t="n">
        <v>105120</v>
      </c>
      <c r="F34" s="2" t="n">
        <v>149</v>
      </c>
      <c r="G34" s="2" t="n">
        <v>1114956540</v>
      </c>
      <c r="H34" s="2" t="n">
        <v>10090</v>
      </c>
      <c r="I34" s="22" t="n">
        <v>10295.122</v>
      </c>
      <c r="J34" s="2" t="n">
        <v>2055160</v>
      </c>
      <c r="K34" s="2" t="n">
        <v>1193140</v>
      </c>
      <c r="L34" s="7">
        <f>(K34-J34)/H34/10</f>
      </c>
      <c r="M34" s="8" t="n">
        <v>11740</v>
      </c>
      <c r="N34" s="23" t="n">
        <f>K34-J34</f>
        <v>-862020.0</v>
      </c>
      <c r="O34" s="22" t="n">
        <v>825</v>
      </c>
      <c r="P34" s="22" t="n">
        <v>424</v>
      </c>
      <c r="Q34" s="2" t="n">
        <v>-37</v>
      </c>
      <c r="R34" s="2" t="n">
        <v>71</v>
      </c>
      <c r="S34" s="11"/>
    </row>
    <row r="35">
      <c r="A35" s="1" t="n">
        <v>44741</v>
      </c>
      <c r="B35" s="2" t="s">
        <v>306</v>
      </c>
      <c r="C35" s="2" t="n">
        <v>31040</v>
      </c>
      <c r="D35" s="2" t="n">
        <v>94</v>
      </c>
      <c r="E35" s="2" t="n">
        <v>115840</v>
      </c>
      <c r="F35" s="2" t="n">
        <v>219</v>
      </c>
      <c r="G35" s="2" t="n">
        <v>1178845820</v>
      </c>
      <c r="H35" s="2" t="n">
        <v>10708</v>
      </c>
      <c r="I35" s="22" t="n">
        <v>10338.071</v>
      </c>
      <c r="J35" s="2" t="n">
        <v>2086200</v>
      </c>
      <c r="K35" s="2" t="n">
        <v>1308980</v>
      </c>
      <c r="L35" s="7">
        <f>(K35-J35)/H35/10</f>
      </c>
      <c r="M35" s="8" t="n">
        <v>84800</v>
      </c>
      <c r="N35" s="23" t="n">
        <f>K35-J35</f>
        <v>-777220.0</v>
      </c>
      <c r="O35" s="22" t="n">
        <v>618</v>
      </c>
      <c r="P35" s="22" t="n">
        <v>305</v>
      </c>
      <c r="Q35" s="2" t="n">
        <v>-33</v>
      </c>
      <c r="R35" s="2" t="n">
        <v>53</v>
      </c>
      <c r="S35" s="11"/>
    </row>
    <row r="36">
      <c r="A36" s="1" t="n">
        <v>44742</v>
      </c>
      <c r="B36" s="2" t="s">
        <v>307</v>
      </c>
      <c r="C36" s="2" t="n">
        <v>65700</v>
      </c>
      <c r="D36" s="2" t="n">
        <v>199</v>
      </c>
      <c r="E36" s="2" t="n">
        <v>35880</v>
      </c>
      <c r="F36" s="2" t="n">
        <v>97</v>
      </c>
      <c r="G36" s="2" t="n">
        <v>1236351260</v>
      </c>
      <c r="H36" s="2" t="n">
        <v>11267</v>
      </c>
      <c r="I36" s="22" t="n">
        <v>10287.199</v>
      </c>
      <c r="J36" s="2" t="n">
        <v>2151900</v>
      </c>
      <c r="K36" s="2" t="n">
        <v>1344860</v>
      </c>
      <c r="L36" s="7">
        <f>(K36-J36)/H36/10</f>
      </c>
      <c r="M36" s="8" t="n">
        <v>-29820</v>
      </c>
      <c r="N36" s="23" t="n">
        <f>K36-J36</f>
        <v>-807040.0</v>
      </c>
      <c r="O36" s="22" t="n">
        <v>559</v>
      </c>
      <c r="P36" s="22" t="n">
        <v>263</v>
      </c>
      <c r="Q36" s="2" t="n">
        <v>-33</v>
      </c>
      <c r="R36" s="2" t="n">
        <v>37</v>
      </c>
      <c r="S36" s="11"/>
    </row>
    <row r="37" ht="1.7454545975e1" customHeight="1">
      <c r="A37" s="1" t="n">
        <v>44743</v>
      </c>
      <c r="B37" s="2" t="s">
        <v>308</v>
      </c>
      <c r="C37" s="2" t="n">
        <v>50540</v>
      </c>
      <c r="D37" s="2" t="n">
        <v>128</v>
      </c>
      <c r="E37" s="2" t="n">
        <v>153060</v>
      </c>
      <c r="F37" s="2" t="n">
        <v>189</v>
      </c>
      <c r="G37" s="2" t="n">
        <v>1302677460</v>
      </c>
      <c r="H37" s="2" t="n">
        <v>11932</v>
      </c>
      <c r="I37" s="22" t="n">
        <v>9973.8647</v>
      </c>
      <c r="J37" s="2" t="n">
        <v>2202440</v>
      </c>
      <c r="K37" s="2" t="n">
        <v>1497920</v>
      </c>
      <c r="L37" s="7">
        <f>(K37-J37)/H37/10</f>
      </c>
      <c r="M37" s="8" t="n">
        <v>102520</v>
      </c>
      <c r="N37" s="23" t="n">
        <f>K37-J37</f>
        <v>-704520.0</v>
      </c>
      <c r="O37" s="22" t="n">
        <v>665</v>
      </c>
      <c r="P37" s="22" t="n">
        <v>348</v>
      </c>
      <c r="Q37" s="2" t="n">
        <v>-39</v>
      </c>
      <c r="R37" s="2" t="n">
        <v>81</v>
      </c>
      <c r="S37" s="11"/>
    </row>
    <row r="38" ht="1.7454545975e1" customHeight="1">
      <c r="A38" s="1" t="n">
        <v>44746</v>
      </c>
      <c r="B38" s="2" t="s">
        <v>309</v>
      </c>
      <c r="C38" s="2" t="n">
        <v>38760</v>
      </c>
      <c r="D38" s="2" t="n">
        <v>106</v>
      </c>
      <c r="E38" s="2" t="n">
        <v>37360</v>
      </c>
      <c r="F38" s="2" t="n">
        <v>137</v>
      </c>
      <c r="G38" s="2" t="n">
        <v>1352925660</v>
      </c>
      <c r="H38" s="2" t="n">
        <v>12449</v>
      </c>
      <c r="I38" s="22" t="n">
        <v>9719.1876</v>
      </c>
      <c r="J38" s="2" t="n">
        <v>2241200</v>
      </c>
      <c r="K38" s="2" t="n">
        <v>1535280</v>
      </c>
      <c r="L38" s="7">
        <f>(K38-J38)/H38/10</f>
      </c>
      <c r="M38" s="8" t="n">
        <v>-1400</v>
      </c>
      <c r="N38" s="23" t="n">
        <f>K38-J38</f>
        <v>-705920.0</v>
      </c>
      <c r="O38" s="22" t="n">
        <v>517</v>
      </c>
      <c r="P38" s="22" t="n">
        <v>274</v>
      </c>
      <c r="Q38" s="2" t="n">
        <v>-37</v>
      </c>
      <c r="R38" s="2" t="n">
        <v>27</v>
      </c>
      <c r="S38" s="11"/>
    </row>
    <row r="39" ht="1.7454545975e1" customHeight="1">
      <c r="A39" s="1" t="n">
        <v>44747</v>
      </c>
      <c r="B39" s="2" t="s">
        <v>310</v>
      </c>
      <c r="C39" s="2" t="n">
        <v>341820</v>
      </c>
      <c r="D39" s="2" t="n">
        <v>334</v>
      </c>
      <c r="E39" s="2" t="n">
        <v>53200</v>
      </c>
      <c r="F39" s="2" t="n">
        <v>76</v>
      </c>
      <c r="G39" s="2" t="n">
        <v>1430136900</v>
      </c>
      <c r="H39" s="2" t="n">
        <v>13268</v>
      </c>
      <c r="I39" s="22" t="n">
        <v>9427.5018</v>
      </c>
      <c r="J39" s="2" t="n">
        <v>2583020</v>
      </c>
      <c r="K39" s="2" t="n">
        <v>1588480</v>
      </c>
      <c r="L39" s="7">
        <f>(K39-J39)/H39/10</f>
      </c>
      <c r="M39" s="8" t="n">
        <v>-288620</v>
      </c>
      <c r="N39" s="23" t="n">
        <f>K39-J39</f>
        <v>-994540.0</v>
      </c>
      <c r="O39" s="22" t="n">
        <v>819</v>
      </c>
      <c r="P39" s="22" t="n">
        <v>409</v>
      </c>
      <c r="Q39" s="2" t="n">
        <v>-102</v>
      </c>
      <c r="R39" s="2" t="n">
        <v>70</v>
      </c>
      <c r="S39" s="11"/>
    </row>
    <row r="40" ht="1.7454545975e1" customHeight="1">
      <c r="A40" s="1" t="n">
        <v>44748</v>
      </c>
      <c r="B40" s="2" t="s">
        <v>311</v>
      </c>
      <c r="C40" s="2" t="n">
        <v>356820</v>
      </c>
      <c r="D40" s="2" t="n">
        <v>252</v>
      </c>
      <c r="E40" s="2" t="n">
        <v>149280</v>
      </c>
      <c r="F40" s="2" t="n">
        <v>148</v>
      </c>
      <c r="G40" s="2" t="n">
        <v>1497382680</v>
      </c>
      <c r="H40" s="2" t="n">
        <v>14019</v>
      </c>
      <c r="I40" s="22" t="n">
        <v>8954.1651</v>
      </c>
      <c r="J40" s="2" t="n">
        <v>2939840</v>
      </c>
      <c r="K40" s="2" t="n">
        <v>1737760</v>
      </c>
      <c r="L40" s="7">
        <f>(K40-J40)/H40/10</f>
      </c>
      <c r="M40" s="8" t="n">
        <v>-207540</v>
      </c>
      <c r="N40" s="23" t="n">
        <f>K40-J40</f>
        <v>-1202080.0</v>
      </c>
      <c r="O40" s="22" t="n">
        <v>751</v>
      </c>
      <c r="P40" s="22" t="n">
        <v>351</v>
      </c>
      <c r="Q40" s="2" t="n">
        <v>-142</v>
      </c>
      <c r="R40" s="2" t="n">
        <v>101</v>
      </c>
      <c r="S40" s="11"/>
    </row>
    <row r="41" ht="1.7454545975e1" customHeight="1">
      <c r="A41" s="1" t="n">
        <v>44749</v>
      </c>
      <c r="B41" s="2" t="s">
        <v>312</v>
      </c>
      <c r="C41" s="2" t="n">
        <v>170600</v>
      </c>
      <c r="D41" s="2" t="n">
        <v>362</v>
      </c>
      <c r="E41" s="2" t="n">
        <v>62480</v>
      </c>
      <c r="F41" s="2" t="n">
        <v>216</v>
      </c>
      <c r="G41" s="2" t="n">
        <v>1600491120</v>
      </c>
      <c r="H41" s="2" t="n">
        <v>15180</v>
      </c>
      <c r="I41" s="22" t="n">
        <v>8881.0026</v>
      </c>
      <c r="J41" s="2" t="n">
        <v>3110440</v>
      </c>
      <c r="K41" s="2" t="n">
        <v>1800240</v>
      </c>
      <c r="L41" s="7">
        <f>(K41-J41)/H41/10</f>
      </c>
      <c r="M41" s="8" t="n">
        <v>-108120</v>
      </c>
      <c r="N41" s="23" t="n">
        <f>K41-J41</f>
        <v>-1310200.0</v>
      </c>
      <c r="O41" s="22" t="n">
        <v>1161</v>
      </c>
      <c r="P41" s="22" t="n">
        <v>583</v>
      </c>
      <c r="Q41" s="2" t="n">
        <v>-47</v>
      </c>
      <c r="R41" s="2" t="n">
        <v>29</v>
      </c>
      <c r="S41" s="11"/>
    </row>
    <row r="42" ht="1.7454545975e1" customHeight="1">
      <c r="A42" s="1" t="n">
        <v>44750</v>
      </c>
      <c r="B42" s="2" t="s">
        <v>313</v>
      </c>
      <c r="C42" s="2" t="n">
        <v>131960</v>
      </c>
      <c r="D42" s="2" t="n">
        <v>227</v>
      </c>
      <c r="E42" s="2" t="n">
        <v>100520</v>
      </c>
      <c r="F42" s="2" t="n">
        <v>190</v>
      </c>
      <c r="G42" s="2" t="n">
        <v>1682580660</v>
      </c>
      <c r="H42" s="2" t="n">
        <v>16073</v>
      </c>
      <c r="I42" s="22" t="n">
        <v>9192.5577</v>
      </c>
      <c r="J42" s="2" t="n">
        <v>3242400</v>
      </c>
      <c r="K42" s="2" t="n">
        <v>1900760</v>
      </c>
      <c r="L42" s="7">
        <f>(K42-J42)/H42/10</f>
      </c>
      <c r="M42" s="8" t="n">
        <v>-31440</v>
      </c>
      <c r="N42" s="23" t="n">
        <f>K42-J42</f>
        <v>-1341640.0</v>
      </c>
      <c r="O42" s="22" t="n">
        <v>893</v>
      </c>
      <c r="P42" s="22" t="n">
        <v>476</v>
      </c>
      <c r="Q42" s="2" t="n">
        <v>-58</v>
      </c>
      <c r="R42" s="2" t="n">
        <v>53</v>
      </c>
      <c r="S42" s="11"/>
    </row>
    <row r="43" ht="1.7454545975e1" customHeight="1">
      <c r="A43" s="1" t="n">
        <v>44753</v>
      </c>
      <c r="B43" s="2" t="s">
        <v>314</v>
      </c>
      <c r="C43" s="2" t="n">
        <v>156020</v>
      </c>
      <c r="D43" s="2" t="n">
        <v>276</v>
      </c>
      <c r="E43" s="2" t="n">
        <v>130660</v>
      </c>
      <c r="F43" s="2" t="n">
        <v>227</v>
      </c>
      <c r="G43" s="2" t="n">
        <v>1772185260</v>
      </c>
      <c r="H43" s="2" t="n">
        <v>17044</v>
      </c>
      <c r="I43" s="22" t="n">
        <v>9228.0742</v>
      </c>
      <c r="J43" s="2" t="n">
        <v>3398420</v>
      </c>
      <c r="K43" s="2" t="n">
        <v>2031420</v>
      </c>
      <c r="L43" s="7">
        <f>(K43-J43)/H43/10</f>
      </c>
      <c r="M43" s="8" t="n">
        <v>-25360</v>
      </c>
      <c r="N43" s="23" t="n">
        <f>K43-J43</f>
        <v>-1367000.0</v>
      </c>
      <c r="O43" s="22" t="n">
        <v>971</v>
      </c>
      <c r="P43" s="22" t="n">
        <v>468</v>
      </c>
      <c r="Q43" s="2" t="n">
        <v>-57</v>
      </c>
      <c r="R43" s="2" t="n">
        <v>58</v>
      </c>
      <c r="S43" s="11"/>
    </row>
    <row r="44" ht="1.7454545975e1" customHeight="1">
      <c r="A44" s="1" t="n">
        <v>44754</v>
      </c>
      <c r="B44" s="2" t="s">
        <v>315</v>
      </c>
      <c r="C44" s="2" t="n">
        <v>85980</v>
      </c>
      <c r="D44" s="2" t="n">
        <v>250</v>
      </c>
      <c r="E44" s="2" t="n">
        <v>23800</v>
      </c>
      <c r="F44" s="2" t="n">
        <v>103</v>
      </c>
      <c r="G44" s="2" t="n">
        <v>1838155000</v>
      </c>
      <c r="H44" s="2" t="n">
        <v>17758</v>
      </c>
      <c r="I44" s="22" t="n">
        <v>9239.4594</v>
      </c>
      <c r="J44" s="2" t="n">
        <v>3484400</v>
      </c>
      <c r="K44" s="2" t="n">
        <v>2055220</v>
      </c>
      <c r="L44" s="7">
        <f>(K44-J44)/H44/10</f>
      </c>
      <c r="M44" s="8" t="n">
        <v>-62180</v>
      </c>
      <c r="N44" s="23" t="n">
        <f>K44-J44</f>
        <v>-1429180.0</v>
      </c>
      <c r="O44" s="22" t="n">
        <v>714</v>
      </c>
      <c r="P44" s="22" t="n">
        <v>361</v>
      </c>
      <c r="Q44" s="2" t="n">
        <v>-34</v>
      </c>
      <c r="R44" s="2" t="n">
        <v>23</v>
      </c>
      <c r="S44" s="11"/>
    </row>
    <row r="45" ht="1.7454545975e1" customHeight="1">
      <c r="A45" s="1" t="n">
        <v>44755</v>
      </c>
      <c r="B45" s="2" t="s">
        <v>316</v>
      </c>
      <c r="C45" s="2" t="n">
        <v>110760</v>
      </c>
      <c r="D45" s="2" t="n">
        <v>300</v>
      </c>
      <c r="E45" s="2" t="n">
        <v>251520</v>
      </c>
      <c r="F45" s="2" t="n">
        <v>328</v>
      </c>
      <c r="G45" s="2" t="n">
        <v>1947324680</v>
      </c>
      <c r="H45" s="2" t="n">
        <v>18996</v>
      </c>
      <c r="I45" s="22" t="n">
        <v>8818.2294</v>
      </c>
      <c r="J45" s="2" t="n">
        <v>3595160</v>
      </c>
      <c r="K45" s="2" t="n">
        <v>2306740</v>
      </c>
      <c r="L45" s="7">
        <f>(K45-J45)/H45/10</f>
      </c>
      <c r="M45" s="8" t="n">
        <v>140760</v>
      </c>
      <c r="N45" s="23" t="n">
        <f>K45-J45</f>
        <v>-1288420.0</v>
      </c>
      <c r="O45" s="22" t="n">
        <v>1238</v>
      </c>
      <c r="P45" s="22" t="n">
        <v>610</v>
      </c>
      <c r="Q45" s="2" t="n">
        <v>-37</v>
      </c>
      <c r="R45" s="2" t="n">
        <v>77</v>
      </c>
      <c r="S45" s="11"/>
    </row>
    <row r="46" ht="1.7454545975e1" customHeight="1">
      <c r="A46" s="1" t="n">
        <v>44756</v>
      </c>
      <c r="B46" s="2" t="s">
        <v>317</v>
      </c>
      <c r="C46" s="2" t="n">
        <v>157220</v>
      </c>
      <c r="D46" s="2" t="n">
        <v>204</v>
      </c>
      <c r="E46" s="2" t="n">
        <v>272700</v>
      </c>
      <c r="F46" s="2" t="n">
        <v>351</v>
      </c>
      <c r="G46" s="2" t="n">
        <v>2041494560</v>
      </c>
      <c r="H46" s="2" t="n">
        <v>20063</v>
      </c>
      <c r="I46" s="22" t="n">
        <v>8825.6682</v>
      </c>
      <c r="J46" s="2" t="n">
        <v>3752380</v>
      </c>
      <c r="K46" s="2" t="n">
        <v>2579440</v>
      </c>
      <c r="L46" s="7">
        <f>(K46-J46)/H46/10</f>
      </c>
      <c r="M46" s="8" t="n">
        <v>115480</v>
      </c>
      <c r="N46" s="23" t="n">
        <f>K46-J46</f>
        <v>-1172940.0</v>
      </c>
      <c r="O46" s="22" t="n">
        <v>1067</v>
      </c>
      <c r="P46" s="22" t="n">
        <v>512</v>
      </c>
      <c r="Q46" s="2" t="n">
        <v>-77</v>
      </c>
      <c r="R46" s="2" t="n">
        <v>78</v>
      </c>
      <c r="S46" s="11"/>
    </row>
    <row r="47" ht="1.7454545975e1" customHeight="1">
      <c r="A47" s="1" t="n">
        <v>44757</v>
      </c>
      <c r="B47" s="2" t="s">
        <v>318</v>
      </c>
      <c r="C47" s="2" t="n">
        <v>62980</v>
      </c>
      <c r="D47" s="2" t="n">
        <v>160</v>
      </c>
      <c r="E47" s="2" t="n">
        <v>181000</v>
      </c>
      <c r="F47" s="2" t="n">
        <v>328</v>
      </c>
      <c r="G47" s="2" t="n">
        <v>2131478800</v>
      </c>
      <c r="H47" s="2" t="n">
        <v>21063</v>
      </c>
      <c r="I47" s="22" t="n">
        <v>8998.424</v>
      </c>
      <c r="J47" s="2" t="n">
        <v>3815360</v>
      </c>
      <c r="K47" s="2" t="n">
        <v>2760440</v>
      </c>
      <c r="L47" s="7">
        <f>(K47-J47)/H47/10</f>
      </c>
      <c r="M47" s="8" t="n">
        <v>118020</v>
      </c>
      <c r="N47" s="23" t="n">
        <f>K47-J47</f>
        <v>-1054920.0</v>
      </c>
      <c r="O47" s="22" t="n">
        <v>1000</v>
      </c>
      <c r="P47" s="22" t="n">
        <v>512</v>
      </c>
      <c r="Q47" s="2" t="n">
        <v>-39</v>
      </c>
      <c r="R47" s="2" t="n">
        <v>55</v>
      </c>
      <c r="S47" s="11"/>
    </row>
    <row r="48" ht="1.7454545975e1" customHeight="1">
      <c r="A48" s="1" t="n">
        <v>44760</v>
      </c>
      <c r="B48" s="2" t="s">
        <v>319</v>
      </c>
      <c r="C48" s="2" t="n">
        <v>187840</v>
      </c>
      <c r="D48" s="2" t="n">
        <v>426</v>
      </c>
      <c r="E48" s="2" t="n">
        <v>24720</v>
      </c>
      <c r="F48" s="2" t="n">
        <v>84</v>
      </c>
      <c r="G48" s="2" t="n">
        <v>2229828220</v>
      </c>
      <c r="H48" s="2" t="n">
        <v>22132</v>
      </c>
      <c r="I48" s="22" t="n">
        <v>9200.1328</v>
      </c>
      <c r="J48" s="2" t="n">
        <v>4003200</v>
      </c>
      <c r="K48" s="2" t="n">
        <v>2785160</v>
      </c>
      <c r="L48" s="7">
        <f>(K48-J48)/H48/10</f>
      </c>
      <c r="M48" s="8" t="n">
        <v>-163120</v>
      </c>
      <c r="N48" s="23" t="n">
        <f>K48-J48</f>
        <v>-1218040.0</v>
      </c>
      <c r="O48" s="22" t="n">
        <v>1069</v>
      </c>
      <c r="P48" s="22" t="n">
        <v>559</v>
      </c>
      <c r="Q48" s="2" t="n">
        <v>-44</v>
      </c>
      <c r="R48" s="2" t="n">
        <v>29</v>
      </c>
      <c r="S48" s="11"/>
    </row>
    <row r="49" ht="1.7454545975e1" customHeight="1">
      <c r="A49" s="1" t="n">
        <v>44761</v>
      </c>
      <c r="B49" s="2" t="s">
        <v>320</v>
      </c>
      <c r="C49" s="2" t="n">
        <v>174060</v>
      </c>
      <c r="D49" s="2" t="n">
        <v>203</v>
      </c>
      <c r="E49" s="2" t="n">
        <v>145940</v>
      </c>
      <c r="F49" s="2" t="n">
        <v>103</v>
      </c>
      <c r="G49" s="2" t="n">
        <v>2287625040</v>
      </c>
      <c r="H49" s="2" t="n">
        <v>22749</v>
      </c>
      <c r="I49" s="22" t="n">
        <v>9367.3938</v>
      </c>
      <c r="J49" s="2" t="n">
        <v>4177260</v>
      </c>
      <c r="K49" s="2" t="n">
        <v>2931100</v>
      </c>
      <c r="L49" s="7">
        <f>(K49-J49)/H49/10</f>
      </c>
      <c r="M49" s="8" t="n">
        <v>-28120</v>
      </c>
      <c r="N49" s="23" t="n">
        <f>K49-J49</f>
        <v>-1246160.0</v>
      </c>
      <c r="O49" s="22" t="n">
        <v>617</v>
      </c>
      <c r="P49" s="22" t="n">
        <v>311</v>
      </c>
      <c r="Q49" s="2" t="n">
        <v>-86</v>
      </c>
      <c r="R49" s="2" t="n">
        <v>142</v>
      </c>
      <c r="S49" s="11"/>
    </row>
    <row r="50" ht="1.7454545975e1" customHeight="1">
      <c r="A50" s="1" t="n">
        <v>44762</v>
      </c>
      <c r="B50" s="2" t="s">
        <v>321</v>
      </c>
      <c r="C50" s="2" t="n">
        <v>43600</v>
      </c>
      <c r="D50" s="2" t="n">
        <v>129</v>
      </c>
      <c r="E50" s="2" t="n">
        <v>121180</v>
      </c>
      <c r="F50" s="2" t="n">
        <v>251</v>
      </c>
      <c r="G50" s="2" t="n">
        <v>2355392740</v>
      </c>
      <c r="H50" s="2" t="n">
        <v>23479</v>
      </c>
      <c r="I50" s="22" t="n">
        <v>9283.2466</v>
      </c>
      <c r="J50" s="2" t="n">
        <v>4220860</v>
      </c>
      <c r="K50" s="2" t="n">
        <v>3052280</v>
      </c>
      <c r="L50" s="7">
        <f>(K50-J50)/H50/10</f>
      </c>
      <c r="M50" s="8" t="n">
        <v>77580</v>
      </c>
      <c r="N50" s="23" t="n">
        <f>K50-J50</f>
        <v>-1168580.0</v>
      </c>
      <c r="O50" s="22" t="n">
        <v>730</v>
      </c>
      <c r="P50" s="22" t="n">
        <v>350</v>
      </c>
      <c r="Q50" s="2" t="n">
        <v>-34</v>
      </c>
      <c r="R50" s="2" t="n">
        <v>48</v>
      </c>
      <c r="S50" s="11"/>
    </row>
    <row r="51" ht="1.7454545975e1" customHeight="1">
      <c r="A51" s="1" t="n">
        <v>44763</v>
      </c>
      <c r="B51" s="2" t="s">
        <v>322</v>
      </c>
      <c r="C51" s="2" t="n">
        <v>44740</v>
      </c>
      <c r="D51" s="2" t="n">
        <v>128</v>
      </c>
      <c r="E51" s="2" t="n">
        <v>112360</v>
      </c>
      <c r="F51" s="2" t="n">
        <v>166</v>
      </c>
      <c r="G51" s="2" t="n">
        <v>2405839360</v>
      </c>
      <c r="H51" s="2" t="n">
        <v>24025</v>
      </c>
      <c r="I51" s="22" t="n">
        <v>9239.3077</v>
      </c>
      <c r="J51" s="2" t="n">
        <v>4265600</v>
      </c>
      <c r="K51" s="2" t="n">
        <v>3164640</v>
      </c>
      <c r="L51" s="7">
        <f>(K51-J51)/H51/10</f>
      </c>
      <c r="M51" s="8" t="n">
        <v>67620</v>
      </c>
      <c r="N51" s="23" t="n">
        <f>K51-J51</f>
        <v>-1100960.0</v>
      </c>
      <c r="O51" s="22" t="n">
        <v>546</v>
      </c>
      <c r="P51" s="22" t="n">
        <v>252</v>
      </c>
      <c r="Q51" s="2" t="n">
        <v>-35</v>
      </c>
      <c r="R51" s="2" t="n">
        <v>68</v>
      </c>
      <c r="S51" s="11"/>
    </row>
    <row r="52" ht="1.7454545975e1" customHeight="1">
      <c r="A52" s="1" t="n">
        <v>44764</v>
      </c>
      <c r="B52" s="2" t="s">
        <v>323</v>
      </c>
      <c r="C52" s="2" t="n">
        <v>85020</v>
      </c>
      <c r="D52" s="2" t="n">
        <v>232</v>
      </c>
      <c r="E52" s="2" t="n">
        <v>34040</v>
      </c>
      <c r="F52" s="2" t="n">
        <v>96</v>
      </c>
      <c r="G52" s="2" t="n">
        <v>2467693520</v>
      </c>
      <c r="H52" s="2" t="n">
        <v>24701</v>
      </c>
      <c r="I52" s="22" t="n">
        <v>9150.0237</v>
      </c>
      <c r="J52" s="2" t="n">
        <v>4350620</v>
      </c>
      <c r="K52" s="2" t="n">
        <v>3198680</v>
      </c>
      <c r="L52" s="7">
        <f>(K52-J52)/H52/10</f>
      </c>
      <c r="M52" s="8" t="n">
        <v>-50980</v>
      </c>
      <c r="N52" s="23" t="n">
        <f>K52-J52</f>
        <v>-1151940.0</v>
      </c>
      <c r="O52" s="22" t="n">
        <v>676</v>
      </c>
      <c r="P52" s="22" t="n">
        <v>348</v>
      </c>
      <c r="Q52" s="2" t="n">
        <v>-37</v>
      </c>
      <c r="R52" s="2" t="n">
        <v>35</v>
      </c>
      <c r="S52" s="11"/>
    </row>
    <row r="53" ht="1.7454545975e1" customHeight="1">
      <c r="A53" s="1" t="n">
        <v>44767</v>
      </c>
      <c r="B53" s="2" t="s">
        <v>324</v>
      </c>
      <c r="C53" s="2" t="n">
        <v>77660</v>
      </c>
      <c r="D53" s="2" t="n">
        <v>242</v>
      </c>
      <c r="E53" s="2" t="n">
        <v>24780</v>
      </c>
      <c r="F53" s="2" t="n">
        <v>115</v>
      </c>
      <c r="G53" s="2" t="n">
        <v>2536893280</v>
      </c>
      <c r="H53" s="2" t="n">
        <v>25456</v>
      </c>
      <c r="I53" s="22" t="n">
        <v>9165.5311</v>
      </c>
      <c r="J53" s="2" t="n">
        <v>4428280</v>
      </c>
      <c r="K53" s="2" t="n">
        <v>3223460</v>
      </c>
      <c r="L53" s="7">
        <f>(K53-J53)/H53/10</f>
      </c>
      <c r="M53" s="8" t="n">
        <v>-52880</v>
      </c>
      <c r="N53" s="23" t="n">
        <f>K53-J53</f>
        <v>-1204820.0</v>
      </c>
      <c r="O53" s="22" t="n">
        <v>755</v>
      </c>
      <c r="P53" s="22" t="n">
        <v>398</v>
      </c>
      <c r="Q53" s="2" t="n">
        <v>-32</v>
      </c>
      <c r="R53" s="2" t="n">
        <v>22</v>
      </c>
      <c r="S53" s="11"/>
    </row>
    <row r="54" ht="1.7454545975e1" customHeight="1">
      <c r="A54" s="1" t="n">
        <v>44768</v>
      </c>
      <c r="B54" s="2" t="s">
        <v>325</v>
      </c>
      <c r="C54" s="2" t="n">
        <v>124920</v>
      </c>
      <c r="D54" s="2" t="n">
        <v>163</v>
      </c>
      <c r="E54" s="2" t="n">
        <v>106160</v>
      </c>
      <c r="F54" s="2" t="n">
        <v>145</v>
      </c>
      <c r="G54" s="2" t="n">
        <v>2589120560</v>
      </c>
      <c r="H54" s="2" t="n">
        <v>26014</v>
      </c>
      <c r="I54" s="22" t="n">
        <v>9359.7276</v>
      </c>
      <c r="J54" s="2" t="n">
        <v>4553200</v>
      </c>
      <c r="K54" s="2" t="n">
        <v>3329620</v>
      </c>
      <c r="L54" s="7">
        <f>(K54-J54)/H54/10</f>
      </c>
      <c r="M54" s="8" t="n">
        <v>-18760</v>
      </c>
      <c r="N54" s="23" t="n">
        <f>K54-J54</f>
        <v>-1223580.0</v>
      </c>
      <c r="O54" s="22" t="n">
        <v>558</v>
      </c>
      <c r="P54" s="22" t="n">
        <v>250</v>
      </c>
      <c r="Q54" s="2" t="n">
        <v>-77</v>
      </c>
      <c r="R54" s="2" t="n">
        <v>73</v>
      </c>
      <c r="S54" s="11"/>
    </row>
    <row r="55" ht="1.7454545975e1" customHeight="1">
      <c r="A55" s="1" t="n">
        <v>44769</v>
      </c>
      <c r="B55" s="2" t="s">
        <v>326</v>
      </c>
      <c r="C55" s="2" t="n">
        <v>76760</v>
      </c>
      <c r="D55" s="2" t="n">
        <v>146</v>
      </c>
      <c r="E55" s="2" t="n">
        <v>64040</v>
      </c>
      <c r="F55" s="2" t="n">
        <v>136</v>
      </c>
      <c r="G55" s="2" t="n">
        <v>2648108260</v>
      </c>
      <c r="H55" s="2" t="n">
        <v>26642</v>
      </c>
      <c r="I55" s="22" t="n">
        <v>9392.9459</v>
      </c>
      <c r="J55" s="2" t="n">
        <v>4629960</v>
      </c>
      <c r="K55" s="2" t="n">
        <v>3393660</v>
      </c>
      <c r="L55" s="7">
        <f>(K55-J55)/H55/10</f>
      </c>
      <c r="M55" s="8" t="n">
        <v>-12720</v>
      </c>
      <c r="N55" s="23" t="n">
        <f>K55-J55</f>
        <v>-1236300.0</v>
      </c>
      <c r="O55" s="22" t="n">
        <v>628</v>
      </c>
      <c r="P55" s="22" t="n">
        <v>346</v>
      </c>
      <c r="Q55" s="2" t="n">
        <v>-53</v>
      </c>
      <c r="R55" s="2" t="n">
        <v>47</v>
      </c>
      <c r="S55" s="11"/>
    </row>
    <row r="56" ht="1.7454545975e1" customHeight="1">
      <c r="A56" s="1" t="n">
        <v>44770</v>
      </c>
      <c r="B56" s="2" t="s">
        <v>327</v>
      </c>
      <c r="C56" s="2" t="n">
        <v>78560</v>
      </c>
      <c r="D56" s="2" t="n">
        <v>104</v>
      </c>
      <c r="E56" s="2" t="n">
        <v>339300</v>
      </c>
      <c r="F56" s="2" t="n">
        <v>354</v>
      </c>
      <c r="G56" s="2" t="n">
        <v>2739658780</v>
      </c>
      <c r="H56" s="2" t="n">
        <v>27585</v>
      </c>
      <c r="I56" s="22" t="n">
        <v>9708.4327</v>
      </c>
      <c r="J56" s="2" t="n">
        <v>4708520</v>
      </c>
      <c r="K56" s="2" t="n">
        <v>3732960</v>
      </c>
      <c r="L56" s="7">
        <f>(K56-J56)/H56/10</f>
      </c>
      <c r="M56" s="8" t="n">
        <v>260740</v>
      </c>
      <c r="N56" s="23" t="n">
        <f>K56-J56</f>
        <v>-975560.0</v>
      </c>
      <c r="O56" s="22" t="n">
        <v>943</v>
      </c>
      <c r="P56" s="22" t="n">
        <v>485</v>
      </c>
      <c r="Q56" s="2" t="n">
        <v>-76</v>
      </c>
      <c r="R56" s="2" t="n">
        <v>96</v>
      </c>
      <c r="S56" s="11"/>
    </row>
    <row r="57" ht="1.7454545975e1" customHeight="1">
      <c r="A57" s="1" t="n">
        <v>44771</v>
      </c>
      <c r="B57" s="2" t="s">
        <v>328</v>
      </c>
      <c r="C57" s="2" t="n">
        <v>113320</v>
      </c>
      <c r="D57" s="2" t="n">
        <v>214</v>
      </c>
      <c r="E57" s="2" t="n">
        <v>28520</v>
      </c>
      <c r="F57" s="2" t="n">
        <v>167</v>
      </c>
      <c r="G57" s="2" t="n">
        <v>2813753600</v>
      </c>
      <c r="H57" s="2" t="n">
        <v>28330</v>
      </c>
      <c r="I57" s="22" t="n">
        <v>9945.6134</v>
      </c>
      <c r="J57" s="2" t="n">
        <v>4821840</v>
      </c>
      <c r="K57" s="2" t="n">
        <v>3761480</v>
      </c>
      <c r="L57" s="7">
        <f>(K57-J57)/H57/10</f>
      </c>
      <c r="M57" s="8" t="n">
        <v>-84800</v>
      </c>
      <c r="N57" s="23" t="n">
        <f>K57-J57</f>
        <v>-1060360.0</v>
      </c>
      <c r="O57" s="22" t="n">
        <v>745</v>
      </c>
      <c r="P57" s="22" t="n">
        <v>364</v>
      </c>
      <c r="Q57" s="2" t="n">
        <v>-53</v>
      </c>
      <c r="R57" s="2" t="n">
        <v>17</v>
      </c>
      <c r="S57" s="11"/>
    </row>
    <row r="58" ht="1.7454545975e1" customHeight="1">
      <c r="A58" s="1" t="n">
        <v>44774</v>
      </c>
      <c r="B58" s="2" t="s">
        <v>329</v>
      </c>
      <c r="C58" s="2" t="n">
        <v>215820</v>
      </c>
      <c r="D58" s="2" t="n">
        <v>260</v>
      </c>
      <c r="E58" s="2" t="n">
        <v>263120</v>
      </c>
      <c r="F58" s="2" t="n">
        <v>432</v>
      </c>
      <c r="G58" s="2" t="n">
        <v>2947256920</v>
      </c>
      <c r="H58" s="2" t="n">
        <v>29654</v>
      </c>
      <c r="I58" s="22" t="n">
        <v>10083.332</v>
      </c>
      <c r="J58" s="2" t="n">
        <v>5037660</v>
      </c>
      <c r="K58" s="2" t="n">
        <v>4024600</v>
      </c>
      <c r="L58" s="7">
        <f>(K58-J58)/H58/10</f>
      </c>
      <c r="M58" s="8" t="n">
        <v>47300</v>
      </c>
      <c r="N58" s="23" t="n">
        <f>K58-J58</f>
        <v>-1013060.0</v>
      </c>
      <c r="O58" s="22" t="n">
        <v>1324</v>
      </c>
      <c r="P58" s="22" t="n">
        <v>632</v>
      </c>
      <c r="Q58" s="2" t="n">
        <v>-83</v>
      </c>
      <c r="R58" s="2" t="n">
        <v>61</v>
      </c>
      <c r="S58" s="11"/>
    </row>
    <row r="59" ht="1.7454545975e1" customHeight="1">
      <c r="A59" s="1" t="n">
        <v>44775</v>
      </c>
      <c r="B59" s="2" t="s">
        <v>330</v>
      </c>
      <c r="C59" s="2" t="n">
        <v>118060</v>
      </c>
      <c r="D59" s="2" t="n">
        <v>246</v>
      </c>
      <c r="E59" s="2" t="n">
        <v>74160</v>
      </c>
      <c r="F59" s="2" t="n">
        <v>104</v>
      </c>
      <c r="G59" s="2" t="n">
        <v>3028099960</v>
      </c>
      <c r="H59" s="2" t="n">
        <v>30474</v>
      </c>
      <c r="I59" s="22" t="n">
        <v>9858.9073</v>
      </c>
      <c r="J59" s="2" t="n">
        <v>5155720</v>
      </c>
      <c r="K59" s="2" t="n">
        <v>4098760</v>
      </c>
      <c r="L59" s="7">
        <f>(K59-J59)/H59/10</f>
      </c>
      <c r="M59" s="8" t="n">
        <v>-43900</v>
      </c>
      <c r="N59" s="23" t="n">
        <f>K59-J59</f>
        <v>-1056960.0</v>
      </c>
      <c r="O59" s="22" t="n">
        <v>820</v>
      </c>
      <c r="P59" s="22" t="n">
        <v>470</v>
      </c>
      <c r="Q59" s="2" t="n">
        <v>-48</v>
      </c>
      <c r="R59" s="2" t="n">
        <v>71</v>
      </c>
      <c r="S59" s="11"/>
    </row>
    <row r="60" ht="1.7454545975e1" customHeight="1">
      <c r="A60" s="1" t="n">
        <v>44776</v>
      </c>
      <c r="B60" s="2" t="s">
        <v>331</v>
      </c>
      <c r="C60" s="2" t="n">
        <v>134520</v>
      </c>
      <c r="D60" s="2" t="n">
        <v>285</v>
      </c>
      <c r="E60" s="2" t="n">
        <v>204960</v>
      </c>
      <c r="F60" s="2" t="n">
        <v>322</v>
      </c>
      <c r="G60" s="2" t="n">
        <v>3147961300</v>
      </c>
      <c r="H60" s="2" t="n">
        <v>31689</v>
      </c>
      <c r="I60" s="22" t="n">
        <v>9865.1309</v>
      </c>
      <c r="J60" s="2" t="n">
        <v>5290240</v>
      </c>
      <c r="K60" s="2" t="n">
        <v>4303720</v>
      </c>
      <c r="L60" s="7">
        <f>(K60-J60)/H60/10</f>
      </c>
      <c r="M60" s="8" t="n">
        <v>70440</v>
      </c>
      <c r="N60" s="23" t="n">
        <f>K60-J60</f>
        <v>-986520.0</v>
      </c>
      <c r="O60" s="22" t="n">
        <v>1215</v>
      </c>
      <c r="P60" s="22" t="n">
        <v>608</v>
      </c>
      <c r="Q60" s="2" t="n">
        <v>-47</v>
      </c>
      <c r="R60" s="2" t="n">
        <v>64</v>
      </c>
      <c r="S60" s="11"/>
    </row>
    <row r="61" ht="1.7454545975e1" customHeight="1">
      <c r="A61" s="1" t="n">
        <v>44777</v>
      </c>
      <c r="B61" s="2" t="s">
        <v>332</v>
      </c>
      <c r="C61" s="2" t="n">
        <v>118500</v>
      </c>
      <c r="D61" s="2" t="n">
        <v>290</v>
      </c>
      <c r="E61" s="2" t="n">
        <v>323920</v>
      </c>
      <c r="F61" s="2" t="n">
        <v>507</v>
      </c>
      <c r="G61" s="2" t="n">
        <v>3294603480</v>
      </c>
      <c r="H61" s="2" t="n">
        <v>33204</v>
      </c>
      <c r="I61" s="22" t="n">
        <v>9679.3518</v>
      </c>
      <c r="J61" s="2" t="n">
        <v>5408740</v>
      </c>
      <c r="K61" s="2" t="n">
        <v>4627640</v>
      </c>
      <c r="L61" s="7">
        <f>(K61-J61)/H61/10</f>
      </c>
      <c r="M61" s="8" t="n">
        <v>205420</v>
      </c>
      <c r="N61" s="23" t="n">
        <f>K61-J61</f>
        <v>-781100.0</v>
      </c>
      <c r="O61" s="22" t="n">
        <v>1515</v>
      </c>
      <c r="P61" s="22" t="n">
        <v>718</v>
      </c>
      <c r="Q61" s="2" t="n">
        <v>-41</v>
      </c>
      <c r="R61" s="2" t="n">
        <v>64</v>
      </c>
      <c r="S61" s="11"/>
    </row>
    <row r="62" ht="1.7454545975e1" customHeight="1">
      <c r="A62" s="1" t="n">
        <v>44778</v>
      </c>
      <c r="B62" s="2" t="s">
        <v>333</v>
      </c>
      <c r="C62" s="2" t="n">
        <v>106260</v>
      </c>
      <c r="D62" s="2" t="n">
        <v>245</v>
      </c>
      <c r="E62" s="2" t="n">
        <v>286940</v>
      </c>
      <c r="F62" s="2" t="n">
        <v>565</v>
      </c>
      <c r="G62" s="2" t="n">
        <v>3446126780</v>
      </c>
      <c r="H62" s="2" t="n">
        <v>34788</v>
      </c>
      <c r="I62" s="22" t="n">
        <v>9565.8649</v>
      </c>
      <c r="J62" s="2" t="n">
        <v>5515000</v>
      </c>
      <c r="K62" s="2" t="n">
        <v>4914580</v>
      </c>
      <c r="L62" s="7">
        <f>(K62-J62)/H62/10</f>
      </c>
      <c r="M62" s="8" t="n">
        <v>180680</v>
      </c>
      <c r="N62" s="23" t="n">
        <f>K62-J62</f>
        <v>-600420.0</v>
      </c>
      <c r="O62" s="22" t="n">
        <v>1584</v>
      </c>
      <c r="P62" s="22" t="n">
        <v>774</v>
      </c>
      <c r="Q62" s="2" t="n">
        <v>-43</v>
      </c>
      <c r="R62" s="2" t="n">
        <v>51</v>
      </c>
      <c r="S62" s="11"/>
    </row>
    <row r="63" ht="1.7454545975e1" customHeight="1">
      <c r="A63" s="1" t="n">
        <v>44781</v>
      </c>
      <c r="B63" s="2" t="s">
        <v>334</v>
      </c>
      <c r="C63" s="2" t="n">
        <v>36280</v>
      </c>
      <c r="D63" s="2" t="n">
        <v>131</v>
      </c>
      <c r="E63" s="2" t="n">
        <v>275920</v>
      </c>
      <c r="F63" s="2" t="n">
        <v>396</v>
      </c>
      <c r="G63" s="2" t="n">
        <v>3558472860</v>
      </c>
      <c r="H63" s="2" t="n">
        <v>35940</v>
      </c>
      <c r="I63" s="22" t="n">
        <v>9752.2639</v>
      </c>
      <c r="J63" s="2" t="n">
        <v>5551280</v>
      </c>
      <c r="K63" s="2" t="n">
        <v>5190500</v>
      </c>
      <c r="L63" s="7">
        <f>(K63-J63)/H63/10</f>
      </c>
      <c r="M63" s="8" t="n">
        <v>239640</v>
      </c>
      <c r="N63" s="23" t="n">
        <f>K63-J63</f>
        <v>-360780.0</v>
      </c>
      <c r="O63" s="22" t="n">
        <v>1152</v>
      </c>
      <c r="P63" s="22" t="n">
        <v>625</v>
      </c>
      <c r="Q63" s="2" t="n">
        <v>-28</v>
      </c>
      <c r="R63" s="2" t="n">
        <v>70</v>
      </c>
      <c r="S63" s="11"/>
    </row>
    <row r="64" ht="1.7454545975e1" customHeight="1">
      <c r="A64" s="1" t="n">
        <v>44782</v>
      </c>
      <c r="B64" s="2" t="s">
        <v>335</v>
      </c>
      <c r="C64" s="2" t="n">
        <v>42900</v>
      </c>
      <c r="D64" s="2" t="n">
        <v>148</v>
      </c>
      <c r="E64" s="2" t="n">
        <v>159420</v>
      </c>
      <c r="F64" s="2" t="n">
        <v>270</v>
      </c>
      <c r="G64" s="2" t="n">
        <v>3635859980</v>
      </c>
      <c r="H64" s="2" t="n">
        <v>36722</v>
      </c>
      <c r="I64" s="22" t="n">
        <v>9896.0512</v>
      </c>
      <c r="J64" s="2" t="n">
        <v>5594180</v>
      </c>
      <c r="K64" s="2" t="n">
        <v>5349920</v>
      </c>
      <c r="L64" s="7">
        <f>(K64-J64)/H64/10</f>
      </c>
      <c r="M64" s="8" t="n">
        <v>116520</v>
      </c>
      <c r="N64" s="23" t="n">
        <f>K64-J64</f>
        <v>-244260.0</v>
      </c>
      <c r="O64" s="22" t="n">
        <v>782</v>
      </c>
      <c r="P64" s="22" t="n">
        <v>364</v>
      </c>
      <c r="Q64" s="2" t="n">
        <v>-29</v>
      </c>
      <c r="R64" s="2" t="n">
        <v>59</v>
      </c>
      <c r="S64" s="11"/>
    </row>
    <row r="65" ht="1.7454545975e1" customHeight="1">
      <c r="A65" s="1" t="n">
        <v>44783</v>
      </c>
      <c r="B65" s="2" t="s">
        <v>336</v>
      </c>
      <c r="C65" s="2" t="n">
        <v>131140</v>
      </c>
      <c r="D65" s="2" t="n">
        <v>309</v>
      </c>
      <c r="E65" s="2" t="n">
        <v>26040</v>
      </c>
      <c r="F65" s="2" t="n">
        <v>109</v>
      </c>
      <c r="G65" s="2" t="n">
        <v>3718238120</v>
      </c>
      <c r="H65" s="2" t="n">
        <v>37547</v>
      </c>
      <c r="I65" s="22" t="n">
        <v>9985.2291</v>
      </c>
      <c r="J65" s="2" t="n">
        <v>5725320</v>
      </c>
      <c r="K65" s="2" t="n">
        <v>5375960</v>
      </c>
      <c r="L65" s="7">
        <f>(K65-J65)/H65/10</f>
      </c>
      <c r="M65" s="8" t="n">
        <v>-105100</v>
      </c>
      <c r="N65" s="23" t="n">
        <f>K65-J65</f>
        <v>-349360.0</v>
      </c>
      <c r="O65" s="22" t="n">
        <v>825</v>
      </c>
      <c r="P65" s="22" t="n">
        <v>407</v>
      </c>
      <c r="Q65" s="2" t="n">
        <v>-42</v>
      </c>
      <c r="R65" s="2" t="n">
        <v>24</v>
      </c>
      <c r="S65" s="11"/>
    </row>
    <row r="66" ht="1.7454545975e1" customHeight="1">
      <c r="A66" s="1" t="n">
        <v>44784</v>
      </c>
      <c r="B66" s="2" t="s">
        <v>337</v>
      </c>
      <c r="C66" s="2" t="n">
        <v>170040</v>
      </c>
      <c r="D66" s="2" t="n">
        <v>641</v>
      </c>
      <c r="E66" s="2" t="n">
        <v>29980</v>
      </c>
      <c r="F66" s="2" t="n">
        <v>167</v>
      </c>
      <c r="G66" s="2" t="n">
        <v>3871906400</v>
      </c>
      <c r="H66" s="2" t="n">
        <v>39126</v>
      </c>
      <c r="I66" s="22" t="n">
        <v>9732</v>
      </c>
      <c r="J66" s="2" t="n">
        <v>5895360</v>
      </c>
      <c r="K66" s="2" t="n">
        <v>5405940</v>
      </c>
      <c r="L66" s="7">
        <f>(K66-J66)/H66/10</f>
      </c>
      <c r="M66" s="8" t="n">
        <v>-140060</v>
      </c>
      <c r="N66" s="23" t="n">
        <f>K66-J66</f>
        <v>-489420.0</v>
      </c>
      <c r="O66" s="22" t="n">
        <v>1579</v>
      </c>
      <c r="P66" s="22" t="n">
        <v>771</v>
      </c>
      <c r="Q66" s="2" t="n">
        <v>-27</v>
      </c>
      <c r="R66" s="2" t="n">
        <v>18</v>
      </c>
      <c r="S66" s="11"/>
    </row>
    <row r="67" ht="1.7454545975e1" customHeight="1">
      <c r="A67" s="1" t="n">
        <v>44785</v>
      </c>
      <c r="B67" s="2" t="s">
        <v>338</v>
      </c>
      <c r="C67" s="2" t="n">
        <v>17240</v>
      </c>
      <c r="D67" s="2" t="n">
        <v>177</v>
      </c>
      <c r="E67" s="2" t="n">
        <v>43940</v>
      </c>
      <c r="F67" s="2" t="n">
        <v>143</v>
      </c>
      <c r="G67" s="2" t="n">
        <v>3943511620</v>
      </c>
      <c r="H67" s="2" t="n">
        <v>39854</v>
      </c>
      <c r="I67" s="22" t="n">
        <v>9835.8819</v>
      </c>
      <c r="J67" s="2" t="n">
        <v>5912600</v>
      </c>
      <c r="K67" s="2" t="n">
        <v>5449880</v>
      </c>
      <c r="L67" s="7">
        <f>(K67-J67)/H67/10</f>
      </c>
      <c r="M67" s="8" t="n">
        <v>26700</v>
      </c>
      <c r="N67" s="23" t="n">
        <f>K67-J67</f>
        <v>-462720.0</v>
      </c>
      <c r="O67" s="22" t="n">
        <v>728</v>
      </c>
      <c r="P67" s="22" t="n">
        <v>408</v>
      </c>
      <c r="Q67" s="2" t="n">
        <v>-10</v>
      </c>
      <c r="R67" s="2" t="n">
        <v>31</v>
      </c>
      <c r="S67" s="11"/>
    </row>
    <row r="68" ht="1.7454545975e1" customHeight="1">
      <c r="A68" s="1" t="n">
        <v>44788</v>
      </c>
      <c r="B68" s="2" t="s">
        <v>339</v>
      </c>
      <c r="C68" s="2" t="n">
        <v>97180</v>
      </c>
      <c r="D68" s="2" t="n">
        <v>374</v>
      </c>
      <c r="E68" s="2" t="n">
        <v>149880</v>
      </c>
      <c r="F68" s="2" t="n">
        <v>306</v>
      </c>
      <c r="G68" s="2" t="n">
        <v>4071975260</v>
      </c>
      <c r="H68" s="2" t="n">
        <v>41164</v>
      </c>
      <c r="I68" s="22" t="n">
        <v>9806.3847</v>
      </c>
      <c r="J68" s="2" t="n">
        <v>6009780</v>
      </c>
      <c r="K68" s="2" t="n">
        <v>5599760</v>
      </c>
      <c r="L68" s="7">
        <f>(K68-J68)/H68/10</f>
      </c>
      <c r="M68" s="8" t="n">
        <v>52700</v>
      </c>
      <c r="N68" s="23" t="n">
        <f>K68-J68</f>
        <v>-410020.0</v>
      </c>
      <c r="O68" s="22" t="n">
        <v>1310</v>
      </c>
      <c r="P68" s="22" t="n">
        <v>630</v>
      </c>
      <c r="Q68" s="2" t="n">
        <v>-26</v>
      </c>
      <c r="R68" s="2" t="n">
        <v>49</v>
      </c>
      <c r="S68" s="11"/>
    </row>
    <row r="69" ht="1.7454545975e1" customHeight="1">
      <c r="A69" s="1" t="n">
        <v>44789</v>
      </c>
      <c r="B69" s="2" t="s">
        <v>340</v>
      </c>
      <c r="C69" s="2" t="n">
        <v>123600</v>
      </c>
      <c r="D69" s="2" t="n">
        <v>304</v>
      </c>
      <c r="E69" s="2" t="n">
        <v>151340</v>
      </c>
      <c r="F69" s="2" t="n">
        <v>192</v>
      </c>
      <c r="G69" s="2" t="n">
        <v>4168683600</v>
      </c>
      <c r="H69" s="2" t="n">
        <v>42174</v>
      </c>
      <c r="I69" s="22" t="n">
        <v>9575.0832</v>
      </c>
      <c r="J69" s="2" t="n">
        <v>6133380</v>
      </c>
      <c r="K69" s="2" t="n">
        <v>5751100</v>
      </c>
      <c r="L69" s="7">
        <f>(K69-J69)/H69/10</f>
      </c>
      <c r="M69" s="8" t="n">
        <v>27740</v>
      </c>
      <c r="N69" s="23" t="n">
        <f>K69-J69</f>
        <v>-382280.0</v>
      </c>
      <c r="O69" s="22" t="n">
        <v>1010</v>
      </c>
      <c r="P69" s="22" t="n">
        <v>514</v>
      </c>
      <c r="Q69" s="2" t="n">
        <v>-41</v>
      </c>
      <c r="R69" s="2" t="n">
        <v>79</v>
      </c>
      <c r="S69" s="11"/>
    </row>
    <row r="70" ht="1.7454545975e1" customHeight="1">
      <c r="A70" s="1" t="n">
        <v>44790</v>
      </c>
      <c r="B70" s="2" t="s">
        <v>341</v>
      </c>
      <c r="C70" s="2" t="n">
        <v>30780</v>
      </c>
      <c r="D70" s="2" t="n">
        <v>108</v>
      </c>
      <c r="E70" s="2" t="n">
        <v>74800</v>
      </c>
      <c r="F70" s="2" t="n">
        <v>271</v>
      </c>
      <c r="G70" s="2" t="n">
        <v>4245633380</v>
      </c>
      <c r="H70" s="2" t="n">
        <v>42972</v>
      </c>
      <c r="I70" s="22" t="n">
        <v>9642.8296</v>
      </c>
      <c r="J70" s="2" t="n">
        <v>6164160</v>
      </c>
      <c r="K70" s="2" t="n">
        <v>5825900</v>
      </c>
      <c r="L70" s="7">
        <f>(K70-J70)/H70/10</f>
      </c>
      <c r="M70" s="8" t="n">
        <v>44020</v>
      </c>
      <c r="N70" s="23" t="n">
        <f>K70-J70</f>
        <v>-338260.0</v>
      </c>
      <c r="O70" s="22" t="n">
        <v>798</v>
      </c>
      <c r="P70" s="22" t="n">
        <v>419</v>
      </c>
      <c r="Q70" s="2" t="n">
        <v>-28</v>
      </c>
      <c r="R70" s="2" t="n">
        <v>28</v>
      </c>
      <c r="S70" s="11"/>
    </row>
    <row r="71" ht="1.7454545975e1" customHeight="1">
      <c r="A71" s="1" t="n">
        <v>44791</v>
      </c>
      <c r="B71" s="2" t="s">
        <v>342</v>
      </c>
      <c r="C71" s="2" t="n">
        <v>163540</v>
      </c>
      <c r="D71" s="2" t="n">
        <v>329</v>
      </c>
      <c r="E71" s="2" t="n">
        <v>118340</v>
      </c>
      <c r="F71" s="2" t="n">
        <v>257</v>
      </c>
      <c r="G71" s="2" t="n">
        <v>4350841340</v>
      </c>
      <c r="H71" s="2" t="n">
        <v>44071</v>
      </c>
      <c r="I71" s="22" t="n">
        <v>9573.0628</v>
      </c>
      <c r="J71" s="2" t="n">
        <v>6327700</v>
      </c>
      <c r="K71" s="2" t="n">
        <v>5944240</v>
      </c>
      <c r="L71" s="7">
        <f>(K71-J71)/H71/10</f>
      </c>
      <c r="M71" s="8" t="n">
        <v>-45200</v>
      </c>
      <c r="N71" s="23" t="n">
        <f>K71-J71</f>
        <v>-383460.0</v>
      </c>
      <c r="O71" s="22" t="n">
        <v>1099</v>
      </c>
      <c r="P71" s="22" t="n">
        <v>513</v>
      </c>
      <c r="Q71" s="2" t="n">
        <v>-50</v>
      </c>
      <c r="R71" s="2" t="n">
        <v>46</v>
      </c>
      <c r="S71" s="11"/>
    </row>
    <row r="72" ht="1.7454545975e1" customHeight="1">
      <c r="A72" s="1" t="n">
        <v>44792</v>
      </c>
      <c r="B72" s="2" t="s">
        <v>343</v>
      </c>
      <c r="C72" s="2" t="n">
        <v>54360</v>
      </c>
      <c r="D72" s="2" t="n">
        <v>172</v>
      </c>
      <c r="E72" s="2" t="n">
        <v>105400</v>
      </c>
      <c r="F72" s="2" t="n">
        <v>210</v>
      </c>
      <c r="G72" s="2" t="n">
        <v>4429257740</v>
      </c>
      <c r="H72" s="2" t="n">
        <v>44894</v>
      </c>
      <c r="I72" s="22" t="n">
        <v>9528.1166</v>
      </c>
      <c r="J72" s="2" t="n">
        <v>6382060</v>
      </c>
      <c r="K72" s="2" t="n">
        <v>6049640</v>
      </c>
      <c r="L72" s="7">
        <f>(K72-J72)/H72/10</f>
      </c>
      <c r="M72" s="8" t="n">
        <v>51040</v>
      </c>
      <c r="N72" s="23" t="n">
        <f>K72-J72</f>
        <v>-332420.0</v>
      </c>
      <c r="O72" s="22" t="n">
        <v>823</v>
      </c>
      <c r="P72" s="22" t="n">
        <v>441</v>
      </c>
      <c r="Q72" s="2" t="n">
        <v>-32</v>
      </c>
      <c r="R72" s="2" t="n">
        <v>50</v>
      </c>
      <c r="S72" s="11"/>
    </row>
    <row r="73" ht="1.7454545975e1" customHeight="1">
      <c r="A73" s="1" t="n">
        <v>44795</v>
      </c>
      <c r="B73" s="2" t="s">
        <v>344</v>
      </c>
      <c r="C73" s="2" t="n">
        <v>45760</v>
      </c>
      <c r="D73" s="2" t="n">
        <v>81</v>
      </c>
      <c r="E73" s="2" t="n">
        <v>291720</v>
      </c>
      <c r="F73" s="2" t="n">
        <v>227</v>
      </c>
      <c r="G73" s="2" t="n">
        <v>4478879440</v>
      </c>
      <c r="H73" s="2" t="n">
        <v>45408</v>
      </c>
      <c r="I73" s="22" t="n">
        <v>9654.0272</v>
      </c>
      <c r="J73" s="2" t="n">
        <v>6427820</v>
      </c>
      <c r="K73" s="2" t="n">
        <v>6341360</v>
      </c>
      <c r="L73" s="7">
        <f>(K73-J73)/H73/10</f>
      </c>
      <c r="M73" s="8" t="n">
        <v>245960</v>
      </c>
      <c r="N73" s="23" t="n">
        <f>K73-J73</f>
        <v>-86460.0</v>
      </c>
      <c r="O73" s="22" t="n">
        <v>514</v>
      </c>
      <c r="P73" s="22" t="n">
        <v>206</v>
      </c>
      <c r="Q73" s="2" t="n">
        <v>-56</v>
      </c>
      <c r="R73" s="2" t="n">
        <v>129</v>
      </c>
      <c r="S73" s="11"/>
    </row>
    <row r="74" ht="1.7454545975e1" customHeight="1">
      <c r="A74" s="1" t="n">
        <v>44796</v>
      </c>
      <c r="B74" s="2" t="s">
        <v>345</v>
      </c>
      <c r="C74" s="2" t="n">
        <v>47680</v>
      </c>
      <c r="D74" s="2" t="n">
        <v>116</v>
      </c>
      <c r="E74" s="2" t="n">
        <v>57800</v>
      </c>
      <c r="F74" s="2" t="n">
        <v>78</v>
      </c>
      <c r="G74" s="2" t="n">
        <v>4521526260</v>
      </c>
      <c r="H74" s="2" t="n">
        <v>45845</v>
      </c>
      <c r="I74" s="22" t="n">
        <v>9758.9977</v>
      </c>
      <c r="J74" s="2" t="n">
        <v>6475500</v>
      </c>
      <c r="K74" s="2" t="n">
        <v>6399160</v>
      </c>
      <c r="L74" s="7">
        <f>(K74-J74)/H74/10</f>
      </c>
      <c r="M74" s="8" t="n">
        <v>10120</v>
      </c>
      <c r="N74" s="23" t="n">
        <f>K74-J74</f>
        <v>-76340.0</v>
      </c>
      <c r="O74" s="22" t="n">
        <v>437</v>
      </c>
      <c r="P74" s="22" t="n">
        <v>243</v>
      </c>
      <c r="Q74" s="2" t="n">
        <v>-41</v>
      </c>
      <c r="R74" s="2" t="n">
        <v>74</v>
      </c>
      <c r="S74" s="11"/>
    </row>
    <row r="75" ht="1.7454545975e1" customHeight="1">
      <c r="A75" s="1" t="n">
        <v>44797</v>
      </c>
      <c r="B75" s="2" t="s">
        <v>346</v>
      </c>
      <c r="C75" s="2" t="n">
        <v>52420</v>
      </c>
      <c r="D75" s="2" t="n">
        <v>70</v>
      </c>
      <c r="E75" s="2" t="n">
        <v>291460</v>
      </c>
      <c r="F75" s="2" t="n">
        <v>228</v>
      </c>
      <c r="G75" s="2" t="n">
        <v>4576585880</v>
      </c>
      <c r="H75" s="2" t="n">
        <v>46400</v>
      </c>
      <c r="I75" s="22" t="n">
        <v>9920.6523</v>
      </c>
      <c r="J75" s="2" t="n">
        <v>6527920</v>
      </c>
      <c r="K75" s="2" t="n">
        <v>6690620</v>
      </c>
      <c r="L75" s="7">
        <f>(K75-J75)/H75/10</f>
      </c>
      <c r="M75" s="8" t="n">
        <v>239040</v>
      </c>
      <c r="N75" s="23" t="n">
        <f>K75-J75</f>
        <v>162700.0</v>
      </c>
      <c r="O75" s="22" t="n">
        <v>555</v>
      </c>
      <c r="P75" s="22" t="n">
        <v>257</v>
      </c>
      <c r="Q75" s="2" t="n">
        <v>-75</v>
      </c>
      <c r="R75" s="2" t="n">
        <v>128</v>
      </c>
      <c r="S75" s="11"/>
    </row>
    <row r="76" ht="1.7454545975e1" customHeight="1">
      <c r="A76" s="1" t="n">
        <v>44798</v>
      </c>
      <c r="B76" s="2" t="s">
        <v>347</v>
      </c>
      <c r="C76" s="2" t="n">
        <v>37080</v>
      </c>
      <c r="D76" s="2" t="n">
        <v>65</v>
      </c>
      <c r="E76" s="2" t="n">
        <v>31900</v>
      </c>
      <c r="F76" s="2" t="n">
        <v>73</v>
      </c>
      <c r="G76" s="2" t="n">
        <v>4613118300</v>
      </c>
      <c r="H76" s="2" t="n">
        <v>46766</v>
      </c>
      <c r="I76" s="22" t="n">
        <v>9981.5355</v>
      </c>
      <c r="J76" s="2" t="n">
        <v>6565000</v>
      </c>
      <c r="K76" s="2" t="n">
        <v>6722520</v>
      </c>
      <c r="L76" s="7">
        <f>(K76-J76)/H76/10</f>
      </c>
      <c r="M76" s="8" t="n">
        <v>-5180</v>
      </c>
      <c r="N76" s="23" t="n">
        <f>K76-J76</f>
        <v>157520.0</v>
      </c>
      <c r="O76" s="22" t="n">
        <v>366</v>
      </c>
      <c r="P76" s="22" t="n">
        <v>228</v>
      </c>
      <c r="Q76" s="2" t="n">
        <v>-57</v>
      </c>
      <c r="R76" s="2" t="n">
        <v>44</v>
      </c>
      <c r="S76" s="11"/>
    </row>
    <row r="77" ht="1.7454545975e1" customHeight="1">
      <c r="A77" s="1" t="n">
        <v>44799</v>
      </c>
      <c r="B77" s="2" t="s">
        <v>348</v>
      </c>
      <c r="C77" s="2" t="n">
        <v>113340</v>
      </c>
      <c r="D77" s="2" t="n">
        <v>202</v>
      </c>
      <c r="E77" s="2" t="n">
        <v>12360</v>
      </c>
      <c r="F77" s="2" t="n">
        <v>33</v>
      </c>
      <c r="G77" s="2" t="n">
        <v>4669941340</v>
      </c>
      <c r="H77" s="2" t="n">
        <v>47338</v>
      </c>
      <c r="I77" s="22" t="n">
        <v>9934.0979</v>
      </c>
      <c r="J77" s="2" t="n">
        <v>6678340</v>
      </c>
      <c r="K77" s="2" t="n">
        <v>6734880</v>
      </c>
      <c r="L77" s="7">
        <f>(K77-J77)/H77/10</f>
      </c>
      <c r="M77" s="8" t="n">
        <v>-100980</v>
      </c>
      <c r="N77" s="23" t="n">
        <f>K77-J77</f>
        <v>56540.0</v>
      </c>
      <c r="O77" s="22" t="n">
        <v>572</v>
      </c>
      <c r="P77" s="22" t="n">
        <v>337</v>
      </c>
      <c r="Q77" s="2" t="n">
        <v>-56</v>
      </c>
      <c r="R77" s="2" t="n">
        <v>37</v>
      </c>
      <c r="S77" s="11"/>
    </row>
    <row r="78" ht="1.7454545975e1" customHeight="1">
      <c r="A78" s="1" t="n">
        <v>44802</v>
      </c>
      <c r="B78" s="2" t="s">
        <v>349</v>
      </c>
      <c r="C78" s="2" t="n">
        <v>143340</v>
      </c>
      <c r="D78" s="2" t="n">
        <v>369</v>
      </c>
      <c r="E78" s="2" t="n">
        <v>34100</v>
      </c>
      <c r="F78" s="2" t="n">
        <v>125</v>
      </c>
      <c r="G78" s="2" t="n">
        <v>4750782740</v>
      </c>
      <c r="H78" s="2" t="n">
        <v>48153</v>
      </c>
      <c r="I78" s="22" t="n">
        <v>9919.1902</v>
      </c>
      <c r="J78" s="2" t="n">
        <v>6821680</v>
      </c>
      <c r="K78" s="2" t="n">
        <v>6768980</v>
      </c>
      <c r="L78" s="7">
        <f>(K78-J78)/H78/10</f>
      </c>
      <c r="M78" s="8" t="n">
        <v>-109240</v>
      </c>
      <c r="N78" s="23" t="n">
        <f>K78-J78</f>
        <v>-52700.0</v>
      </c>
      <c r="O78" s="22" t="n">
        <v>815</v>
      </c>
      <c r="P78" s="22" t="n">
        <v>321</v>
      </c>
      <c r="Q78" s="2" t="n">
        <v>-39</v>
      </c>
      <c r="R78" s="2" t="n">
        <v>27</v>
      </c>
      <c r="S78" s="11"/>
    </row>
    <row r="79" ht="1.7454545975e1" customHeight="1">
      <c r="A79" s="1" t="n">
        <v>44803</v>
      </c>
      <c r="B79" s="2" t="s">
        <v>350</v>
      </c>
      <c r="C79" s="2" t="n">
        <v>21640</v>
      </c>
      <c r="D79" s="2" t="n">
        <v>71</v>
      </c>
      <c r="E79" s="2" t="n">
        <v>24300</v>
      </c>
      <c r="F79" s="2" t="n">
        <v>35</v>
      </c>
      <c r="G79" s="2" t="n">
        <v>4788579800</v>
      </c>
      <c r="H79" s="2" t="n">
        <v>48536</v>
      </c>
      <c r="I79" s="22" t="n">
        <v>9868.6841</v>
      </c>
      <c r="J79" s="2" t="n">
        <v>6843320</v>
      </c>
      <c r="K79" s="2" t="n">
        <v>6793280</v>
      </c>
      <c r="L79" s="7">
        <f>(K79-J79)/H79/10</f>
      </c>
      <c r="M79" s="8" t="n">
        <v>2660</v>
      </c>
      <c r="N79" s="23" t="n">
        <f>K79-J79</f>
        <v>-50040.0</v>
      </c>
      <c r="O79" s="22" t="n">
        <v>383</v>
      </c>
      <c r="P79" s="22" t="n">
        <v>277</v>
      </c>
      <c r="Q79" s="2" t="n">
        <v>-30</v>
      </c>
      <c r="R79" s="2" t="n">
        <v>69</v>
      </c>
      <c r="S79" s="11"/>
    </row>
    <row r="80" ht="1.7454545975e1" customHeight="1">
      <c r="A80" s="1" t="n">
        <v>44804</v>
      </c>
      <c r="B80" s="2" t="s">
        <v>351</v>
      </c>
      <c r="C80" s="2" t="n">
        <v>169580</v>
      </c>
      <c r="D80" s="2" t="n">
        <v>255</v>
      </c>
      <c r="E80" s="2" t="n">
        <v>67360</v>
      </c>
      <c r="F80" s="2" t="n">
        <v>117</v>
      </c>
      <c r="G80" s="2" t="n">
        <v>4846651640</v>
      </c>
      <c r="H80" s="2" t="n">
        <v>49124</v>
      </c>
      <c r="I80" s="22" t="n">
        <v>9876.1633</v>
      </c>
      <c r="J80" s="2" t="n">
        <v>7012900</v>
      </c>
      <c r="K80" s="2" t="n">
        <v>6860640</v>
      </c>
      <c r="L80" s="7">
        <f>(K80-J80)/H80/10</f>
      </c>
      <c r="M80" s="8" t="n">
        <v>-102220</v>
      </c>
      <c r="N80" s="23" t="n">
        <f>K80-J80</f>
        <v>-152260.0</v>
      </c>
      <c r="O80" s="22" t="n">
        <v>588</v>
      </c>
      <c r="P80" s="22" t="n">
        <v>216</v>
      </c>
      <c r="Q80" s="2" t="n">
        <v>-66</v>
      </c>
      <c r="R80" s="2" t="n">
        <v>58</v>
      </c>
      <c r="S80" s="11"/>
    </row>
    <row r="81" ht="1.7454545975e1" customHeight="1">
      <c r="A81" s="1" t="n">
        <v>44805</v>
      </c>
      <c r="B81" s="2" t="s">
        <v>352</v>
      </c>
      <c r="C81" s="2" t="n">
        <v>82720</v>
      </c>
      <c r="D81" s="2" t="n">
        <v>173</v>
      </c>
      <c r="E81" s="2" t="n">
        <v>297200</v>
      </c>
      <c r="F81" s="2" t="n">
        <v>273</v>
      </c>
      <c r="G81" s="2" t="n">
        <v>4942421520</v>
      </c>
      <c r="H81" s="2" t="n">
        <v>50113</v>
      </c>
      <c r="I81" s="22" t="n">
        <v>9683.5066</v>
      </c>
      <c r="J81" s="2" t="n">
        <v>7095620</v>
      </c>
      <c r="K81" s="2" t="n">
        <v>7157840</v>
      </c>
      <c r="L81" s="7">
        <f>(K81-J81)/H81/10</f>
      </c>
      <c r="M81" s="8" t="n">
        <v>214480</v>
      </c>
      <c r="N81" s="23" t="n">
        <f>K81-J81</f>
        <v>62220.0</v>
      </c>
      <c r="O81" s="22" t="n">
        <v>989</v>
      </c>
      <c r="P81" s="22" t="n">
        <v>543</v>
      </c>
      <c r="Q81" s="2" t="n">
        <v>-48</v>
      </c>
      <c r="R81" s="2" t="n">
        <v>109</v>
      </c>
      <c r="S81" s="11"/>
    </row>
    <row r="82" ht="1.7454545975e1" customHeight="1">
      <c r="A82" s="1" t="n">
        <v>44806</v>
      </c>
      <c r="B82" s="2" t="s">
        <v>353</v>
      </c>
      <c r="C82" s="2" t="n">
        <v>110600</v>
      </c>
      <c r="D82" s="2" t="n">
        <v>198</v>
      </c>
      <c r="E82" s="2" t="n">
        <v>201760</v>
      </c>
      <c r="F82" s="2" t="n">
        <v>337</v>
      </c>
      <c r="G82" s="2" t="n">
        <v>5046558600</v>
      </c>
      <c r="H82" s="2" t="n">
        <v>51227</v>
      </c>
      <c r="I82" s="22" t="n">
        <v>9348.0323</v>
      </c>
      <c r="J82" s="2" t="n">
        <v>7206220</v>
      </c>
      <c r="K82" s="2" t="n">
        <v>7359600</v>
      </c>
      <c r="L82" s="7">
        <f>(K82-J82)/H82/10</f>
      </c>
      <c r="M82" s="8" t="n">
        <v>91160</v>
      </c>
      <c r="N82" s="23" t="n">
        <f>K82-J82</f>
        <v>153380.0</v>
      </c>
      <c r="O82" s="22" t="n">
        <v>1114</v>
      </c>
      <c r="P82" s="22" t="n">
        <v>579</v>
      </c>
      <c r="Q82" s="2" t="n">
        <v>-56</v>
      </c>
      <c r="R82" s="2" t="n">
        <v>60</v>
      </c>
      <c r="S82" s="11"/>
    </row>
    <row r="83" ht="1.7454545975e1" customHeight="1">
      <c r="A83" s="1" t="n">
        <v>44809</v>
      </c>
      <c r="B83" s="2" t="s">
        <v>354</v>
      </c>
      <c r="C83" s="2" t="n">
        <v>204340</v>
      </c>
      <c r="D83" s="2" t="n">
        <v>141</v>
      </c>
      <c r="E83" s="2"/>
      <c r="F83" s="2"/>
      <c r="G83" s="2" t="n">
        <v>5078657340</v>
      </c>
      <c r="H83" s="2" t="n">
        <v>51567</v>
      </c>
      <c r="I83" s="22" t="n">
        <v>9440.8059</v>
      </c>
      <c r="J83" s="2" t="n">
        <v>7410560</v>
      </c>
      <c r="K83" s="2" t="n">
        <v>7359600</v>
      </c>
      <c r="L83" s="7">
        <f>(K83-J83)/H83/10</f>
      </c>
      <c r="M83" s="8" t="n">
        <v>-204340</v>
      </c>
      <c r="N83" s="23" t="n">
        <f>K83-J83</f>
        <v>-50960.0</v>
      </c>
      <c r="O83" s="22" t="n">
        <v>340</v>
      </c>
      <c r="P83" s="22" t="n">
        <v>199</v>
      </c>
      <c r="Q83" s="2" t="n">
        <v>-145</v>
      </c>
      <c r="R83" s="2" t="n">
        <v>0</v>
      </c>
      <c r="S83" s="11"/>
    </row>
    <row r="84" ht="1.7454545975e1" customHeight="1">
      <c r="A84" s="1" t="n">
        <v>44810</v>
      </c>
      <c r="B84" s="2" t="s">
        <v>355</v>
      </c>
      <c r="C84" s="2" t="n">
        <v>274360</v>
      </c>
      <c r="D84" s="2" t="n">
        <v>168</v>
      </c>
      <c r="E84" s="2" t="n">
        <v>6420</v>
      </c>
      <c r="F84" s="2" t="n">
        <v>29</v>
      </c>
      <c r="G84" s="2" t="n">
        <v>5111281880</v>
      </c>
      <c r="H84" s="2" t="n">
        <v>51909</v>
      </c>
      <c r="I84" s="22" t="n">
        <v>9539.3392</v>
      </c>
      <c r="J84" s="2" t="n">
        <v>7684920</v>
      </c>
      <c r="K84" s="2" t="n">
        <v>7366020</v>
      </c>
      <c r="L84" s="7">
        <f>(K84-J84)/H84/10</f>
      </c>
      <c r="M84" s="8" t="n">
        <v>-267940</v>
      </c>
      <c r="N84" s="23" t="n">
        <f>K84-J84</f>
        <v>-318900.0</v>
      </c>
      <c r="O84" s="22" t="n">
        <v>342</v>
      </c>
      <c r="P84" s="22" t="n">
        <v>145</v>
      </c>
      <c r="Q84" s="2" t="n">
        <v>-163</v>
      </c>
      <c r="R84" s="2" t="n">
        <v>22</v>
      </c>
      <c r="S84" s="11"/>
    </row>
    <row r="85" ht="1.7454545975e1" customHeight="1">
      <c r="A85" s="1" t="n">
        <v>44811</v>
      </c>
      <c r="B85" s="2" t="s">
        <v>356</v>
      </c>
      <c r="C85" s="2" t="n">
        <v>40140</v>
      </c>
      <c r="D85" s="2" t="n">
        <v>142</v>
      </c>
      <c r="E85" s="2" t="n">
        <v>588680</v>
      </c>
      <c r="F85" s="2" t="n">
        <v>525</v>
      </c>
      <c r="G85" s="2" t="n">
        <v>5228238280</v>
      </c>
      <c r="H85" s="2" t="n">
        <v>53162</v>
      </c>
      <c r="I85" s="22" t="n">
        <v>9334.1101</v>
      </c>
      <c r="J85" s="2" t="n">
        <v>7725060</v>
      </c>
      <c r="K85" s="2" t="n">
        <v>7954700</v>
      </c>
      <c r="L85" s="7">
        <f>(K85-J85)/H85/10</f>
      </c>
      <c r="M85" s="8" t="n">
        <v>548540</v>
      </c>
      <c r="N85" s="23" t="n">
        <f>K85-J85</f>
        <v>229640.0</v>
      </c>
      <c r="O85" s="22" t="n">
        <v>1253</v>
      </c>
      <c r="P85" s="22" t="n">
        <v>586</v>
      </c>
      <c r="Q85" s="2" t="n">
        <v>-28</v>
      </c>
      <c r="R85" s="2" t="n">
        <v>112</v>
      </c>
      <c r="S85" s="11"/>
    </row>
    <row r="86" ht="1.7454545975e1" customHeight="1">
      <c r="A86" s="1" t="n">
        <v>44812</v>
      </c>
      <c r="B86" s="2" t="s">
        <v>357</v>
      </c>
      <c r="C86" s="2" t="n">
        <v>17440</v>
      </c>
      <c r="D86" s="2" t="n">
        <v>116</v>
      </c>
      <c r="E86" s="2" t="n">
        <v>258160</v>
      </c>
      <c r="F86" s="2" t="n">
        <v>624</v>
      </c>
      <c r="G86" s="2" t="n">
        <v>5360622860</v>
      </c>
      <c r="H86" s="2" t="n">
        <v>54602</v>
      </c>
      <c r="I86" s="22" t="n">
        <v>9193.3736</v>
      </c>
      <c r="J86" s="2" t="n">
        <v>7742500</v>
      </c>
      <c r="K86" s="2" t="n">
        <v>8212860</v>
      </c>
      <c r="L86" s="7">
        <f>(K86-J86)/H86/10</f>
      </c>
      <c r="M86" s="8" t="n">
        <v>240720</v>
      </c>
      <c r="N86" s="23" t="n">
        <f>K86-J86</f>
        <v>470360.0</v>
      </c>
      <c r="O86" s="22" t="n">
        <v>1440</v>
      </c>
      <c r="P86" s="22" t="n">
        <v>700</v>
      </c>
      <c r="Q86" s="2" t="n">
        <v>-15</v>
      </c>
      <c r="R86" s="2" t="n">
        <v>41</v>
      </c>
      <c r="S86" s="11"/>
    </row>
    <row r="87" ht="1.7454545975e1" customHeight="1">
      <c r="A87" s="1" t="n">
        <v>44813</v>
      </c>
      <c r="B87" s="2" t="s">
        <v>358</v>
      </c>
      <c r="C87" s="2" t="n">
        <v>59780</v>
      </c>
      <c r="D87" s="2" t="n">
        <v>213</v>
      </c>
      <c r="E87" s="2" t="n">
        <v>260120</v>
      </c>
      <c r="F87" s="2" t="n">
        <v>465</v>
      </c>
      <c r="G87" s="2" t="n">
        <v>5479821600</v>
      </c>
      <c r="H87" s="2" t="n">
        <v>55901</v>
      </c>
      <c r="I87" s="22" t="n">
        <v>9176.1925</v>
      </c>
      <c r="J87" s="2" t="n">
        <v>7802280</v>
      </c>
      <c r="K87" s="2" t="n">
        <v>8472980</v>
      </c>
      <c r="L87" s="7">
        <f>(K87-J87)/H87/10</f>
      </c>
      <c r="M87" s="8" t="n">
        <v>200340</v>
      </c>
      <c r="N87" s="23" t="n">
        <f>K87-J87</f>
        <v>670700.0</v>
      </c>
      <c r="O87" s="22" t="n">
        <v>1299</v>
      </c>
      <c r="P87" s="22" t="n">
        <v>621</v>
      </c>
      <c r="Q87" s="2" t="n">
        <v>-28</v>
      </c>
      <c r="R87" s="2" t="n">
        <v>56</v>
      </c>
      <c r="S87" s="11"/>
    </row>
    <row r="88" ht="1.7454545975e1" customHeight="1">
      <c r="A88" s="1" t="n">
        <v>44817</v>
      </c>
      <c r="B88" s="2" t="s">
        <v>359</v>
      </c>
      <c r="C88" s="2" t="n">
        <v>80660</v>
      </c>
      <c r="D88" s="2" t="n">
        <v>167</v>
      </c>
      <c r="E88" s="2" t="n">
        <v>209060</v>
      </c>
      <c r="F88" s="2" t="n">
        <v>268</v>
      </c>
      <c r="G88" s="2" t="n">
        <v>5564079560</v>
      </c>
      <c r="H88" s="2" t="n">
        <v>56794</v>
      </c>
      <c r="I88" s="22" t="n">
        <v>9435.3819</v>
      </c>
      <c r="J88" s="2" t="n">
        <v>7882940</v>
      </c>
      <c r="K88" s="2" t="n">
        <v>8682040</v>
      </c>
      <c r="L88" s="7">
        <f>(K88-J88)/H88/10</f>
      </c>
      <c r="M88" s="8" t="n">
        <v>128400</v>
      </c>
      <c r="N88" s="23" t="n">
        <f>K88-J88</f>
        <v>799100.0</v>
      </c>
      <c r="O88" s="22" t="n">
        <v>893</v>
      </c>
      <c r="P88" s="22" t="n">
        <v>458</v>
      </c>
      <c r="Q88" s="2" t="n">
        <v>-48</v>
      </c>
      <c r="R88" s="2" t="n">
        <v>78</v>
      </c>
      <c r="S88" s="11"/>
    </row>
    <row r="89" ht="1.7454545975e1" customHeight="1">
      <c r="A89" s="1" t="n">
        <v>44819</v>
      </c>
      <c r="B89" s="2" t="s">
        <v>360</v>
      </c>
      <c r="C89" s="2" t="n">
        <v>127200</v>
      </c>
      <c r="D89" s="2" t="n">
        <v>260</v>
      </c>
      <c r="E89" s="2" t="n">
        <v>43940</v>
      </c>
      <c r="F89" s="2" t="n">
        <v>95</v>
      </c>
      <c r="G89" s="2" t="n">
        <v>5670502060</v>
      </c>
      <c r="H89" s="2" t="n">
        <v>57931</v>
      </c>
      <c r="I89" s="22" t="n">
        <v>9788.3725</v>
      </c>
      <c r="J89" s="2" t="n">
        <v>8086500</v>
      </c>
      <c r="K89" s="2" t="n">
        <v>8727780</v>
      </c>
      <c r="L89" s="7">
        <f>(K89-J89)/H89/10</f>
      </c>
      <c r="M89" s="8" t="n">
        <v>-83260</v>
      </c>
      <c r="N89" s="23" t="n">
        <f>K89-J89</f>
        <v>641280.0</v>
      </c>
      <c r="O89" s="22" t="n">
        <v>57931</v>
      </c>
      <c r="P89" s="22" t="n">
        <v>57576</v>
      </c>
      <c r="Q89" s="2" t="n">
        <v>-49</v>
      </c>
      <c r="R89" s="2" t="n">
        <v>46</v>
      </c>
      <c r="S89" s="11"/>
    </row>
    <row r="90" ht="1.7454545975e1" customHeight="1">
      <c r="A90" s="1" t="n">
        <v>44820</v>
      </c>
      <c r="B90" s="2" t="s">
        <v>361</v>
      </c>
      <c r="C90" s="2" t="n">
        <v>46720</v>
      </c>
      <c r="D90" s="2" t="n">
        <v>196</v>
      </c>
      <c r="E90" s="2" t="n">
        <v>9300</v>
      </c>
      <c r="F90" s="2" t="n">
        <v>29</v>
      </c>
      <c r="G90" s="2" t="n">
        <v>5711202080</v>
      </c>
      <c r="H90" s="2" t="n">
        <v>58373</v>
      </c>
      <c r="I90" s="22" t="n">
        <v>9208.1493</v>
      </c>
      <c r="J90" s="2" t="n">
        <v>8133220</v>
      </c>
      <c r="K90" s="2" t="n">
        <v>8737080</v>
      </c>
      <c r="L90" s="7">
        <f>(K90-J90)/H90/10</f>
      </c>
      <c r="M90" s="8" t="n">
        <v>-37420</v>
      </c>
      <c r="N90" s="23" t="n">
        <f>K90-J90</f>
        <v>603860.0</v>
      </c>
      <c r="O90" s="22" t="n">
        <v>442</v>
      </c>
      <c r="P90" s="22" t="n">
        <v>217</v>
      </c>
      <c r="Q90" s="2" t="n">
        <v>-24</v>
      </c>
      <c r="R90" s="2" t="n">
        <v>32</v>
      </c>
      <c r="S90" s="11"/>
    </row>
    <row r="91" ht="1.7454545975e1" customHeight="1">
      <c r="A91" s="1" t="n">
        <v>44823</v>
      </c>
      <c r="B91" s="2" t="s">
        <v>362</v>
      </c>
      <c r="C91" s="2" t="n">
        <v>3860</v>
      </c>
      <c r="D91" s="2" t="n">
        <v>9</v>
      </c>
      <c r="E91" s="2" t="n">
        <v>19780</v>
      </c>
      <c r="F91" s="2" t="n">
        <v>88</v>
      </c>
      <c r="G91" s="2" t="n">
        <v>5734467460</v>
      </c>
      <c r="H91" s="2" t="n">
        <v>58627</v>
      </c>
      <c r="I91" s="22" t="n">
        <v>9159.5984</v>
      </c>
      <c r="J91" s="2" t="n">
        <v>8137080</v>
      </c>
      <c r="K91" s="2" t="n">
        <v>8756860</v>
      </c>
      <c r="L91" s="7">
        <f>(K91-J91)/H91/10</f>
      </c>
      <c r="M91" s="8" t="n">
        <v>15920</v>
      </c>
      <c r="N91" s="23" t="n">
        <f>K91-J91</f>
        <v>619780.0</v>
      </c>
      <c r="O91" s="22" t="n">
        <v>254</v>
      </c>
      <c r="P91" s="22" t="n">
        <v>157</v>
      </c>
      <c r="Q91" s="2" t="n">
        <v>-43</v>
      </c>
      <c r="R91" s="2" t="n">
        <v>22</v>
      </c>
      <c r="S91" s="11"/>
    </row>
    <row r="92" ht="1.7454545975e1" customHeight="1">
      <c r="A92" s="1" t="n">
        <v>44824</v>
      </c>
      <c r="B92" s="2" t="s">
        <v>363</v>
      </c>
      <c r="C92" s="2" t="n">
        <v>116360</v>
      </c>
      <c r="D92" s="2" t="n">
        <v>300</v>
      </c>
      <c r="E92" s="2" t="n">
        <v>77460</v>
      </c>
      <c r="F92" s="2" t="n">
        <v>172</v>
      </c>
      <c r="G92" s="2" t="n">
        <v>5816006180</v>
      </c>
      <c r="H92" s="2" t="n">
        <v>59530</v>
      </c>
      <c r="I92" s="22" t="n">
        <v>9029.7586</v>
      </c>
      <c r="J92" s="2" t="n">
        <v>8253440</v>
      </c>
      <c r="K92" s="2" t="n">
        <v>8834320</v>
      </c>
      <c r="L92" s="7">
        <f>(K92-J92)/H92/10</f>
      </c>
      <c r="M92" s="8" t="n">
        <v>-38900</v>
      </c>
      <c r="N92" s="23" t="n">
        <f>K92-J92</f>
        <v>580880.0</v>
      </c>
      <c r="O92" s="22" t="n">
        <v>903</v>
      </c>
      <c r="P92" s="22" t="n">
        <v>431</v>
      </c>
      <c r="Q92" s="2" t="n">
        <v>-39</v>
      </c>
      <c r="R92" s="2" t="n">
        <v>45</v>
      </c>
      <c r="S92" s="11"/>
    </row>
    <row r="93" ht="1.7454545975e1" customHeight="1">
      <c r="A93" s="1" t="n">
        <v>44825</v>
      </c>
      <c r="B93" s="2" t="s">
        <v>364</v>
      </c>
      <c r="C93" s="2" t="n">
        <v>68920</v>
      </c>
      <c r="D93" s="2" t="n">
        <v>120</v>
      </c>
      <c r="E93" s="2" t="n">
        <v>40640</v>
      </c>
      <c r="F93" s="2" t="n">
        <v>83</v>
      </c>
      <c r="G93" s="2" t="n">
        <v>5863411140</v>
      </c>
      <c r="H93" s="2" t="n">
        <v>60046</v>
      </c>
      <c r="I93" s="22" t="n">
        <v>9187.0078</v>
      </c>
      <c r="J93" s="2" t="n">
        <v>8322360</v>
      </c>
      <c r="K93" s="2" t="n">
        <v>8874960</v>
      </c>
      <c r="L93" s="7">
        <f>(K93-J93)/H93/10</f>
      </c>
      <c r="M93" s="8" t="n">
        <v>-28280</v>
      </c>
      <c r="N93" s="23" t="n">
        <f>K93-J93</f>
        <v>552600.0</v>
      </c>
      <c r="O93" s="22" t="n">
        <v>516</v>
      </c>
      <c r="P93" s="22" t="n">
        <v>313</v>
      </c>
      <c r="Q93" s="2" t="n">
        <v>-57</v>
      </c>
      <c r="R93" s="2" t="n">
        <v>49</v>
      </c>
      <c r="S93" s="11"/>
    </row>
    <row r="94" ht="1.7454545975e1" customHeight="1">
      <c r="A94" s="1" t="n">
        <v>44826</v>
      </c>
      <c r="B94" s="2" t="s">
        <v>365</v>
      </c>
      <c r="C94" s="2" t="n">
        <v>66160</v>
      </c>
      <c r="D94" s="2" t="n">
        <v>128</v>
      </c>
      <c r="E94" s="2" t="n">
        <v>111140</v>
      </c>
      <c r="F94" s="2" t="n">
        <v>245</v>
      </c>
      <c r="G94" s="2" t="n">
        <v>5922776000</v>
      </c>
      <c r="H94" s="2" t="n">
        <v>60689</v>
      </c>
      <c r="I94" s="22" t="n">
        <v>9232.4821</v>
      </c>
      <c r="J94" s="2" t="n">
        <v>8388520</v>
      </c>
      <c r="K94" s="2" t="n">
        <v>8986100</v>
      </c>
      <c r="L94" s="7">
        <f>(K94-J94)/H94/10</f>
      </c>
      <c r="M94" s="8" t="n">
        <v>44980</v>
      </c>
      <c r="N94" s="23" t="n">
        <f>K94-J94</f>
        <v>597580.0</v>
      </c>
      <c r="O94" s="22" t="n">
        <v>643</v>
      </c>
      <c r="P94" s="22" t="n">
        <v>270</v>
      </c>
      <c r="Q94" s="2" t="n">
        <v>-52</v>
      </c>
      <c r="R94" s="2" t="n">
        <v>45</v>
      </c>
      <c r="S94" s="11"/>
    </row>
    <row r="95" ht="1.7454545975e1" customHeight="1">
      <c r="A95" s="1" t="n">
        <v>44827</v>
      </c>
      <c r="B95" s="2" t="s">
        <v>366</v>
      </c>
      <c r="C95" s="2" t="n">
        <v>10060</v>
      </c>
      <c r="D95" s="2" t="n">
        <v>29</v>
      </c>
      <c r="E95" s="2" t="n">
        <v>111120</v>
      </c>
      <c r="F95" s="2" t="n">
        <v>161</v>
      </c>
      <c r="G95" s="2" t="n">
        <v>5967819460</v>
      </c>
      <c r="H95" s="2" t="n">
        <v>61182</v>
      </c>
      <c r="I95" s="22" t="n">
        <v>9136.6045</v>
      </c>
      <c r="J95" s="2" t="n">
        <v>8398580</v>
      </c>
      <c r="K95" s="2" t="n">
        <v>9097220</v>
      </c>
      <c r="L95" s="7">
        <f>(K95-J95)/H95/10</f>
      </c>
      <c r="M95" s="8" t="n">
        <v>101060</v>
      </c>
      <c r="N95" s="23" t="n">
        <f>K95-J95</f>
        <v>698640.0</v>
      </c>
      <c r="O95" s="22" t="n">
        <v>493</v>
      </c>
      <c r="P95" s="22" t="n">
        <v>303</v>
      </c>
      <c r="Q95" s="2" t="n">
        <v>-35</v>
      </c>
      <c r="R95" s="2" t="n">
        <v>69</v>
      </c>
      <c r="S95" s="11"/>
    </row>
    <row r="96" ht="1.7454545975e1" customHeight="1">
      <c r="A96" s="1" t="n">
        <v>44830</v>
      </c>
      <c r="B96" s="2" t="s">
        <v>367</v>
      </c>
      <c r="C96" s="2" t="n">
        <v>26660</v>
      </c>
      <c r="D96" s="2" t="n">
        <v>88</v>
      </c>
      <c r="E96" s="2" t="n">
        <v>606420</v>
      </c>
      <c r="F96" s="2" t="n">
        <v>540</v>
      </c>
      <c r="G96" s="2" t="n">
        <v>6071857880</v>
      </c>
      <c r="H96" s="2" t="n">
        <v>62353</v>
      </c>
      <c r="I96" s="22" t="n">
        <v>8884.579</v>
      </c>
      <c r="J96" s="2" t="n">
        <v>8425240</v>
      </c>
      <c r="K96" s="2" t="n">
        <v>9703640</v>
      </c>
      <c r="L96" s="7">
        <f>(K96-J96)/H96/10</f>
      </c>
      <c r="M96" s="8" t="n">
        <v>579760</v>
      </c>
      <c r="N96" s="23" t="n">
        <f>K96-J96</f>
        <v>1278400.0</v>
      </c>
      <c r="O96" s="22" t="n">
        <v>1171</v>
      </c>
      <c r="P96" s="22" t="n">
        <v>543</v>
      </c>
      <c r="Q96" s="2" t="n">
        <v>-30</v>
      </c>
      <c r="R96" s="2" t="n">
        <v>112</v>
      </c>
      <c r="S96" s="11"/>
    </row>
    <row r="97" ht="1.7454545975e1" customHeight="1">
      <c r="A97" s="1" t="n">
        <v>44831</v>
      </c>
      <c r="B97" s="2" t="s">
        <v>368</v>
      </c>
      <c r="C97" s="2" t="n">
        <v>262500</v>
      </c>
      <c r="D97" s="2" t="n">
        <v>371</v>
      </c>
      <c r="E97" s="2" t="n">
        <v>56020</v>
      </c>
      <c r="F97" s="2" t="n">
        <v>106</v>
      </c>
      <c r="G97" s="2" t="n">
        <v>6170265520</v>
      </c>
      <c r="H97" s="2" t="n">
        <v>63467</v>
      </c>
      <c r="I97" s="22" t="n">
        <v>8833.7199</v>
      </c>
      <c r="J97" s="2" t="n">
        <v>8687740</v>
      </c>
      <c r="K97" s="2" t="n">
        <v>9759660</v>
      </c>
      <c r="L97" s="7">
        <f>(K97-J97)/H97/10</f>
      </c>
      <c r="M97" s="8" t="n">
        <v>-206480</v>
      </c>
      <c r="N97" s="23" t="n">
        <f>K97-J97</f>
        <v>1071920.0</v>
      </c>
      <c r="O97" s="22" t="n">
        <v>1114</v>
      </c>
      <c r="P97" s="22" t="n">
        <v>637</v>
      </c>
      <c r="Q97" s="2" t="n">
        <v>-71</v>
      </c>
      <c r="R97" s="2" t="n">
        <v>53</v>
      </c>
      <c r="S97" s="11"/>
    </row>
    <row r="98" ht="1.7454545975e1" customHeight="1">
      <c r="A98" s="1" t="n">
        <v>44832</v>
      </c>
      <c r="B98" s="2" t="s">
        <v>369</v>
      </c>
      <c r="C98" s="2" t="n">
        <v>55940</v>
      </c>
      <c r="D98" s="2" t="n">
        <v>150</v>
      </c>
      <c r="E98" s="2" t="n">
        <v>234640</v>
      </c>
      <c r="F98" s="2" t="n">
        <v>391</v>
      </c>
      <c r="G98" s="2" t="n">
        <v>6249469520</v>
      </c>
      <c r="H98" s="2" t="n">
        <v>64365</v>
      </c>
      <c r="I98" s="22" t="n">
        <v>8820.0445</v>
      </c>
      <c r="J98" s="2" t="n">
        <v>8743680</v>
      </c>
      <c r="K98" s="2" t="n">
        <v>9994300</v>
      </c>
      <c r="L98" s="7">
        <f>(K98-J98)/H98/10</f>
      </c>
      <c r="M98" s="8" t="n">
        <v>178700</v>
      </c>
      <c r="N98" s="23" t="n">
        <f>K98-J98</f>
        <v>1250620.0</v>
      </c>
      <c r="O98" s="22" t="n">
        <v>898</v>
      </c>
      <c r="P98" s="22" t="n">
        <v>357</v>
      </c>
      <c r="Q98" s="2" t="n">
        <v>-37</v>
      </c>
      <c r="R98" s="2" t="n">
        <v>60</v>
      </c>
      <c r="S98" s="11"/>
    </row>
    <row r="99" ht="1.7454545975e1" customHeight="1">
      <c r="A99" s="1" t="n">
        <v>44833</v>
      </c>
      <c r="B99" s="2" t="s">
        <v>370</v>
      </c>
      <c r="C99" s="2" t="n">
        <v>103740</v>
      </c>
      <c r="D99" s="2" t="n">
        <v>226</v>
      </c>
      <c r="E99" s="2" t="n">
        <v>9420</v>
      </c>
      <c r="F99" s="2" t="n">
        <v>58</v>
      </c>
      <c r="G99" s="2" t="n">
        <v>6301223980</v>
      </c>
      <c r="H99" s="2" t="n">
        <v>64952</v>
      </c>
      <c r="I99" s="22" t="n">
        <v>8816.7734</v>
      </c>
      <c r="J99" s="2" t="n">
        <v>8847420</v>
      </c>
      <c r="K99" s="2" t="n">
        <v>10003720</v>
      </c>
      <c r="L99" s="7">
        <f>(K99-J99)/H99/10</f>
      </c>
      <c r="M99" s="8" t="n">
        <v>-94320</v>
      </c>
      <c r="N99" s="23" t="n">
        <f>K99-J99</f>
        <v>1156300.0</v>
      </c>
      <c r="O99" s="22" t="n">
        <v>587</v>
      </c>
      <c r="P99" s="22" t="n">
        <v>303</v>
      </c>
      <c r="Q99" s="2" t="n">
        <v>-46</v>
      </c>
      <c r="R99" s="2" t="n">
        <v>16</v>
      </c>
      <c r="S99" s="11"/>
    </row>
    <row r="100" ht="1.7454545975e1" customHeight="1">
      <c r="A100" s="1" t="n">
        <v>44834</v>
      </c>
      <c r="B100" s="2" t="s">
        <v>371</v>
      </c>
      <c r="C100" s="2" t="n">
        <v>30880</v>
      </c>
      <c r="D100" s="2" t="n">
        <v>40</v>
      </c>
      <c r="E100" s="2" t="n">
        <v>92400</v>
      </c>
      <c r="F100" s="2" t="n">
        <v>131</v>
      </c>
      <c r="G100" s="2" t="n">
        <v>6333639040</v>
      </c>
      <c r="H100" s="2" t="n">
        <v>65318</v>
      </c>
      <c r="I100" s="22" t="n">
        <v>8856.5738</v>
      </c>
      <c r="J100" s="2" t="n">
        <v>8878300</v>
      </c>
      <c r="K100" s="2" t="n">
        <v>10096120</v>
      </c>
      <c r="L100" s="7">
        <f>(K100-J100)/H100/10</f>
      </c>
      <c r="M100" s="8" t="n">
        <v>61520</v>
      </c>
      <c r="N100" s="23" t="n">
        <f>K100-J100</f>
        <v>1217820.0</v>
      </c>
      <c r="O100" s="22" t="n">
        <v>366</v>
      </c>
      <c r="P100" s="22" t="n">
        <v>195</v>
      </c>
      <c r="Q100" s="2" t="n">
        <v>-77</v>
      </c>
      <c r="R100" s="2" t="n">
        <v>71</v>
      </c>
      <c r="S100" s="11"/>
    </row>
    <row r="101" ht="1.7454545975e1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9"/>
      <c r="M101" s="11"/>
      <c r="N101" s="9"/>
      <c r="O101" s="11"/>
      <c r="P101" s="11"/>
      <c r="Q101" s="20"/>
      <c r="R101" s="20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9"/>
      <c r="M102" s="11"/>
      <c r="N102" s="9"/>
      <c r="O102" s="11"/>
      <c r="P102" s="11"/>
      <c r="Q102" s="9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9"/>
      <c r="M103" s="11"/>
      <c r="N103" s="9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9"/>
      <c r="M104" s="11"/>
      <c r="N104" s="9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9"/>
      <c r="M105" s="11"/>
      <c r="N105" s="9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9"/>
      <c r="M106" s="11"/>
      <c r="N106" s="9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9"/>
      <c r="M107" s="11"/>
      <c r="N107" s="9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9"/>
      <c r="M108" s="11"/>
      <c r="N108" s="9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9"/>
      <c r="M109" s="11"/>
      <c r="N109" s="9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9"/>
      <c r="M110" s="11"/>
      <c r="N110" s="9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9"/>
      <c r="M111" s="11"/>
      <c r="N111" s="9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9"/>
      <c r="M112" s="11"/>
      <c r="N112" s="9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9"/>
      <c r="M113" s="11"/>
      <c r="N113" s="9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9"/>
      <c r="M114" s="11"/>
      <c r="N114" s="9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9"/>
      <c r="M115" s="11"/>
      <c r="N115" s="9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9"/>
      <c r="M116" s="11"/>
      <c r="N116" s="9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9"/>
      <c r="M117" s="11"/>
      <c r="N117" s="9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9"/>
      <c r="M118" s="11"/>
      <c r="N118" s="9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9"/>
      <c r="M119" s="11"/>
      <c r="N119" s="9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9"/>
      <c r="M120" s="11"/>
      <c r="N120" s="9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9"/>
      <c r="M121" s="11"/>
      <c r="N121" s="9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9"/>
      <c r="M122" s="11"/>
      <c r="N122" s="9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9"/>
      <c r="M123" s="11"/>
      <c r="N123" s="9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9"/>
      <c r="M124" s="11"/>
      <c r="N124" s="9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9"/>
      <c r="M125" s="11"/>
      <c r="N125" s="9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9"/>
      <c r="M126" s="11"/>
      <c r="N126" s="9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9"/>
      <c r="M127" s="11"/>
      <c r="N127" s="9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9"/>
      <c r="M128" s="11"/>
      <c r="N128" s="9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9"/>
      <c r="M129" s="11"/>
      <c r="N129" s="9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9"/>
      <c r="M130" s="11"/>
      <c r="N130" s="9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9"/>
      <c r="M131" s="11"/>
      <c r="N131" s="9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9"/>
      <c r="M132" s="11"/>
      <c r="N132" s="9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9"/>
      <c r="M133" s="11"/>
      <c r="N133" s="9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9"/>
      <c r="M134" s="11"/>
      <c r="N134" s="9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9"/>
      <c r="M135" s="11"/>
      <c r="N135" s="9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9"/>
      <c r="M136" s="11"/>
      <c r="N136" s="9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9"/>
      <c r="M137" s="11"/>
      <c r="N137" s="9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9"/>
      <c r="M138" s="11"/>
      <c r="N138" s="9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9"/>
      <c r="M139" s="11"/>
      <c r="N139" s="9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9"/>
      <c r="M140" s="11"/>
      <c r="N140" s="9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9"/>
      <c r="M141" s="11"/>
      <c r="N141" s="9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9"/>
      <c r="M142" s="11"/>
      <c r="N142" s="9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9"/>
      <c r="M143" s="11"/>
      <c r="N143" s="9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9"/>
      <c r="M144" s="11"/>
      <c r="N144" s="9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9"/>
      <c r="M145" s="11"/>
      <c r="N145" s="9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9"/>
      <c r="M146" s="11"/>
      <c r="N146" s="9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9"/>
      <c r="M147" s="11"/>
      <c r="N147" s="9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9"/>
      <c r="M148" s="11"/>
      <c r="N148" s="9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9"/>
      <c r="M149" s="11"/>
      <c r="N149" s="9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9"/>
      <c r="M150" s="11"/>
      <c r="N150" s="9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9"/>
      <c r="M151" s="11"/>
      <c r="N151" s="9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9"/>
      <c r="M152" s="11"/>
      <c r="N152" s="9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9"/>
      <c r="M153" s="11"/>
      <c r="N153" s="9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9"/>
      <c r="M154" s="11"/>
      <c r="N154" s="9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9"/>
      <c r="M155" s="11"/>
      <c r="N155" s="9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9"/>
      <c r="M156" s="11"/>
      <c r="N156" s="9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9"/>
      <c r="M157" s="11"/>
      <c r="N157" s="9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9"/>
      <c r="M158" s="11"/>
      <c r="N158" s="9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9"/>
      <c r="M159" s="11"/>
      <c r="N159" s="9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9"/>
      <c r="M160" s="11"/>
      <c r="N160" s="9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9"/>
      <c r="M161" s="11"/>
      <c r="N161" s="9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9"/>
      <c r="M162" s="11"/>
      <c r="N162" s="9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9"/>
      <c r="M163" s="11"/>
      <c r="N163" s="9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9"/>
      <c r="M164" s="11"/>
      <c r="N164" s="9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9"/>
      <c r="M165" s="11"/>
      <c r="N165" s="9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9"/>
      <c r="M166" s="11"/>
      <c r="N166" s="9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9"/>
      <c r="M167" s="11"/>
      <c r="N167" s="9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9"/>
      <c r="M168" s="11"/>
      <c r="N168" s="9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9"/>
      <c r="M169" s="11"/>
      <c r="N169" s="9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9"/>
      <c r="M170" s="11"/>
      <c r="N170" s="9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9"/>
      <c r="M171" s="11"/>
      <c r="N171" s="9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9"/>
      <c r="M172" s="11"/>
      <c r="N172" s="9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9"/>
      <c r="M173" s="11"/>
      <c r="N173" s="9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9"/>
      <c r="M174" s="11"/>
      <c r="N174" s="9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9"/>
      <c r="M175" s="11"/>
      <c r="N175" s="9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9"/>
      <c r="M176" s="11"/>
      <c r="N176" s="9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9"/>
      <c r="M177" s="11"/>
      <c r="N177" s="9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9"/>
      <c r="M178" s="11"/>
      <c r="N178" s="9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9"/>
      <c r="M179" s="11"/>
      <c r="N179" s="9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9"/>
      <c r="M180" s="11"/>
      <c r="N180" s="9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9"/>
      <c r="M181" s="11"/>
      <c r="N181" s="9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9"/>
      <c r="M182" s="11"/>
      <c r="N182" s="9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9"/>
      <c r="M183" s="11"/>
      <c r="N183" s="9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9"/>
      <c r="M184" s="11"/>
      <c r="N184" s="9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9"/>
      <c r="M185" s="11"/>
      <c r="N185" s="9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9"/>
      <c r="M186" s="11"/>
      <c r="N186" s="9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9"/>
      <c r="M187" s="11"/>
      <c r="N187" s="9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9"/>
      <c r="M188" s="11"/>
      <c r="N188" s="9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9"/>
      <c r="M189" s="11"/>
      <c r="N189" s="9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9"/>
      <c r="M190" s="11"/>
      <c r="N190" s="9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9"/>
      <c r="M191" s="11"/>
      <c r="N191" s="9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9"/>
      <c r="M192" s="11"/>
      <c r="N192" s="9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9"/>
      <c r="M193" s="11"/>
      <c r="N193" s="9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9"/>
      <c r="M194" s="11"/>
      <c r="N194" s="9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9"/>
      <c r="M195" s="11"/>
      <c r="N195" s="9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9"/>
      <c r="M196" s="11"/>
      <c r="N196" s="9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1"/>
      <c r="N197" s="9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9"/>
      <c r="M198" s="11"/>
      <c r="N198" s="9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9"/>
      <c r="M199" s="11"/>
      <c r="N199" s="9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9"/>
      <c r="M200" s="11"/>
      <c r="N200" s="9"/>
      <c r="O200" s="11"/>
      <c r="P200" s="11"/>
      <c r="Q200" s="11"/>
      <c r="R200" s="11"/>
      <c r="S200" s="11"/>
    </row>
  </sheetData>
  <pageMargins left="7.0000000000e-1" right="7.0000000000e-1" top="7.5000000000e-1" bottom="7.5000000000e-1" header="3.0000000000e-1" footer="3.0000000000e-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2="http://schemas.microsoft.com/office/spreadsheetml/2015/revision2">
  <sheetViews>
    <sheetView tabSelected="0" workbookViewId="0">
      <pane xSplit="1.0000000000e0" ySplit="1.0000000000e0" topLeftCell="B2" activePane="bottomRight" state="frozen"/>
      <selection pane="bottomRight"/>
    </sheetView>
  </sheetViews>
  <sheetFormatPr baseColWidth="10" defaultRowHeight="1.6000000000e1" customHeight="0" zeroHeight="0" thickTop="0" thickBottom="0"/>
  <cols>
    <col min="1" max="1" width="1.0000000000e1" customWidth="1"/>
    <col min="2" max="2" width="7.9166668653e-1" customWidth="1"/>
    <col min="3" max="3" width="6.6416664124e0" customWidth="1"/>
    <col min="4" max="4" width="4.3666667938e0" customWidth="1"/>
    <col min="5" max="5" width="5.7750000954e0" customWidth="1"/>
    <col min="6" max="6" width="4.3666667938e0" customWidth="1"/>
    <col min="7" max="7" width="9.2416667938e0" customWidth="1"/>
    <col min="8" max="8" width="6.0999999046e0" customWidth="1"/>
    <col min="9" max="9" width="6.6416664124e0" customWidth="1"/>
    <col min="10" max="10" width="7.5083332062e0" customWidth="1"/>
    <col min="11" max="12" width="6.6416664124e0" customWidth="1"/>
    <col min="13" max="13" width="8.3750000000e0" customWidth="1"/>
    <col min="14" max="14" width="6.6416664124e0" customWidth="1"/>
    <col min="15" max="15" width="7.8333334923e0" customWidth="1"/>
    <col min="16" max="16" width="6.9666666985e0" customWidth="1"/>
    <col min="17" max="17" width="6.6416664124e0" customWidth="1"/>
    <col min="18" max="18" width="5.7750000954e0" customWidth="1"/>
    <col min="19" max="19" width="3.1991666794e1" customWidth="1"/>
    <col min="20" max="20" width="1.0000000000e1" customWidth="1"/>
  </cols>
  <sheetData>
    <row r="1">
      <c r="A1" s="32"/>
      <c r="B1" s="32"/>
      <c r="C1" s="3" t="s">
        <v>372</v>
      </c>
      <c r="D1" s="3" t="s">
        <v>373</v>
      </c>
      <c r="E1" s="3" t="s">
        <v>374</v>
      </c>
      <c r="F1" s="3" t="s">
        <v>375</v>
      </c>
      <c r="G1" s="3" t="s">
        <v>376</v>
      </c>
      <c r="H1" s="3" t="s">
        <v>377</v>
      </c>
      <c r="I1" s="3" t="s">
        <v>378</v>
      </c>
      <c r="J1" s="3" t="s">
        <v>379</v>
      </c>
      <c r="K1" s="3" t="s">
        <v>380</v>
      </c>
      <c r="L1" s="4" t="s">
        <v>381</v>
      </c>
      <c r="M1" s="3" t="s">
        <v>382</v>
      </c>
      <c r="N1" s="3" t="s">
        <v>383</v>
      </c>
      <c r="O1" s="3" t="s">
        <v>384</v>
      </c>
      <c r="P1" s="3" t="s">
        <v>385</v>
      </c>
      <c r="Q1" s="3" t="s">
        <v>386</v>
      </c>
      <c r="R1" s="3" t="s">
        <v>387</v>
      </c>
      <c r="S1" s="21" t="s">
        <v>388</v>
      </c>
      <c r="T1" s="9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2"/>
      <c r="N2" s="34"/>
      <c r="O2" s="34"/>
      <c r="P2" s="3"/>
      <c r="Q2" s="2"/>
      <c r="R2" s="2"/>
      <c r="S2" s="21"/>
      <c r="T2" s="11"/>
    </row>
    <row r="3">
      <c r="A3" s="1" t="n">
        <v>45016</v>
      </c>
      <c r="B3" s="2" t="s">
        <v>389</v>
      </c>
      <c r="C3" s="2" t="n">
        <v>-240</v>
      </c>
      <c r="D3" s="2" t="n">
        <v>3</v>
      </c>
      <c r="E3" s="2" t="n">
        <v>4200</v>
      </c>
      <c r="F3" s="2" t="n">
        <v>13</v>
      </c>
      <c r="G3" s="2" t="n">
        <v>3350340</v>
      </c>
      <c r="H3" s="2" t="n">
        <v>41</v>
      </c>
      <c r="I3" s="22" t="n">
        <v>8171.56</v>
      </c>
      <c r="J3" s="2" t="n">
        <v>-240</v>
      </c>
      <c r="K3" s="2" t="n">
        <v>4200</v>
      </c>
      <c r="L3" s="31">
        <f>(K3+J3)/H3/10</f>
      </c>
      <c r="M3" s="8" t="n">
        <v>3960</v>
      </c>
      <c r="N3" s="23" t="n">
        <f>K3+J3</f>
        <v>3960.0</v>
      </c>
      <c r="O3" s="22" t="n">
        <v>41</v>
      </c>
      <c r="P3" s="22" t="n">
        <v>25</v>
      </c>
      <c r="Q3" s="2" t="n">
        <v>-8</v>
      </c>
      <c r="R3" s="2" t="n">
        <v>32</v>
      </c>
      <c r="S3" s="21"/>
      <c r="T3" s="11"/>
    </row>
    <row r="4">
      <c r="A4" s="1" t="n">
        <v>45019</v>
      </c>
      <c r="B4" s="2" t="s">
        <v>390</v>
      </c>
      <c r="C4" s="2" t="n">
        <v>-3160</v>
      </c>
      <c r="D4" s="2" t="n">
        <v>19</v>
      </c>
      <c r="E4" s="2" t="n">
        <v>12560</v>
      </c>
      <c r="F4" s="2" t="n">
        <v>27</v>
      </c>
      <c r="G4" s="2" t="n">
        <v>12280580</v>
      </c>
      <c r="H4" s="2" t="n">
        <v>149</v>
      </c>
      <c r="I4" s="22" t="n">
        <v>8268.74</v>
      </c>
      <c r="J4" s="2" t="n">
        <v>-3400</v>
      </c>
      <c r="K4" s="2" t="n">
        <v>16760</v>
      </c>
      <c r="L4" s="31">
        <f>(K4+J4)/H4/10</f>
      </c>
      <c r="M4" s="8" t="n">
        <v>9400</v>
      </c>
      <c r="N4" s="23" t="n">
        <f>K4+J4</f>
        <v>13360.0</v>
      </c>
      <c r="O4" s="22" t="n">
        <v>108</v>
      </c>
      <c r="P4" s="22" t="n">
        <v>62</v>
      </c>
      <c r="Q4" s="2" t="n">
        <v>-17</v>
      </c>
      <c r="R4" s="2" t="n">
        <v>47</v>
      </c>
      <c r="S4" s="21"/>
      <c r="T4" s="11"/>
    </row>
    <row r="5">
      <c r="A5" s="1" t="n">
        <v>45020</v>
      </c>
      <c r="B5" s="2" t="s">
        <v>391</v>
      </c>
      <c r="C5" s="2" t="n">
        <v>-17500</v>
      </c>
      <c r="D5" s="2" t="n">
        <v>67</v>
      </c>
      <c r="E5" s="2" t="n">
        <v>460</v>
      </c>
      <c r="F5" s="2" t="n">
        <v>7</v>
      </c>
      <c r="G5" s="2" t="n">
        <v>23475300</v>
      </c>
      <c r="H5" s="2" t="n">
        <v>283</v>
      </c>
      <c r="I5" s="22" t="n">
        <v>8354.27</v>
      </c>
      <c r="J5" s="2" t="n">
        <v>-20900</v>
      </c>
      <c r="K5" s="2" t="n">
        <v>17220</v>
      </c>
      <c r="L5" s="31">
        <f>(K5+J5)/H5/10</f>
      </c>
      <c r="M5" s="8" t="n">
        <v>-17040</v>
      </c>
      <c r="N5" s="23" t="n">
        <f>K5+J5</f>
        <v>-3680.0</v>
      </c>
      <c r="O5" s="22" t="n">
        <v>134</v>
      </c>
      <c r="P5" s="22" t="n">
        <v>60</v>
      </c>
      <c r="Q5" s="2" t="n">
        <v>-26</v>
      </c>
      <c r="R5" s="2" t="n">
        <v>7</v>
      </c>
      <c r="S5" s="21"/>
      <c r="T5" s="11"/>
    </row>
    <row r="6">
      <c r="A6" s="1" t="n">
        <v>45022</v>
      </c>
      <c r="B6" s="2" t="s">
        <v>392</v>
      </c>
      <c r="C6" s="2" t="n">
        <v>-13040</v>
      </c>
      <c r="D6" s="2" t="n">
        <v>28</v>
      </c>
      <c r="E6" s="2" t="n">
        <v>1100</v>
      </c>
      <c r="F6" s="2" t="n">
        <v>5</v>
      </c>
      <c r="G6" s="2" t="n">
        <v>29920880</v>
      </c>
      <c r="H6" s="2" t="n">
        <v>360</v>
      </c>
      <c r="I6" s="22" t="n">
        <v>8370.88</v>
      </c>
      <c r="J6" s="2" t="n">
        <v>-33940</v>
      </c>
      <c r="K6" s="2" t="n">
        <v>18320</v>
      </c>
      <c r="L6" s="31">
        <f>(K6+J6)/H6/10</f>
      </c>
      <c r="M6" s="8" t="n">
        <v>-11940</v>
      </c>
      <c r="N6" s="23" t="n">
        <f>K6+J6</f>
        <v>-15620.0</v>
      </c>
      <c r="O6" s="25" t="n">
        <v>77</v>
      </c>
      <c r="P6" s="22" t="n">
        <v>44</v>
      </c>
      <c r="Q6" s="2" t="n">
        <v>-47</v>
      </c>
      <c r="R6" s="2" t="n">
        <v>22</v>
      </c>
      <c r="S6" s="21"/>
      <c r="T6" s="11"/>
    </row>
    <row r="7">
      <c r="A7" s="1" t="n">
        <v>45023</v>
      </c>
      <c r="B7" s="2" t="s">
        <v>393</v>
      </c>
      <c r="C7" s="2" t="n">
        <v>-9980</v>
      </c>
      <c r="D7" s="2" t="n">
        <v>27</v>
      </c>
      <c r="E7" s="2" t="n">
        <v>25440</v>
      </c>
      <c r="F7" s="2" t="n">
        <v>32</v>
      </c>
      <c r="G7" s="2" t="n">
        <v>39284940</v>
      </c>
      <c r="H7" s="2" t="n">
        <v>473</v>
      </c>
      <c r="I7" s="22" t="n">
        <v>8286.78</v>
      </c>
      <c r="J7" s="2" t="n">
        <v>-43920</v>
      </c>
      <c r="K7" s="2" t="n">
        <v>43760</v>
      </c>
      <c r="L7" s="31">
        <f>(K7+J7)/H7/10</f>
      </c>
      <c r="M7" s="8" t="n">
        <v>15460</v>
      </c>
      <c r="N7" s="23" t="n">
        <f>K7+J7</f>
        <v>-160.0</v>
      </c>
      <c r="O7" s="25" t="n">
        <v>113</v>
      </c>
      <c r="P7" s="22" t="n">
        <v>54</v>
      </c>
      <c r="Q7" s="2" t="n">
        <v>-37</v>
      </c>
      <c r="R7" s="2" t="n">
        <v>79</v>
      </c>
      <c r="S7" s="21"/>
      <c r="T7" s="11"/>
    </row>
    <row r="8">
      <c r="A8" s="1" t="n">
        <v>45026</v>
      </c>
      <c r="B8" s="2" t="s">
        <v>394</v>
      </c>
      <c r="C8" s="2" t="n">
        <v>-23300</v>
      </c>
      <c r="D8" s="2" t="n">
        <v>52</v>
      </c>
      <c r="E8" s="2" t="n">
        <v>240</v>
      </c>
      <c r="F8" s="2" t="n">
        <v>1</v>
      </c>
      <c r="G8" s="2" t="n">
        <v>48624040</v>
      </c>
      <c r="H8" s="2" t="n">
        <v>587</v>
      </c>
      <c r="I8" s="22" t="n">
        <v>8192.19</v>
      </c>
      <c r="J8" s="2" t="n">
        <v>-67220</v>
      </c>
      <c r="K8" s="2" t="n">
        <v>44000</v>
      </c>
      <c r="L8" s="31">
        <f>(K8+J8)/H8/10</f>
      </c>
      <c r="M8" s="8" t="n">
        <v>-23060</v>
      </c>
      <c r="N8" s="23" t="n">
        <f>K8+J8</f>
        <v>-23220.0</v>
      </c>
      <c r="O8" s="25" t="n">
        <v>114</v>
      </c>
      <c r="P8" s="22" t="n">
        <v>61</v>
      </c>
      <c r="Q8" s="2" t="n">
        <v>-45</v>
      </c>
      <c r="R8" s="2" t="n">
        <v>24</v>
      </c>
      <c r="S8" s="21"/>
      <c r="T8" s="11"/>
    </row>
    <row r="9">
      <c r="A9" s="1" t="n">
        <v>45027</v>
      </c>
      <c r="B9" s="2" t="s">
        <v>395</v>
      </c>
      <c r="C9" s="2" t="n">
        <v>-4420</v>
      </c>
      <c r="D9" s="2" t="n">
        <v>19</v>
      </c>
      <c r="E9" s="2" t="n">
        <v>13680</v>
      </c>
      <c r="F9" s="2" t="n">
        <v>29</v>
      </c>
      <c r="G9" s="2" t="n">
        <v>54779740</v>
      </c>
      <c r="H9" s="2" t="n">
        <v>662</v>
      </c>
      <c r="I9" s="22" t="n">
        <v>8207.6</v>
      </c>
      <c r="J9" s="2" t="n">
        <v>-71640</v>
      </c>
      <c r="K9" s="2" t="n">
        <v>57680</v>
      </c>
      <c r="L9" s="31">
        <f>(K9+J9)/H9/10</f>
      </c>
      <c r="M9" s="8" t="n">
        <v>9260</v>
      </c>
      <c r="N9" s="23" t="n">
        <f>K9+J9</f>
        <v>-13960.0</v>
      </c>
      <c r="O9" s="25" t="n">
        <v>75</v>
      </c>
      <c r="P9" s="22" t="n">
        <v>27</v>
      </c>
      <c r="Q9" s="2" t="n">
        <v>-23</v>
      </c>
      <c r="R9" s="2" t="n">
        <v>47</v>
      </c>
      <c r="S9" s="21"/>
      <c r="T9" s="11"/>
    </row>
    <row r="10">
      <c r="A10" s="12" t="n">
        <v>45028</v>
      </c>
      <c r="B10" s="13" t="s">
        <v>396</v>
      </c>
      <c r="C10" s="13" t="n">
        <v>-80</v>
      </c>
      <c r="D10" s="13" t="n">
        <v>2</v>
      </c>
      <c r="E10" s="13" t="n">
        <v>21680</v>
      </c>
      <c r="F10" s="13" t="n">
        <v>31</v>
      </c>
      <c r="G10" s="13" t="n">
        <v>60549120</v>
      </c>
      <c r="H10" s="13" t="n">
        <v>732</v>
      </c>
      <c r="I10" s="35" t="n">
        <v>8241.97</v>
      </c>
      <c r="J10" s="13" t="n">
        <v>-71720</v>
      </c>
      <c r="K10" s="13" t="n">
        <v>79360</v>
      </c>
      <c r="L10" s="36">
        <f>(K10+J10)/H10/10</f>
      </c>
      <c r="M10" s="16" t="n">
        <v>21600</v>
      </c>
      <c r="N10" s="37" t="n">
        <f>K10+J10</f>
        <v>7640.0</v>
      </c>
      <c r="O10" s="38" t="n">
        <v>70</v>
      </c>
      <c r="P10" s="35" t="n">
        <v>37</v>
      </c>
      <c r="Q10" s="13" t="n">
        <v>-4</v>
      </c>
      <c r="R10" s="13" t="n">
        <v>70</v>
      </c>
      <c r="S10" s="39"/>
      <c r="T10" s="40"/>
    </row>
    <row r="11">
      <c r="A11" s="1" t="n">
        <v>45029</v>
      </c>
      <c r="B11" s="2" t="s">
        <v>397</v>
      </c>
      <c r="C11" s="2" t="n">
        <v>-4760</v>
      </c>
      <c r="D11" s="2" t="n">
        <v>25</v>
      </c>
      <c r="E11" s="2" t="n">
        <v>14220</v>
      </c>
      <c r="F11" s="2" t="n">
        <v>47</v>
      </c>
      <c r="G11" s="2" t="n">
        <v>71922900</v>
      </c>
      <c r="H11" s="2" t="n">
        <v>876</v>
      </c>
      <c r="I11" s="22" t="n">
        <v>7898.46</v>
      </c>
      <c r="J11" s="2" t="n">
        <v>-76480</v>
      </c>
      <c r="K11" s="2" t="n">
        <v>93580</v>
      </c>
      <c r="L11" s="31">
        <f>(K11+J11)/H11/10</f>
      </c>
      <c r="M11" s="8" t="n">
        <v>9460</v>
      </c>
      <c r="N11" s="23" t="n">
        <f>K11+J11</f>
        <v>17100.0</v>
      </c>
      <c r="O11" s="22" t="n">
        <v>144</v>
      </c>
      <c r="P11" s="22" t="n">
        <v>72</v>
      </c>
      <c r="Q11" s="2" t="n">
        <v>-19</v>
      </c>
      <c r="R11" s="2" t="n">
        <v>30</v>
      </c>
      <c r="S11" s="21"/>
      <c r="T11" s="11"/>
    </row>
    <row r="12">
      <c r="A12" s="1" t="n">
        <v>45030</v>
      </c>
      <c r="B12" s="2" t="s">
        <v>398</v>
      </c>
      <c r="C12" s="2" t="n">
        <v>-2260</v>
      </c>
      <c r="D12" s="2" t="n">
        <v>12</v>
      </c>
      <c r="E12" s="2" t="n">
        <v>9680</v>
      </c>
      <c r="F12" s="2" t="n">
        <v>23</v>
      </c>
      <c r="G12" s="2" t="n">
        <v>79086120</v>
      </c>
      <c r="H12" s="2" t="n">
        <v>967</v>
      </c>
      <c r="I12" s="22" t="n">
        <v>7871.67</v>
      </c>
      <c r="J12" s="2" t="n">
        <v>-78740</v>
      </c>
      <c r="K12" s="2" t="n">
        <v>103260</v>
      </c>
      <c r="L12" s="31">
        <f>(K12+J12)/H12/10</f>
      </c>
      <c r="M12" s="8" t="n">
        <v>7420</v>
      </c>
      <c r="N12" s="23" t="n">
        <f>K12+J12</f>
        <v>24520.0</v>
      </c>
      <c r="O12" s="22" t="n">
        <v>91</v>
      </c>
      <c r="P12" s="22" t="n">
        <v>56</v>
      </c>
      <c r="Q12" s="2" t="n">
        <v>-19</v>
      </c>
      <c r="R12" s="2" t="n">
        <v>42</v>
      </c>
      <c r="S12" s="21"/>
      <c r="T12" s="11"/>
    </row>
    <row r="13">
      <c r="A13" s="1" t="n">
        <v>45033</v>
      </c>
      <c r="B13" s="2" t="s">
        <v>399</v>
      </c>
      <c r="C13" s="2" t="n">
        <v>-20200</v>
      </c>
      <c r="D13" s="2" t="n">
        <v>54</v>
      </c>
      <c r="E13" s="2" t="n">
        <v>10900</v>
      </c>
      <c r="F13" s="2" t="n">
        <v>27</v>
      </c>
      <c r="G13" s="2" t="n">
        <v>91902460</v>
      </c>
      <c r="H13" s="2" t="n">
        <v>1131</v>
      </c>
      <c r="I13" s="22" t="n">
        <v>7814.84</v>
      </c>
      <c r="J13" s="2" t="n">
        <v>-98940</v>
      </c>
      <c r="K13" s="2" t="n">
        <v>114160</v>
      </c>
      <c r="L13" s="31">
        <f>(K13+J13)/H13/10</f>
      </c>
      <c r="M13" s="8" t="n">
        <v>-9300</v>
      </c>
      <c r="N13" s="23" t="n">
        <f>K13+J13</f>
        <v>15220.0</v>
      </c>
      <c r="O13" s="22" t="n">
        <v>164</v>
      </c>
      <c r="P13" s="22" t="n">
        <v>83</v>
      </c>
      <c r="Q13" s="2" t="n">
        <v>-37</v>
      </c>
      <c r="R13" s="2" t="n">
        <v>40</v>
      </c>
      <c r="S13" s="21"/>
      <c r="T13" s="11"/>
    </row>
    <row r="14">
      <c r="A14" s="1" t="n">
        <v>45034</v>
      </c>
      <c r="B14" s="2" t="s">
        <v>400</v>
      </c>
      <c r="C14" s="2"/>
      <c r="D14" s="2"/>
      <c r="E14" s="2" t="n">
        <v>45220</v>
      </c>
      <c r="F14" s="2" t="n">
        <v>78</v>
      </c>
      <c r="G14" s="2" t="n">
        <v>101788700</v>
      </c>
      <c r="H14" s="2" t="n">
        <v>1256</v>
      </c>
      <c r="I14" s="22" t="n">
        <v>7908.99</v>
      </c>
      <c r="J14" s="2" t="n">
        <v>-98940</v>
      </c>
      <c r="K14" s="2" t="n">
        <v>159380</v>
      </c>
      <c r="L14" s="31">
        <f>(K14+J14)/H14/10</f>
      </c>
      <c r="M14" s="8" t="n">
        <v>45220</v>
      </c>
      <c r="N14" s="23" t="n">
        <f>K14+J14</f>
        <v>60440.0</v>
      </c>
      <c r="O14" s="22" t="n">
        <v>125</v>
      </c>
      <c r="P14" s="22" t="n">
        <v>47</v>
      </c>
      <c r="Q14" s="2" t="n">
        <v>0</v>
      </c>
      <c r="R14" s="2" t="n">
        <v>58</v>
      </c>
      <c r="S14" s="21"/>
      <c r="T14" s="11"/>
    </row>
    <row r="15">
      <c r="A15" s="1" t="n">
        <v>45035</v>
      </c>
      <c r="B15" s="2" t="s">
        <v>401</v>
      </c>
      <c r="C15" s="2" t="n">
        <v>-21560</v>
      </c>
      <c r="D15" s="2" t="n">
        <v>26</v>
      </c>
      <c r="E15" s="2" t="n">
        <v>4500</v>
      </c>
      <c r="F15" s="2" t="n">
        <v>34</v>
      </c>
      <c r="G15" s="2" t="n">
        <v>113521440</v>
      </c>
      <c r="H15" s="2" t="n">
        <v>1403</v>
      </c>
      <c r="I15" s="22" t="n">
        <v>7981.46</v>
      </c>
      <c r="J15" s="2" t="n">
        <v>-120500</v>
      </c>
      <c r="K15" s="2" t="n">
        <v>163880</v>
      </c>
      <c r="L15" s="31">
        <f>(K15+J15)/H15/10</f>
      </c>
      <c r="M15" s="8" t="n">
        <v>-17060</v>
      </c>
      <c r="N15" s="23" t="n">
        <f>K15+J15</f>
        <v>43380.0</v>
      </c>
      <c r="O15" s="22" t="n">
        <v>147</v>
      </c>
      <c r="P15" s="22" t="n">
        <v>87</v>
      </c>
      <c r="Q15" s="25" t="n">
        <v>-83</v>
      </c>
      <c r="R15" s="2" t="n">
        <v>13</v>
      </c>
      <c r="S15" s="41"/>
      <c r="T15" s="11"/>
    </row>
    <row r="16">
      <c r="A16" s="1" t="n">
        <v>45036</v>
      </c>
      <c r="B16" s="2" t="s">
        <v>402</v>
      </c>
      <c r="C16" s="2" t="n">
        <v>-42340</v>
      </c>
      <c r="D16" s="2" t="n">
        <v>60</v>
      </c>
      <c r="E16" s="2" t="n">
        <v>7880</v>
      </c>
      <c r="F16" s="2" t="n">
        <v>35</v>
      </c>
      <c r="G16" s="2" t="n">
        <v>127387060</v>
      </c>
      <c r="H16" s="2" t="n">
        <v>1581</v>
      </c>
      <c r="I16" s="22" t="n">
        <v>7789.67</v>
      </c>
      <c r="J16" s="2" t="n">
        <v>-162840</v>
      </c>
      <c r="K16" s="2" t="n">
        <v>171760</v>
      </c>
      <c r="L16" s="31">
        <f>(K16+J16)/H16/10</f>
      </c>
      <c r="M16" s="8" t="n">
        <v>-34460</v>
      </c>
      <c r="N16" s="23" t="n">
        <f>K16+J16</f>
        <v>8920.0</v>
      </c>
      <c r="O16" s="22" t="n">
        <v>178</v>
      </c>
      <c r="P16" s="22" t="n">
        <v>83</v>
      </c>
      <c r="Q16" s="2" t="n">
        <v>-71</v>
      </c>
      <c r="R16" s="2" t="n">
        <v>23</v>
      </c>
      <c r="S16" s="21"/>
      <c r="T16" s="11"/>
    </row>
    <row r="17">
      <c r="A17" s="1" t="n">
        <v>45037</v>
      </c>
      <c r="B17" s="2" t="s">
        <v>403</v>
      </c>
      <c r="C17" s="2" t="n">
        <v>-1160</v>
      </c>
      <c r="D17" s="2" t="n">
        <v>9</v>
      </c>
      <c r="E17" s="2" t="n">
        <v>21960</v>
      </c>
      <c r="F17" s="2" t="n">
        <v>53</v>
      </c>
      <c r="G17" s="2" t="n">
        <v>137132020</v>
      </c>
      <c r="H17" s="2" t="n">
        <v>1708</v>
      </c>
      <c r="I17" s="22" t="n">
        <v>7673.2</v>
      </c>
      <c r="J17" s="2" t="n">
        <v>-164000</v>
      </c>
      <c r="K17" s="2" t="n">
        <v>193720</v>
      </c>
      <c r="L17" s="31">
        <f>(K17+J17)/H17/10</f>
      </c>
      <c r="M17" s="8" t="n">
        <v>20800</v>
      </c>
      <c r="N17" s="23" t="n">
        <f>K17+J17</f>
        <v>29720.0</v>
      </c>
      <c r="O17" s="22" t="n">
        <v>127</v>
      </c>
      <c r="P17" s="22" t="n">
        <v>65</v>
      </c>
      <c r="Q17" s="2" t="n">
        <v>-13</v>
      </c>
      <c r="R17" s="2" t="n">
        <v>41</v>
      </c>
      <c r="S17" s="21"/>
      <c r="T17" s="11"/>
    </row>
    <row r="18">
      <c r="A18" s="1" t="n">
        <v>45040</v>
      </c>
      <c r="B18" s="2" t="s">
        <v>404</v>
      </c>
      <c r="C18" s="2" t="n">
        <v>-6300</v>
      </c>
      <c r="D18" s="2" t="n">
        <v>23</v>
      </c>
      <c r="E18" s="2" t="n">
        <v>40600</v>
      </c>
      <c r="F18" s="2" t="n">
        <v>72</v>
      </c>
      <c r="G18" s="2" t="n">
        <v>153229280</v>
      </c>
      <c r="H18" s="2" t="n">
        <v>1921</v>
      </c>
      <c r="I18" s="22" t="n">
        <v>7557.4</v>
      </c>
      <c r="J18" s="2" t="n">
        <v>-170300</v>
      </c>
      <c r="K18" s="2" t="n">
        <v>234320</v>
      </c>
      <c r="L18" s="31">
        <f>(K18+J18)/H18/10</f>
      </c>
      <c r="M18" s="8" t="n">
        <v>34300</v>
      </c>
      <c r="N18" s="23" t="n">
        <f>K18+J18</f>
        <v>64020.0</v>
      </c>
      <c r="O18" s="22" t="n">
        <v>213</v>
      </c>
      <c r="P18" s="22" t="n">
        <v>118</v>
      </c>
      <c r="Q18" s="2" t="n">
        <v>-27</v>
      </c>
      <c r="R18" s="2" t="n">
        <v>56</v>
      </c>
      <c r="S18" s="21"/>
      <c r="T18" s="11"/>
    </row>
    <row r="19">
      <c r="A19" s="1" t="n">
        <v>45041</v>
      </c>
      <c r="B19" s="2" t="s">
        <v>405</v>
      </c>
      <c r="C19" s="2" t="n">
        <v>-8840</v>
      </c>
      <c r="D19" s="2" t="n">
        <v>26</v>
      </c>
      <c r="E19" s="2" t="n">
        <v>39360</v>
      </c>
      <c r="F19" s="2" t="n">
        <v>74</v>
      </c>
      <c r="G19" s="2" t="n">
        <v>166384420</v>
      </c>
      <c r="H19" s="2" t="n">
        <v>2095</v>
      </c>
      <c r="I19" s="22" t="n">
        <v>7560.43</v>
      </c>
      <c r="J19" s="2" t="n">
        <v>-179140</v>
      </c>
      <c r="K19" s="2" t="n">
        <v>273680</v>
      </c>
      <c r="L19" s="31">
        <f>(K19+J19)/H19/10</f>
      </c>
      <c r="M19" s="8" t="n">
        <v>30520</v>
      </c>
      <c r="N19" s="23" t="n">
        <f>K19+J19</f>
        <v>94540.0</v>
      </c>
      <c r="O19" s="22" t="n">
        <v>174</v>
      </c>
      <c r="P19" s="22" t="n">
        <v>74</v>
      </c>
      <c r="Q19" s="2" t="n">
        <v>-34</v>
      </c>
      <c r="R19" s="2" t="n">
        <v>53</v>
      </c>
      <c r="S19" s="21"/>
      <c r="T19" s="11"/>
    </row>
    <row r="20">
      <c r="A20" s="1" t="n">
        <v>45042</v>
      </c>
      <c r="B20" s="2" t="s">
        <v>406</v>
      </c>
      <c r="C20" s="2" t="n">
        <v>-11120</v>
      </c>
      <c r="D20" s="2" t="n">
        <v>57</v>
      </c>
      <c r="E20" s="2" t="n">
        <v>40560</v>
      </c>
      <c r="F20" s="2" t="n">
        <v>88</v>
      </c>
      <c r="G20" s="2" t="n">
        <v>191571000</v>
      </c>
      <c r="H20" s="2" t="n">
        <v>2430</v>
      </c>
      <c r="I20" s="22" t="n">
        <v>7518.38</v>
      </c>
      <c r="J20" s="2" t="n">
        <v>-190260</v>
      </c>
      <c r="K20" s="2" t="n">
        <v>314240</v>
      </c>
      <c r="L20" s="31">
        <f>(K20+J20)/H20/10</f>
      </c>
      <c r="M20" s="8" t="n">
        <v>29440</v>
      </c>
      <c r="N20" s="23" t="n">
        <f>K20+J20</f>
        <v>123980.0</v>
      </c>
      <c r="O20" s="22" t="n">
        <v>335</v>
      </c>
      <c r="P20" s="22" t="n">
        <v>190</v>
      </c>
      <c r="Q20" s="2" t="n">
        <v>-20</v>
      </c>
      <c r="R20" s="2" t="n">
        <v>46</v>
      </c>
      <c r="S20" s="21"/>
      <c r="T20" s="11"/>
    </row>
    <row r="21">
      <c r="A21" s="1" t="n">
        <v>45043</v>
      </c>
      <c r="B21" s="2" t="s">
        <v>407</v>
      </c>
      <c r="C21" s="2" t="n">
        <v>-8560</v>
      </c>
      <c r="D21" s="2" t="n">
        <v>41</v>
      </c>
      <c r="E21" s="2" t="n">
        <v>34460</v>
      </c>
      <c r="F21" s="2" t="n">
        <v>59</v>
      </c>
      <c r="G21" s="2" t="n">
        <v>202815260</v>
      </c>
      <c r="H21" s="2" t="n">
        <v>2579</v>
      </c>
      <c r="I21" s="22" t="n">
        <v>7546.48</v>
      </c>
      <c r="J21" s="2" t="n">
        <v>-198820</v>
      </c>
      <c r="K21" s="2" t="n">
        <v>348700</v>
      </c>
      <c r="L21" s="31">
        <f>(K21+J21)/H21/10</f>
      </c>
      <c r="M21" s="8" t="n">
        <v>25900</v>
      </c>
      <c r="N21" s="23" t="n">
        <f>K21+J21</f>
        <v>149880.0</v>
      </c>
      <c r="O21" s="22" t="n">
        <v>149</v>
      </c>
      <c r="P21" s="22" t="n">
        <v>49</v>
      </c>
      <c r="Q21" s="2" t="n">
        <v>-21</v>
      </c>
      <c r="R21" s="2" t="n">
        <v>58</v>
      </c>
      <c r="S21" s="21"/>
      <c r="T21" s="11"/>
    </row>
    <row r="22">
      <c r="A22" s="1" t="n">
        <v>45044</v>
      </c>
      <c r="B22" s="2" t="s">
        <v>408</v>
      </c>
      <c r="C22" s="2" t="n">
        <v>-6120</v>
      </c>
      <c r="D22" s="2" t="n">
        <v>19</v>
      </c>
      <c r="E22" s="2" t="n">
        <v>3220</v>
      </c>
      <c r="F22" s="2" t="n">
        <v>19</v>
      </c>
      <c r="G22" s="2" t="n">
        <v>209090560</v>
      </c>
      <c r="H22" s="2" t="n">
        <v>2663</v>
      </c>
      <c r="I22" s="22" t="n">
        <v>7470.6</v>
      </c>
      <c r="J22" s="2" t="n">
        <v>-204940</v>
      </c>
      <c r="K22" s="2" t="n">
        <v>351920</v>
      </c>
      <c r="L22" s="31">
        <f>(K22+J22)/H22/10</f>
      </c>
      <c r="M22" s="8" t="n">
        <v>-2900</v>
      </c>
      <c r="N22" s="23" t="n">
        <f>K22+J22</f>
        <v>146980.0</v>
      </c>
      <c r="O22" s="25" t="n">
        <v>84</v>
      </c>
      <c r="P22" s="22" t="n">
        <v>46</v>
      </c>
      <c r="Q22" s="2" t="n">
        <v>-32</v>
      </c>
      <c r="R22" s="2" t="n">
        <v>17</v>
      </c>
      <c r="S22" s="21"/>
      <c r="T22" s="11"/>
    </row>
    <row r="23">
      <c r="A23" s="1" t="n">
        <v>45050</v>
      </c>
      <c r="B23" s="2" t="s">
        <v>409</v>
      </c>
      <c r="C23" s="2" t="n">
        <v>-10220</v>
      </c>
      <c r="D23" s="2" t="n">
        <v>30</v>
      </c>
      <c r="E23" s="2" t="n">
        <v>42360</v>
      </c>
      <c r="F23" s="2" t="n">
        <v>67</v>
      </c>
      <c r="G23" s="2" t="n">
        <v>222939900</v>
      </c>
      <c r="H23" s="2" t="n">
        <v>2848</v>
      </c>
      <c r="I23" s="22" t="n">
        <v>7486.13</v>
      </c>
      <c r="J23" s="2" t="n">
        <v>-215160</v>
      </c>
      <c r="K23" s="2" t="n">
        <v>394280</v>
      </c>
      <c r="L23" s="31">
        <f>(K23+J23)/H23/10</f>
      </c>
      <c r="M23" s="8" t="n">
        <v>32140</v>
      </c>
      <c r="N23" s="23" t="n">
        <f>K23+J23</f>
        <v>179120.0</v>
      </c>
      <c r="O23" s="22" t="n">
        <v>185</v>
      </c>
      <c r="P23" s="22" t="n">
        <v>88</v>
      </c>
      <c r="Q23" s="2" t="n">
        <v>-34</v>
      </c>
      <c r="R23" s="2" t="n">
        <v>63</v>
      </c>
      <c r="S23" s="21"/>
      <c r="T23" s="11"/>
    </row>
    <row r="24">
      <c r="A24" s="1" t="n">
        <v>45051</v>
      </c>
      <c r="B24" s="2" t="s">
        <v>410</v>
      </c>
      <c r="C24" s="2" t="n">
        <v>-25320</v>
      </c>
      <c r="D24" s="2" t="n">
        <v>48</v>
      </c>
      <c r="E24" s="2" t="n">
        <v>16180</v>
      </c>
      <c r="F24" s="2" t="n">
        <v>26</v>
      </c>
      <c r="G24" s="2" t="n">
        <v>234951200</v>
      </c>
      <c r="H24" s="2" t="n">
        <v>3007</v>
      </c>
      <c r="I24" s="22" t="n">
        <v>7554.28</v>
      </c>
      <c r="J24" s="2" t="n">
        <v>-240480</v>
      </c>
      <c r="K24" s="2" t="n">
        <v>410460</v>
      </c>
      <c r="L24" s="31">
        <f>(K24+J24)/H24/10</f>
      </c>
      <c r="M24" s="8" t="n">
        <v>-9140</v>
      </c>
      <c r="N24" s="23" t="n">
        <f>K24+J24</f>
        <v>169980.0</v>
      </c>
      <c r="O24" s="22" t="n">
        <v>159</v>
      </c>
      <c r="P24" s="22" t="n">
        <v>85</v>
      </c>
      <c r="Q24" s="2" t="n">
        <v>-53</v>
      </c>
      <c r="R24" s="2" t="n">
        <v>62</v>
      </c>
      <c r="S24" s="21"/>
      <c r="T24" s="11"/>
    </row>
    <row r="25">
      <c r="A25" s="1" t="n">
        <v>45054</v>
      </c>
      <c r="B25" s="2" t="s">
        <v>411</v>
      </c>
      <c r="C25" s="2" t="n">
        <v>-17020</v>
      </c>
      <c r="D25" s="2" t="n">
        <v>39</v>
      </c>
      <c r="E25" s="2" t="n">
        <v>12860</v>
      </c>
      <c r="F25" s="2" t="n">
        <v>46</v>
      </c>
      <c r="G25" s="2" t="n">
        <v>250618640</v>
      </c>
      <c r="H25" s="2" t="n">
        <v>3212</v>
      </c>
      <c r="I25" s="22" t="n">
        <v>7642.65</v>
      </c>
      <c r="J25" s="2" t="n">
        <v>-257500</v>
      </c>
      <c r="K25" s="2" t="n">
        <v>423320</v>
      </c>
      <c r="L25" s="31">
        <f>(K25+J25)/H25/10</f>
      </c>
      <c r="M25" s="8" t="n">
        <v>-4160</v>
      </c>
      <c r="N25" s="23" t="n">
        <f>K25+J25</f>
        <v>165820.0</v>
      </c>
      <c r="O25" s="22" t="n">
        <v>205</v>
      </c>
      <c r="P25" s="22" t="n">
        <v>120</v>
      </c>
      <c r="Q25" s="2" t="n">
        <v>-44</v>
      </c>
      <c r="R25" s="2" t="n">
        <v>28</v>
      </c>
      <c r="S25" s="21"/>
      <c r="T25" s="11"/>
    </row>
    <row r="26">
      <c r="A26" s="1" t="n">
        <v>45055</v>
      </c>
      <c r="B26" s="2" t="s">
        <v>412</v>
      </c>
      <c r="C26" s="2"/>
      <c r="D26" s="2"/>
      <c r="E26" s="2" t="n">
        <v>40520</v>
      </c>
      <c r="F26" s="2" t="n">
        <v>88</v>
      </c>
      <c r="G26" s="2" t="n">
        <v>260713380</v>
      </c>
      <c r="H26" s="2" t="n">
        <v>3345</v>
      </c>
      <c r="I26" s="22" t="n">
        <v>7590.03</v>
      </c>
      <c r="J26" s="2" t="n">
        <v>-257500</v>
      </c>
      <c r="K26" s="2" t="n">
        <v>463840</v>
      </c>
      <c r="L26" s="31">
        <f>(K26+J26)/H26/10</f>
      </c>
      <c r="M26" s="8" t="n">
        <v>40520</v>
      </c>
      <c r="N26" s="23" t="n">
        <f>K26+J26</f>
        <v>206340.0</v>
      </c>
      <c r="O26" s="22" t="n">
        <v>133</v>
      </c>
      <c r="P26" s="22" t="n">
        <v>45</v>
      </c>
      <c r="Q26" s="2" t="n">
        <v>0</v>
      </c>
      <c r="R26" s="2" t="n">
        <v>46</v>
      </c>
      <c r="S26" s="21"/>
      <c r="T26" s="11"/>
    </row>
    <row r="27">
      <c r="A27" s="1" t="n">
        <v>45056</v>
      </c>
      <c r="B27" s="2" t="s">
        <v>413</v>
      </c>
      <c r="C27" s="2" t="n">
        <v>-11260</v>
      </c>
      <c r="D27" s="2" t="n">
        <v>24</v>
      </c>
      <c r="E27" s="2" t="n">
        <v>5500</v>
      </c>
      <c r="F27" s="2" t="n">
        <v>25</v>
      </c>
      <c r="G27" s="2" t="n">
        <v>267077540</v>
      </c>
      <c r="H27" s="2" t="n">
        <v>3429</v>
      </c>
      <c r="I27" s="22" t="n">
        <v>7576.38</v>
      </c>
      <c r="J27" s="2" t="n">
        <v>-268760</v>
      </c>
      <c r="K27" s="2" t="n">
        <v>469340</v>
      </c>
      <c r="L27" s="31">
        <f>(K27+J27)/H27/10</f>
      </c>
      <c r="M27" s="8" t="n">
        <v>-5760</v>
      </c>
      <c r="N27" s="23" t="n">
        <f>K27+J27</f>
        <v>200580.0</v>
      </c>
      <c r="O27" s="22" t="n">
        <v>84</v>
      </c>
      <c r="P27" s="22" t="n">
        <v>35</v>
      </c>
      <c r="Q27" s="2" t="n">
        <v>-47</v>
      </c>
      <c r="R27" s="2" t="n">
        <v>22</v>
      </c>
      <c r="S27" s="21"/>
      <c r="T27" s="11"/>
    </row>
    <row r="28">
      <c r="A28" s="1" t="n">
        <v>45057</v>
      </c>
      <c r="B28" s="2" t="s">
        <v>414</v>
      </c>
      <c r="C28" s="2" t="n">
        <v>-23920</v>
      </c>
      <c r="D28" s="2" t="n">
        <v>41</v>
      </c>
      <c r="E28" s="2" t="n">
        <v>19220</v>
      </c>
      <c r="F28" s="2" t="n">
        <v>69</v>
      </c>
      <c r="G28" s="2" t="n">
        <v>286777580</v>
      </c>
      <c r="H28" s="2" t="n">
        <v>3694</v>
      </c>
      <c r="I28" s="22" t="n">
        <v>7433.98</v>
      </c>
      <c r="J28" s="2" t="n">
        <v>-292680</v>
      </c>
      <c r="K28" s="2" t="n">
        <v>488560</v>
      </c>
      <c r="L28" s="31">
        <f>(K28+J28)/H28/10</f>
      </c>
      <c r="M28" s="8" t="n">
        <v>-4700</v>
      </c>
      <c r="N28" s="23" t="n">
        <f>K28+J28</f>
        <v>195880.0</v>
      </c>
      <c r="O28" s="22" t="n">
        <v>265</v>
      </c>
      <c r="P28" s="22" t="n">
        <v>155</v>
      </c>
      <c r="Q28" s="2" t="n">
        <v>-58</v>
      </c>
      <c r="R28" s="2" t="n">
        <v>28</v>
      </c>
      <c r="S28" s="21"/>
      <c r="T28" s="11"/>
    </row>
    <row r="29">
      <c r="A29" s="1" t="n">
        <v>45058</v>
      </c>
      <c r="B29" s="2" t="s">
        <v>415</v>
      </c>
      <c r="C29" s="2" t="n">
        <v>-3100</v>
      </c>
      <c r="D29" s="2" t="n">
        <v>45</v>
      </c>
      <c r="E29" s="2" t="n">
        <v>58140</v>
      </c>
      <c r="F29" s="2" t="n">
        <v>87</v>
      </c>
      <c r="G29" s="2" t="n">
        <v>307849880</v>
      </c>
      <c r="H29" s="2" t="n">
        <v>3982</v>
      </c>
      <c r="I29" s="22" t="n">
        <v>7316.77</v>
      </c>
      <c r="J29" s="2" t="n">
        <v>-295780</v>
      </c>
      <c r="K29" s="2" t="n">
        <v>546700</v>
      </c>
      <c r="L29" s="31">
        <f>(K29+J29)/H29/10</f>
      </c>
      <c r="M29" s="8" t="n">
        <v>55040</v>
      </c>
      <c r="N29" s="23" t="n">
        <f>K29+J29</f>
        <v>250920.0</v>
      </c>
      <c r="O29" s="22" t="n">
        <v>288</v>
      </c>
      <c r="P29" s="22" t="n">
        <v>156</v>
      </c>
      <c r="Q29" s="2" t="n">
        <v>-7</v>
      </c>
      <c r="R29" s="2" t="n">
        <v>67</v>
      </c>
      <c r="S29" s="21"/>
      <c r="T29" s="11"/>
    </row>
    <row r="30">
      <c r="A30" s="12" t="n">
        <v>45061</v>
      </c>
      <c r="B30" s="13" t="s">
        <v>416</v>
      </c>
      <c r="C30" s="13" t="n">
        <v>-11900</v>
      </c>
      <c r="D30" s="13" t="n">
        <v>41</v>
      </c>
      <c r="E30" s="13" t="n">
        <v>115660</v>
      </c>
      <c r="F30" s="13" t="n">
        <v>130</v>
      </c>
      <c r="G30" s="13" t="n">
        <v>328738240</v>
      </c>
      <c r="H30" s="13" t="n">
        <v>4269</v>
      </c>
      <c r="I30" s="35" t="n">
        <v>7278.17</v>
      </c>
      <c r="J30" s="13" t="n">
        <v>-307680</v>
      </c>
      <c r="K30" s="13" t="n">
        <v>662360</v>
      </c>
      <c r="L30" s="36">
        <f>(K30+J30)/H30/10</f>
      </c>
      <c r="M30" s="42" t="n">
        <v>103760</v>
      </c>
      <c r="N30" s="37" t="n">
        <f>K30+J30</f>
        <v>354680.0</v>
      </c>
      <c r="O30" s="35" t="n">
        <v>287</v>
      </c>
      <c r="P30" s="35" t="n">
        <v>116</v>
      </c>
      <c r="Q30" s="13" t="n">
        <v>-29</v>
      </c>
      <c r="R30" s="38" t="n">
        <v>89</v>
      </c>
      <c r="S30" s="39"/>
      <c r="T30" s="43"/>
    </row>
    <row r="31">
      <c r="A31" s="1" t="n">
        <v>45062</v>
      </c>
      <c r="B31" s="2" t="s">
        <v>417</v>
      </c>
      <c r="C31" s="2" t="n">
        <v>-37360</v>
      </c>
      <c r="D31" s="2" t="n">
        <v>76</v>
      </c>
      <c r="E31" s="2" t="n">
        <v>20240</v>
      </c>
      <c r="F31" s="2" t="n">
        <v>65</v>
      </c>
      <c r="G31" s="2" t="n">
        <v>349624560</v>
      </c>
      <c r="H31" s="2" t="n">
        <v>4555</v>
      </c>
      <c r="I31" s="22" t="n">
        <v>7302.91</v>
      </c>
      <c r="J31" s="2" t="n">
        <v>-345040</v>
      </c>
      <c r="K31" s="2" t="n">
        <v>682600</v>
      </c>
      <c r="L31" s="31">
        <f>(K31+J31)/H31/10</f>
      </c>
      <c r="M31" s="8" t="n">
        <v>-17120</v>
      </c>
      <c r="N31" s="23" t="n">
        <f>K31+J31</f>
        <v>337560.0</v>
      </c>
      <c r="O31" s="22" t="n">
        <v>286</v>
      </c>
      <c r="P31" s="22" t="n">
        <v>145</v>
      </c>
      <c r="Q31" s="2" t="n">
        <v>-49</v>
      </c>
      <c r="R31" s="2" t="n">
        <v>31</v>
      </c>
      <c r="S31" s="21"/>
      <c r="T31" s="11"/>
    </row>
    <row r="32">
      <c r="A32" s="1" t="n">
        <v>45063</v>
      </c>
      <c r="B32" s="2" t="s">
        <v>418</v>
      </c>
      <c r="C32" s="2" t="n">
        <v>-23480</v>
      </c>
      <c r="D32" s="2" t="n">
        <v>56</v>
      </c>
      <c r="E32" s="2" t="n">
        <v>15400</v>
      </c>
      <c r="F32" s="2" t="n">
        <v>74</v>
      </c>
      <c r="G32" s="2" t="n">
        <v>368658940</v>
      </c>
      <c r="H32" s="2" t="n">
        <v>4821</v>
      </c>
      <c r="I32" s="22" t="n">
        <v>7155.78</v>
      </c>
      <c r="J32" s="2" t="n">
        <v>-368520</v>
      </c>
      <c r="K32" s="2" t="n">
        <v>698000</v>
      </c>
      <c r="L32" s="31">
        <f>(K32+J32)/H32/10</f>
      </c>
      <c r="M32" s="8" t="n">
        <v>-8080</v>
      </c>
      <c r="N32" s="23" t="n">
        <f>K32+J32</f>
        <v>329480.0</v>
      </c>
      <c r="O32" s="22" t="n">
        <v>266</v>
      </c>
      <c r="P32" s="22" t="n">
        <v>136</v>
      </c>
      <c r="Q32" s="2" t="n">
        <v>-42</v>
      </c>
      <c r="R32" s="2" t="n">
        <v>21</v>
      </c>
      <c r="S32" s="21"/>
      <c r="T32" s="11"/>
    </row>
    <row r="33">
      <c r="A33" s="1" t="n">
        <v>45064</v>
      </c>
      <c r="B33" s="2" t="s">
        <v>419</v>
      </c>
      <c r="C33" s="2" t="n">
        <v>-25260</v>
      </c>
      <c r="D33" s="2" t="n">
        <v>100</v>
      </c>
      <c r="E33" s="2" t="n">
        <v>19760</v>
      </c>
      <c r="F33" s="2" t="n">
        <v>65</v>
      </c>
      <c r="G33" s="2" t="n">
        <v>390586480</v>
      </c>
      <c r="H33" s="2" t="n">
        <v>5128</v>
      </c>
      <c r="I33" s="22" t="n">
        <v>7142.52</v>
      </c>
      <c r="J33" s="2" t="n">
        <v>-393780</v>
      </c>
      <c r="K33" s="2" t="n">
        <v>717760</v>
      </c>
      <c r="L33" s="31">
        <f>(K33+J33)/H33/10</f>
      </c>
      <c r="M33" s="8" t="n">
        <v>-5500</v>
      </c>
      <c r="N33" s="23" t="n">
        <f>K33+J33</f>
        <v>323980.0</v>
      </c>
      <c r="O33" s="22" t="n">
        <v>307</v>
      </c>
      <c r="P33" s="22" t="n">
        <v>142</v>
      </c>
      <c r="Q33" s="2" t="n">
        <v>-25</v>
      </c>
      <c r="R33" s="2" t="n">
        <v>30</v>
      </c>
      <c r="S33" s="21"/>
      <c r="T33" s="11"/>
    </row>
    <row r="34">
      <c r="A34" s="1" t="n">
        <v>45065</v>
      </c>
      <c r="B34" s="2" t="s">
        <v>420</v>
      </c>
      <c r="C34" s="2" t="n">
        <v>-12620</v>
      </c>
      <c r="D34" s="2" t="n">
        <v>36</v>
      </c>
      <c r="E34" s="2" t="n">
        <v>11380</v>
      </c>
      <c r="F34" s="2" t="n">
        <v>36</v>
      </c>
      <c r="G34" s="2" t="n">
        <v>406213040</v>
      </c>
      <c r="H34" s="2" t="n">
        <v>5346</v>
      </c>
      <c r="I34" s="22" t="n">
        <v>7168.15</v>
      </c>
      <c r="J34" s="2" t="n">
        <v>-406400</v>
      </c>
      <c r="K34" s="2" t="n">
        <v>729140</v>
      </c>
      <c r="L34" s="31">
        <f>(K34+J34)/H34/10</f>
      </c>
      <c r="M34" s="8" t="n">
        <v>-1240</v>
      </c>
      <c r="N34" s="23" t="n">
        <f>K34+J34</f>
        <v>322740.0</v>
      </c>
      <c r="O34" s="22" t="n">
        <v>218</v>
      </c>
      <c r="P34" s="22" t="n">
        <v>146</v>
      </c>
      <c r="Q34" s="2" t="n">
        <v>-35</v>
      </c>
      <c r="R34" s="2" t="n">
        <v>32</v>
      </c>
      <c r="S34" s="21"/>
      <c r="T34" s="11"/>
    </row>
    <row r="35">
      <c r="A35" s="12" t="n">
        <v>45068</v>
      </c>
      <c r="B35" s="13" t="s">
        <v>421</v>
      </c>
      <c r="C35" s="13" t="n">
        <v>-17840</v>
      </c>
      <c r="D35" s="13" t="n">
        <v>58</v>
      </c>
      <c r="E35" s="13" t="n">
        <v>107280</v>
      </c>
      <c r="F35" s="13" t="n">
        <v>78</v>
      </c>
      <c r="G35" s="13" t="n">
        <v>423992560</v>
      </c>
      <c r="H35" s="13" t="n">
        <v>5596</v>
      </c>
      <c r="I35" s="35" t="n">
        <v>7111.81</v>
      </c>
      <c r="J35" s="13" t="n">
        <v>-424240</v>
      </c>
      <c r="K35" s="13" t="n">
        <v>836420</v>
      </c>
      <c r="L35" s="36">
        <f>(K35+J35)/H35/10</f>
      </c>
      <c r="M35" s="42" t="n">
        <v>89440</v>
      </c>
      <c r="N35" s="37" t="n">
        <f>K35+J35</f>
        <v>412180.0</v>
      </c>
      <c r="O35" s="35" t="n">
        <v>250</v>
      </c>
      <c r="P35" s="35" t="n">
        <v>114</v>
      </c>
      <c r="Q35" s="13" t="n">
        <v>-31</v>
      </c>
      <c r="R35" s="38" t="n">
        <v>138</v>
      </c>
      <c r="S35" s="39"/>
      <c r="T35" s="43"/>
    </row>
    <row r="36">
      <c r="A36" s="1" t="n">
        <v>45069</v>
      </c>
      <c r="B36" s="2" t="s">
        <v>422</v>
      </c>
      <c r="C36" s="2" t="n">
        <v>-8440</v>
      </c>
      <c r="D36" s="2" t="n">
        <v>23</v>
      </c>
      <c r="E36" s="2" t="n">
        <v>19780</v>
      </c>
      <c r="F36" s="2" t="n">
        <v>80</v>
      </c>
      <c r="G36" s="2" t="n">
        <v>438701760</v>
      </c>
      <c r="H36" s="2" t="n">
        <v>5804</v>
      </c>
      <c r="I36" s="22" t="n">
        <v>7071.73</v>
      </c>
      <c r="J36" s="2" t="n">
        <v>-432680</v>
      </c>
      <c r="K36" s="2" t="n">
        <v>856200</v>
      </c>
      <c r="L36" s="31">
        <f>(K36+J36)/H36/10</f>
      </c>
      <c r="M36" s="8" t="n">
        <v>11340</v>
      </c>
      <c r="N36" s="23" t="n">
        <f>K36+J36</f>
        <v>423520.0</v>
      </c>
      <c r="O36" s="22" t="n">
        <v>208</v>
      </c>
      <c r="P36" s="22" t="n">
        <v>105</v>
      </c>
      <c r="Q36" s="2" t="n">
        <v>-37</v>
      </c>
      <c r="R36" s="2" t="n">
        <v>25</v>
      </c>
      <c r="S36" s="21"/>
      <c r="T36" s="11"/>
    </row>
    <row r="37" ht="1.7454545975e1" customHeight="1">
      <c r="A37" s="1" t="n">
        <v>45070</v>
      </c>
      <c r="B37" s="2" t="s">
        <v>423</v>
      </c>
      <c r="C37" s="2" t="n">
        <v>-41760</v>
      </c>
      <c r="D37" s="2" t="n">
        <v>116</v>
      </c>
      <c r="E37" s="2" t="n">
        <v>7980</v>
      </c>
      <c r="F37" s="2" t="n">
        <v>22</v>
      </c>
      <c r="G37" s="2" t="n">
        <v>455683740</v>
      </c>
      <c r="H37" s="2" t="n">
        <v>6045</v>
      </c>
      <c r="I37" s="22" t="n">
        <v>7046.46</v>
      </c>
      <c r="J37" s="2" t="n">
        <v>-474440</v>
      </c>
      <c r="K37" s="2" t="n">
        <v>864180</v>
      </c>
      <c r="L37" s="31">
        <f>(K37+J37)/H37/10</f>
      </c>
      <c r="M37" s="8" t="n">
        <v>-33780</v>
      </c>
      <c r="N37" s="23" t="n">
        <f>K37+J37</f>
        <v>389740.0</v>
      </c>
      <c r="O37" s="22" t="n">
        <v>241</v>
      </c>
      <c r="P37" s="22" t="n">
        <v>103</v>
      </c>
      <c r="Q37" s="2" t="n">
        <v>-36</v>
      </c>
      <c r="R37" s="2" t="n">
        <v>36</v>
      </c>
      <c r="S37" s="21"/>
      <c r="T37" s="11"/>
    </row>
    <row r="38" ht="1.7454545975e1" customHeight="1">
      <c r="A38" s="1" t="n">
        <v>45071</v>
      </c>
      <c r="B38" s="2" t="s">
        <v>424</v>
      </c>
      <c r="C38" s="2" t="n">
        <v>-7660</v>
      </c>
      <c r="D38" s="2" t="n">
        <v>61</v>
      </c>
      <c r="E38" s="2" t="n">
        <v>41640</v>
      </c>
      <c r="F38" s="2" t="n">
        <v>108</v>
      </c>
      <c r="G38" s="2" t="n">
        <v>479588340</v>
      </c>
      <c r="H38" s="2" t="n">
        <v>6386</v>
      </c>
      <c r="I38" s="22" t="n">
        <v>7010.15</v>
      </c>
      <c r="J38" s="2" t="n">
        <v>-482100</v>
      </c>
      <c r="K38" s="2" t="n">
        <v>905820</v>
      </c>
      <c r="L38" s="31">
        <f>(K38+J38)/H38/10</f>
      </c>
      <c r="M38" s="8" t="n">
        <v>33980</v>
      </c>
      <c r="N38" s="23" t="n">
        <f>K38+J38</f>
        <v>423720.0</v>
      </c>
      <c r="O38" s="22" t="n">
        <v>341</v>
      </c>
      <c r="P38" s="22" t="n">
        <v>172</v>
      </c>
      <c r="Q38" s="2" t="n">
        <v>-13</v>
      </c>
      <c r="R38" s="2" t="n">
        <v>39</v>
      </c>
      <c r="S38" s="21"/>
      <c r="T38" s="11"/>
    </row>
    <row r="39" ht="1.7454545975e1" customHeight="1">
      <c r="A39" s="1" t="n">
        <v>45072</v>
      </c>
      <c r="B39" s="2" t="s">
        <v>425</v>
      </c>
      <c r="C39" s="2" t="n">
        <v>-8320</v>
      </c>
      <c r="D39" s="2" t="n">
        <v>47</v>
      </c>
      <c r="E39" s="2" t="n">
        <v>34160</v>
      </c>
      <c r="F39" s="2" t="n">
        <v>85</v>
      </c>
      <c r="G39" s="2" t="n">
        <v>498455000</v>
      </c>
      <c r="H39" s="2" t="n">
        <v>6650</v>
      </c>
      <c r="I39" s="22" t="n">
        <v>7146.46</v>
      </c>
      <c r="J39" s="2" t="n">
        <v>-490420</v>
      </c>
      <c r="K39" s="2" t="n">
        <v>939980</v>
      </c>
      <c r="L39" s="31">
        <f>(K39+J39)/H39/10</f>
      </c>
      <c r="M39" s="8" t="n">
        <v>25840</v>
      </c>
      <c r="N39" s="23" t="n">
        <f>K39+J39</f>
        <v>449560.0</v>
      </c>
      <c r="O39" s="22" t="n">
        <v>264</v>
      </c>
      <c r="P39" s="22" t="n">
        <v>132</v>
      </c>
      <c r="Q39" s="2" t="n">
        <v>-18</v>
      </c>
      <c r="R39" s="2" t="n">
        <v>40</v>
      </c>
      <c r="S39" s="21"/>
      <c r="T39" s="11"/>
    </row>
    <row r="40" ht="1.7454545975e1" customHeight="1">
      <c r="A40" s="1" t="n">
        <v>45075</v>
      </c>
      <c r="B40" s="2" t="s">
        <v>426</v>
      </c>
      <c r="C40" s="2" t="n">
        <v>-10840</v>
      </c>
      <c r="D40" s="2" t="n">
        <v>56</v>
      </c>
      <c r="E40" s="2" t="n">
        <v>28900</v>
      </c>
      <c r="F40" s="2" t="n">
        <v>73</v>
      </c>
      <c r="G40" s="2" t="n">
        <v>515857820</v>
      </c>
      <c r="H40" s="2" t="n">
        <v>6893</v>
      </c>
      <c r="I40" s="22" t="n">
        <v>7161.65</v>
      </c>
      <c r="J40" s="2" t="n">
        <v>-501260</v>
      </c>
      <c r="K40" s="2" t="n">
        <v>968880</v>
      </c>
      <c r="L40" s="31">
        <f>(K40+J40)/H40/10</f>
      </c>
      <c r="M40" s="8" t="n">
        <v>18060</v>
      </c>
      <c r="N40" s="23" t="n">
        <f>K40+J40</f>
        <v>467620.0</v>
      </c>
      <c r="O40" s="22" t="n">
        <v>243</v>
      </c>
      <c r="P40" s="22" t="n">
        <v>114</v>
      </c>
      <c r="Q40" s="2" t="n">
        <v>-19</v>
      </c>
      <c r="R40" s="2" t="n">
        <v>40</v>
      </c>
      <c r="S40" s="21"/>
      <c r="T40" s="11"/>
    </row>
    <row r="41" ht="1.7454545975e1" customHeight="1">
      <c r="A41" s="1" t="n">
        <v>45076</v>
      </c>
      <c r="B41" s="2" t="s">
        <v>427</v>
      </c>
      <c r="C41" s="2" t="n">
        <v>-21820</v>
      </c>
      <c r="D41" s="2" t="n">
        <v>107</v>
      </c>
      <c r="E41" s="2" t="n">
        <v>7600</v>
      </c>
      <c r="F41" s="2" t="n">
        <v>40</v>
      </c>
      <c r="G41" s="2" t="n">
        <v>537794140</v>
      </c>
      <c r="H41" s="2" t="n">
        <v>7204</v>
      </c>
      <c r="I41" s="22" t="n">
        <v>7053.48</v>
      </c>
      <c r="J41" s="2" t="n">
        <v>-523080</v>
      </c>
      <c r="K41" s="2" t="n">
        <v>976480</v>
      </c>
      <c r="L41" s="31">
        <f>(K41+J41)/H41/10</f>
      </c>
      <c r="M41" s="8" t="n">
        <v>-14220</v>
      </c>
      <c r="N41" s="23" t="n">
        <f>K41+J41</f>
        <v>453400.0</v>
      </c>
      <c r="O41" s="22" t="n">
        <v>311</v>
      </c>
      <c r="P41" s="22" t="n">
        <v>164</v>
      </c>
      <c r="Q41" s="2" t="n">
        <v>-20</v>
      </c>
      <c r="R41" s="2" t="n">
        <v>19</v>
      </c>
      <c r="S41" s="21"/>
      <c r="T41" s="11"/>
    </row>
    <row r="42" ht="1.7454545975e1" customHeight="1">
      <c r="A42" s="1" t="n">
        <v>45077</v>
      </c>
      <c r="B42" s="2" t="s">
        <v>428</v>
      </c>
      <c r="C42" s="2" t="n">
        <v>-76520</v>
      </c>
      <c r="D42" s="2" t="n">
        <v>114</v>
      </c>
      <c r="E42" s="2" t="n">
        <v>12840</v>
      </c>
      <c r="F42" s="2" t="n">
        <v>79</v>
      </c>
      <c r="G42" s="2" t="n">
        <v>565529260</v>
      </c>
      <c r="H42" s="2" t="n">
        <v>7610</v>
      </c>
      <c r="I42" s="22" t="n">
        <v>6831.31</v>
      </c>
      <c r="J42" s="2" t="n">
        <v>-599600</v>
      </c>
      <c r="K42" s="2" t="n">
        <v>989320</v>
      </c>
      <c r="L42" s="31">
        <f>(K42+J42)/H42/10</f>
      </c>
      <c r="M42" s="8" t="n">
        <v>-63680</v>
      </c>
      <c r="N42" s="23" t="n">
        <f>K42+J42</f>
        <v>389720.0</v>
      </c>
      <c r="O42" s="22" t="n">
        <v>406</v>
      </c>
      <c r="P42" s="22" t="n">
        <v>213</v>
      </c>
      <c r="Q42" s="2" t="n">
        <v>-67</v>
      </c>
      <c r="R42" s="2" t="n">
        <v>16</v>
      </c>
      <c r="S42" s="44"/>
      <c r="T42" s="11"/>
    </row>
    <row r="43" ht="1.7454545975e1" customHeight="1">
      <c r="A43" s="1" t="n">
        <v>45078</v>
      </c>
      <c r="B43" s="2" t="s">
        <v>429</v>
      </c>
      <c r="C43" s="2" t="n">
        <v>-61140</v>
      </c>
      <c r="D43" s="2" t="n">
        <v>67</v>
      </c>
      <c r="E43" s="2" t="n">
        <v>40680</v>
      </c>
      <c r="F43" s="2" t="n">
        <v>82</v>
      </c>
      <c r="G43" s="2" t="n">
        <v>588329960</v>
      </c>
      <c r="H43" s="2" t="n">
        <v>7945</v>
      </c>
      <c r="I43" s="22" t="n">
        <v>6806.18</v>
      </c>
      <c r="J43" s="2" t="n">
        <v>-660740</v>
      </c>
      <c r="K43" s="2" t="n">
        <v>1030000</v>
      </c>
      <c r="L43" s="31">
        <f>(K43+J43)/H43/10</f>
      </c>
      <c r="M43" s="8" t="n">
        <v>-20460</v>
      </c>
      <c r="N43" s="23" t="n">
        <f>K43+J43</f>
        <v>369260.0</v>
      </c>
      <c r="O43" s="22" t="n">
        <v>335</v>
      </c>
      <c r="P43" s="22" t="n">
        <v>186</v>
      </c>
      <c r="Q43" s="25" t="n">
        <v>-91</v>
      </c>
      <c r="R43" s="2" t="n">
        <v>50</v>
      </c>
      <c r="S43" s="21"/>
      <c r="T43" s="11"/>
    </row>
    <row r="44" ht="1.7454545975e1" customHeight="1">
      <c r="A44" s="1" t="n">
        <v>45079</v>
      </c>
      <c r="B44" s="2" t="s">
        <v>430</v>
      </c>
      <c r="C44" s="2" t="n">
        <v>-53300</v>
      </c>
      <c r="D44" s="2" t="n">
        <v>74</v>
      </c>
      <c r="E44" s="2" t="n">
        <v>7280</v>
      </c>
      <c r="F44" s="2" t="n">
        <v>47</v>
      </c>
      <c r="G44" s="2" t="n">
        <v>604818020</v>
      </c>
      <c r="H44" s="2" t="n">
        <v>8183</v>
      </c>
      <c r="I44" s="22" t="n">
        <v>6927.76</v>
      </c>
      <c r="J44" s="2" t="n">
        <v>-714040</v>
      </c>
      <c r="K44" s="2" t="n">
        <v>1037280</v>
      </c>
      <c r="L44" s="31">
        <f>(K44+J44)/H44/10</f>
      </c>
      <c r="M44" s="8" t="n">
        <v>-46020</v>
      </c>
      <c r="N44" s="23" t="n">
        <f>K44+J44</f>
        <v>323240.0</v>
      </c>
      <c r="O44" s="22" t="n">
        <v>238</v>
      </c>
      <c r="P44" s="22" t="n">
        <v>117</v>
      </c>
      <c r="Q44" s="2" t="n">
        <v>-72</v>
      </c>
      <c r="R44" s="2" t="n">
        <v>15</v>
      </c>
      <c r="S44" s="21"/>
      <c r="T44" s="11"/>
    </row>
    <row r="45" ht="1.7454545975e1" customHeight="1">
      <c r="A45" s="1" t="n">
        <v>45082</v>
      </c>
      <c r="B45" s="2" t="s">
        <v>431</v>
      </c>
      <c r="C45" s="2" t="n">
        <v>-74180</v>
      </c>
      <c r="D45" s="2" t="n">
        <v>102</v>
      </c>
      <c r="E45" s="2" t="n">
        <v>26940</v>
      </c>
      <c r="F45" s="2" t="n">
        <v>58</v>
      </c>
      <c r="G45" s="2" t="n">
        <v>625136300</v>
      </c>
      <c r="H45" s="2" t="n">
        <v>8472</v>
      </c>
      <c r="I45" s="22" t="n">
        <v>7030.55</v>
      </c>
      <c r="J45" s="2" t="n">
        <v>-788220</v>
      </c>
      <c r="K45" s="2" t="n">
        <v>1064220</v>
      </c>
      <c r="L45" s="31">
        <f>(K45+J45)/H45/10</f>
      </c>
      <c r="M45" s="8" t="n">
        <v>-47240</v>
      </c>
      <c r="N45" s="23" t="n">
        <f>K45+J45</f>
        <v>276000.0</v>
      </c>
      <c r="O45" s="22" t="n">
        <v>289</v>
      </c>
      <c r="P45" s="22" t="n">
        <v>129</v>
      </c>
      <c r="Q45" s="2" t="n">
        <v>-73</v>
      </c>
      <c r="R45" s="2" t="n">
        <v>46</v>
      </c>
      <c r="S45" s="21"/>
      <c r="T45" s="11"/>
    </row>
    <row r="46" ht="1.7454545975e1" customHeight="1">
      <c r="A46" s="1" t="n">
        <v>45083</v>
      </c>
      <c r="B46" s="2" t="s">
        <v>432</v>
      </c>
      <c r="C46" s="2" t="n">
        <v>-540</v>
      </c>
      <c r="D46" s="2" t="n">
        <v>3</v>
      </c>
      <c r="E46" s="2" t="n">
        <v>59020</v>
      </c>
      <c r="F46" s="2" t="n">
        <v>109</v>
      </c>
      <c r="G46" s="2" t="n">
        <v>642932600</v>
      </c>
      <c r="H46" s="2" t="n">
        <v>8726</v>
      </c>
      <c r="I46" s="22" t="n">
        <v>7006.42</v>
      </c>
      <c r="J46" s="2" t="n">
        <v>-788760</v>
      </c>
      <c r="K46" s="2" t="n">
        <v>1123240</v>
      </c>
      <c r="L46" s="31">
        <f>(K46+J46)/H46/10</f>
      </c>
      <c r="M46" s="8" t="n">
        <v>58480</v>
      </c>
      <c r="N46" s="23" t="n">
        <f>K46+J46</f>
        <v>334480.0</v>
      </c>
      <c r="O46" s="22" t="n">
        <v>254</v>
      </c>
      <c r="P46" s="22" t="n">
        <v>142</v>
      </c>
      <c r="Q46" s="2" t="n">
        <v>-18</v>
      </c>
      <c r="R46" s="2" t="n">
        <v>54</v>
      </c>
      <c r="S46" s="21"/>
      <c r="T46" s="11"/>
    </row>
    <row r="47" ht="1.7454545975e1" customHeight="1">
      <c r="A47" s="1" t="n">
        <v>45084</v>
      </c>
      <c r="B47" s="2" t="s">
        <v>433</v>
      </c>
      <c r="C47" s="2" t="n">
        <v>-33540</v>
      </c>
      <c r="D47" s="2" t="n">
        <v>51</v>
      </c>
      <c r="E47" s="2" t="n">
        <v>70120</v>
      </c>
      <c r="F47" s="2" t="n">
        <v>156</v>
      </c>
      <c r="G47" s="2" t="n">
        <v>666525780</v>
      </c>
      <c r="H47" s="2" t="n">
        <v>9061</v>
      </c>
      <c r="I47" s="22" t="n">
        <v>7042.74</v>
      </c>
      <c r="J47" s="2" t="n">
        <v>-822300</v>
      </c>
      <c r="K47" s="2" t="n">
        <v>1193360</v>
      </c>
      <c r="L47" s="31">
        <f>(K47+J47)/H47/10</f>
      </c>
      <c r="M47" s="8" t="n">
        <v>36580</v>
      </c>
      <c r="N47" s="23" t="n">
        <f>K47+J47</f>
        <v>371060.0</v>
      </c>
      <c r="O47" s="22" t="n">
        <v>335</v>
      </c>
      <c r="P47" s="22" t="n">
        <v>128</v>
      </c>
      <c r="Q47" s="2" t="n">
        <v>-66</v>
      </c>
      <c r="R47" s="2" t="n">
        <v>45</v>
      </c>
      <c r="S47" s="21"/>
      <c r="T47" s="11"/>
    </row>
    <row r="48" ht="1.7454545975e1" customHeight="1">
      <c r="A48" s="1" t="n">
        <v>45085</v>
      </c>
      <c r="B48" s="2" t="s">
        <v>434</v>
      </c>
      <c r="C48" s="2" t="n">
        <v>-7760</v>
      </c>
      <c r="D48" s="2" t="n">
        <v>49</v>
      </c>
      <c r="E48" s="2" t="n">
        <v>4220</v>
      </c>
      <c r="F48" s="2" t="n">
        <v>40</v>
      </c>
      <c r="G48" s="2" t="n">
        <v>680605060</v>
      </c>
      <c r="H48" s="2" t="n">
        <v>9262</v>
      </c>
      <c r="I48" s="22" t="n">
        <v>7004.62</v>
      </c>
      <c r="J48" s="2" t="n">
        <v>-830060</v>
      </c>
      <c r="K48" s="2" t="n">
        <v>1197580</v>
      </c>
      <c r="L48" s="31">
        <f>(K48+J48)/H48/10</f>
      </c>
      <c r="M48" s="8" t="n">
        <v>-3540</v>
      </c>
      <c r="N48" s="23" t="n">
        <f>K48+J48</f>
        <v>367520.0</v>
      </c>
      <c r="O48" s="22" t="n">
        <v>201</v>
      </c>
      <c r="P48" s="22" t="n">
        <v>112</v>
      </c>
      <c r="Q48" s="2" t="n">
        <v>-16</v>
      </c>
      <c r="R48" s="2" t="n">
        <v>11</v>
      </c>
      <c r="S48" s="21"/>
      <c r="T48" s="11"/>
    </row>
    <row r="49" ht="1.7454545975e1" customHeight="1">
      <c r="A49" s="1" t="n">
        <v>45086</v>
      </c>
      <c r="B49" s="2" t="s">
        <v>435</v>
      </c>
      <c r="C49" s="2" t="n">
        <v>-5040</v>
      </c>
      <c r="D49" s="2" t="n">
        <v>20</v>
      </c>
      <c r="E49" s="2" t="n">
        <v>76160</v>
      </c>
      <c r="F49" s="2" t="n">
        <v>143</v>
      </c>
      <c r="G49" s="2" t="n">
        <v>705391560</v>
      </c>
      <c r="H49" s="2" t="n">
        <v>9611</v>
      </c>
      <c r="I49" s="22" t="n">
        <v>7102.15</v>
      </c>
      <c r="J49" s="2" t="n">
        <v>-835100</v>
      </c>
      <c r="K49" s="2" t="n">
        <v>1273740</v>
      </c>
      <c r="L49" s="31">
        <f>(K49+J49)/H49/10</f>
      </c>
      <c r="M49" s="8" t="n">
        <v>71120</v>
      </c>
      <c r="N49" s="23" t="n">
        <f>K49+J49</f>
        <v>438640.0</v>
      </c>
      <c r="O49" s="22" t="n">
        <v>349</v>
      </c>
      <c r="P49" s="22" t="n">
        <v>186</v>
      </c>
      <c r="Q49" s="2" t="n">
        <v>-25</v>
      </c>
      <c r="R49" s="2" t="n">
        <v>53</v>
      </c>
      <c r="S49" s="21"/>
      <c r="T49" s="11"/>
    </row>
    <row r="50" ht="1.7454545975e1" customHeight="1">
      <c r="A50" s="1" t="n">
        <v>45089</v>
      </c>
      <c r="B50" s="2" t="s">
        <v>436</v>
      </c>
      <c r="C50" s="2" t="n">
        <v>-12540</v>
      </c>
      <c r="D50" s="2" t="n">
        <v>45</v>
      </c>
      <c r="E50" s="2" t="n">
        <v>22780</v>
      </c>
      <c r="F50" s="2" t="n">
        <v>87</v>
      </c>
      <c r="G50" s="2" t="n">
        <v>721151680</v>
      </c>
      <c r="H50" s="2" t="n">
        <v>9829</v>
      </c>
      <c r="I50" s="22" t="n">
        <v>7229.41</v>
      </c>
      <c r="J50" s="2" t="n">
        <v>-847640</v>
      </c>
      <c r="K50" s="2" t="n">
        <v>1296520</v>
      </c>
      <c r="L50" s="31">
        <f>(K50+J50)/H50/10</f>
      </c>
      <c r="M50" s="8" t="n">
        <v>10240</v>
      </c>
      <c r="N50" s="23" t="n">
        <f>K50+J50</f>
        <v>448880.0</v>
      </c>
      <c r="O50" s="22" t="n">
        <v>218</v>
      </c>
      <c r="P50" s="22" t="n">
        <v>86</v>
      </c>
      <c r="Q50" s="2" t="n">
        <v>-28</v>
      </c>
      <c r="R50" s="2" t="n">
        <v>26</v>
      </c>
      <c r="S50" s="21"/>
      <c r="T50" s="11"/>
    </row>
    <row r="51" ht="1.7454545975e1" customHeight="1">
      <c r="A51" s="1" t="n">
        <v>45090</v>
      </c>
      <c r="B51" s="2" t="s">
        <v>437</v>
      </c>
      <c r="C51" s="2" t="n">
        <v>-1380</v>
      </c>
      <c r="D51" s="2" t="n">
        <v>3</v>
      </c>
      <c r="E51" s="2" t="n">
        <v>9560</v>
      </c>
      <c r="F51" s="2" t="n">
        <v>35</v>
      </c>
      <c r="G51" s="2" t="n">
        <v>732998940</v>
      </c>
      <c r="H51" s="2" t="n">
        <v>9994</v>
      </c>
      <c r="I51" s="22" t="n">
        <v>7180.16</v>
      </c>
      <c r="J51" s="2" t="n">
        <v>-849020</v>
      </c>
      <c r="K51" s="2" t="n">
        <v>1306080</v>
      </c>
      <c r="L51" s="31">
        <f>(K51+J51)/H51/10</f>
      </c>
      <c r="M51" s="8" t="n">
        <v>8180</v>
      </c>
      <c r="N51" s="23" t="n">
        <f>K51+J51</f>
        <v>457060.0</v>
      </c>
      <c r="O51" s="22" t="n">
        <v>165</v>
      </c>
      <c r="P51" s="22" t="n">
        <v>127</v>
      </c>
      <c r="Q51" s="2" t="n">
        <v>-46</v>
      </c>
      <c r="R51" s="2" t="n">
        <v>27</v>
      </c>
      <c r="S51" s="21"/>
      <c r="T51" s="11"/>
    </row>
    <row r="52" ht="1.7454545975e1" customHeight="1">
      <c r="A52" s="45" t="n">
        <v>45091</v>
      </c>
      <c r="B52" s="22" t="s">
        <v>438</v>
      </c>
      <c r="C52" s="22" t="n">
        <v>-94720</v>
      </c>
      <c r="D52" s="22" t="n">
        <v>82</v>
      </c>
      <c r="E52" s="22"/>
      <c r="F52" s="22"/>
      <c r="G52" s="22" t="n">
        <v>745189840</v>
      </c>
      <c r="H52" s="22" t="n">
        <v>10161</v>
      </c>
      <c r="I52" s="22" t="n">
        <v>7299.94</v>
      </c>
      <c r="J52" s="22" t="n">
        <v>-943740</v>
      </c>
      <c r="K52" s="22" t="n">
        <v>1306080</v>
      </c>
      <c r="L52" s="31">
        <f>(K52+J52)/H52/10</f>
      </c>
      <c r="M52" s="26" t="n">
        <v>-94720</v>
      </c>
      <c r="N52" s="23" t="n">
        <f>K52+J52</f>
        <v>362340.0</v>
      </c>
      <c r="O52" s="22" t="n">
        <v>167</v>
      </c>
      <c r="P52" s="22" t="n">
        <v>85</v>
      </c>
      <c r="Q52" s="25" t="n">
        <v>-115</v>
      </c>
      <c r="R52" s="22" t="n">
        <v>0</v>
      </c>
      <c r="S52" s="21"/>
      <c r="T52" s="44"/>
    </row>
    <row r="53" ht="1.7454545975e1" customHeight="1">
      <c r="A53" s="45" t="n">
        <v>45092</v>
      </c>
      <c r="B53" s="22" t="s">
        <v>439</v>
      </c>
      <c r="C53" s="22" t="n">
        <v>-46300</v>
      </c>
      <c r="D53" s="22" t="n">
        <v>113</v>
      </c>
      <c r="E53" s="22" t="n">
        <v>1440</v>
      </c>
      <c r="F53" s="22" t="n">
        <v>6</v>
      </c>
      <c r="G53" s="22" t="n">
        <v>760755480</v>
      </c>
      <c r="H53" s="22" t="n">
        <v>10373</v>
      </c>
      <c r="I53" s="22" t="n">
        <v>7342.28</v>
      </c>
      <c r="J53" s="22" t="n">
        <v>-990040</v>
      </c>
      <c r="K53" s="22" t="n">
        <v>1307520</v>
      </c>
      <c r="L53" s="31">
        <f>(K53+J53)/H53/10</f>
      </c>
      <c r="M53" s="26" t="n">
        <v>-44860</v>
      </c>
      <c r="N53" s="23" t="n">
        <f>K53+J53</f>
        <v>317480.0</v>
      </c>
      <c r="O53" s="22" t="n">
        <v>212</v>
      </c>
      <c r="P53" s="22" t="n">
        <v>93</v>
      </c>
      <c r="Q53" s="25" t="n">
        <v>-41</v>
      </c>
      <c r="R53" s="22" t="n">
        <v>24</v>
      </c>
      <c r="S53" s="21"/>
      <c r="T53" s="11"/>
    </row>
    <row r="54" ht="1.7454545975e1" customHeight="1">
      <c r="A54" s="45" t="n">
        <v>45093</v>
      </c>
      <c r="B54" s="22" t="s">
        <v>440</v>
      </c>
      <c r="C54" s="22" t="n">
        <v>-92220</v>
      </c>
      <c r="D54" s="22" t="n">
        <v>120</v>
      </c>
      <c r="E54" s="22" t="n">
        <v>4020</v>
      </c>
      <c r="F54" s="22" t="n">
        <v>25</v>
      </c>
      <c r="G54" s="22" t="n">
        <v>778359360</v>
      </c>
      <c r="H54" s="22" t="n">
        <v>10606</v>
      </c>
      <c r="I54" s="22" t="n">
        <v>7555.31</v>
      </c>
      <c r="J54" s="22" t="n">
        <v>-1082260</v>
      </c>
      <c r="K54" s="22" t="n">
        <v>1311540</v>
      </c>
      <c r="L54" s="31">
        <f>(K54+J54)/H54/10</f>
      </c>
      <c r="M54" s="26" t="n">
        <v>-88200</v>
      </c>
      <c r="N54" s="23" t="n">
        <f>K54+J54</f>
        <v>229280.0</v>
      </c>
      <c r="O54" s="22" t="n">
        <v>233</v>
      </c>
      <c r="P54" s="22" t="n">
        <v>88</v>
      </c>
      <c r="Q54" s="25" t="n">
        <v>-77</v>
      </c>
      <c r="R54" s="22" t="n">
        <v>16</v>
      </c>
      <c r="S54" s="21"/>
      <c r="T54" s="11"/>
    </row>
    <row r="55" ht="1.7454545975e1" customHeight="1">
      <c r="A55" s="1" t="n">
        <v>45096</v>
      </c>
      <c r="B55" s="2" t="s">
        <v>441</v>
      </c>
      <c r="C55" s="2" t="n">
        <v>-11940</v>
      </c>
      <c r="D55" s="2" t="n">
        <v>79</v>
      </c>
      <c r="E55" s="2" t="n">
        <v>34540</v>
      </c>
      <c r="F55" s="2" t="n">
        <v>80</v>
      </c>
      <c r="G55" s="2" t="n">
        <v>808715400</v>
      </c>
      <c r="H55" s="2" t="n">
        <v>10998</v>
      </c>
      <c r="I55" s="22" t="n">
        <v>7743.89</v>
      </c>
      <c r="J55" s="2" t="n">
        <v>-1094200</v>
      </c>
      <c r="K55" s="2" t="n">
        <v>1346080</v>
      </c>
      <c r="L55" s="31">
        <f>(K55+J55)/H55/10</f>
      </c>
      <c r="M55" s="8" t="n">
        <v>22600</v>
      </c>
      <c r="N55" s="23" t="n">
        <f>K55+J55</f>
        <v>251880.0</v>
      </c>
      <c r="O55" s="22" t="n">
        <v>392</v>
      </c>
      <c r="P55" s="22" t="n">
        <v>233</v>
      </c>
      <c r="Q55" s="2" t="n">
        <v>-15</v>
      </c>
      <c r="R55" s="2" t="n">
        <v>43</v>
      </c>
      <c r="S55" s="44"/>
      <c r="T55" s="11"/>
    </row>
    <row r="56" ht="1.7454545975e1" customHeight="1">
      <c r="A56" s="45" t="n">
        <v>45097</v>
      </c>
      <c r="B56" s="22" t="s">
        <v>442</v>
      </c>
      <c r="C56" s="22" t="n">
        <v>-66380</v>
      </c>
      <c r="D56" s="22" t="n">
        <v>264</v>
      </c>
      <c r="E56" s="22" t="n">
        <v>4120</v>
      </c>
      <c r="F56" s="22" t="n">
        <v>35</v>
      </c>
      <c r="G56" s="22" t="n">
        <v>853331080</v>
      </c>
      <c r="H56" s="22" t="n">
        <v>11572</v>
      </c>
      <c r="I56" s="22" t="n">
        <v>7772.77</v>
      </c>
      <c r="J56" s="22" t="n">
        <v>-1160580</v>
      </c>
      <c r="K56" s="22" t="n">
        <v>1350200</v>
      </c>
      <c r="L56" s="31">
        <f>(K56+J56)/H56/10</f>
      </c>
      <c r="M56" s="26" t="n">
        <v>-62260</v>
      </c>
      <c r="N56" s="23" t="n">
        <f>K56+J56</f>
        <v>189620.0</v>
      </c>
      <c r="O56" s="22" t="n">
        <v>574</v>
      </c>
      <c r="P56" s="22" t="n">
        <v>275</v>
      </c>
      <c r="Q56" s="25" t="n">
        <v>-25</v>
      </c>
      <c r="R56" s="22" t="n">
        <v>12</v>
      </c>
      <c r="S56" s="21"/>
      <c r="T56" s="11"/>
    </row>
    <row r="57" ht="1.7454545975e1" customHeight="1">
      <c r="A57" s="45" t="n">
        <v>45098</v>
      </c>
      <c r="B57" s="22" t="s">
        <v>443</v>
      </c>
      <c r="C57" s="22" t="n">
        <v>-88620</v>
      </c>
      <c r="D57" s="22" t="n">
        <v>58</v>
      </c>
      <c r="E57" s="22" t="n">
        <v>31560</v>
      </c>
      <c r="F57" s="22" t="n">
        <v>59</v>
      </c>
      <c r="G57" s="22" t="n">
        <v>871058600</v>
      </c>
      <c r="H57" s="22" t="n">
        <v>11804</v>
      </c>
      <c r="I57" s="22" t="n">
        <v>7641.17</v>
      </c>
      <c r="J57" s="22" t="n">
        <v>-1249200</v>
      </c>
      <c r="K57" s="22" t="n">
        <v>1381760</v>
      </c>
      <c r="L57" s="31">
        <f>(K57+J57)/H57/10</f>
      </c>
      <c r="M57" s="26" t="n">
        <v>-57060</v>
      </c>
      <c r="N57" s="23" t="n">
        <f>K57+J57</f>
        <v>132560.0</v>
      </c>
      <c r="O57" s="22" t="n">
        <v>232</v>
      </c>
      <c r="P57" s="22" t="n">
        <v>115</v>
      </c>
      <c r="Q57" s="25" t="n">
        <v>-153</v>
      </c>
      <c r="R57" s="22" t="n">
        <v>53</v>
      </c>
      <c r="S57" s="21"/>
      <c r="T57" s="46"/>
    </row>
    <row r="58" ht="1.7454545975e1" customHeight="1">
      <c r="A58" s="45" t="n">
        <v>45103</v>
      </c>
      <c r="B58" s="22" t="s">
        <v>444</v>
      </c>
      <c r="C58" s="22" t="n">
        <v>-8580</v>
      </c>
      <c r="D58" s="22" t="n">
        <v>22</v>
      </c>
      <c r="E58" s="22" t="n">
        <v>63340</v>
      </c>
      <c r="F58" s="22" t="n">
        <v>72</v>
      </c>
      <c r="G58" s="22" t="n">
        <v>881467620</v>
      </c>
      <c r="H58" s="22" t="n">
        <v>11940</v>
      </c>
      <c r="I58" s="22" t="n">
        <v>7653.69</v>
      </c>
      <c r="J58" s="22" t="n">
        <v>-1257780</v>
      </c>
      <c r="K58" s="22" t="n">
        <v>1445100</v>
      </c>
      <c r="L58" s="31">
        <f>(K58+J58)/H58/10</f>
      </c>
      <c r="M58" s="26" t="n">
        <v>54760</v>
      </c>
      <c r="N58" s="23" t="n">
        <f>K58+J58</f>
        <v>187320.0</v>
      </c>
      <c r="O58" s="22" t="n">
        <v>136</v>
      </c>
      <c r="P58" s="22" t="n">
        <v>42</v>
      </c>
      <c r="Q58" s="25" t="n">
        <v>-39</v>
      </c>
      <c r="R58" s="22" t="n">
        <v>88</v>
      </c>
      <c r="S58" s="46"/>
      <c r="T58" s="11"/>
    </row>
    <row r="59" ht="1.7454545975e1" customHeight="1">
      <c r="A59" s="1" t="n">
        <v>45104</v>
      </c>
      <c r="B59" s="2" t="s">
        <v>445</v>
      </c>
      <c r="C59" s="2" t="n">
        <v>-13680</v>
      </c>
      <c r="D59" s="2" t="n">
        <v>42</v>
      </c>
      <c r="E59" s="2" t="n">
        <v>11620</v>
      </c>
      <c r="F59" s="2" t="n">
        <v>43</v>
      </c>
      <c r="G59" s="2" t="n">
        <v>895234780</v>
      </c>
      <c r="H59" s="2" t="n">
        <v>12119</v>
      </c>
      <c r="I59" s="22" t="n">
        <v>7691.15</v>
      </c>
      <c r="J59" s="2" t="n">
        <v>-1271460</v>
      </c>
      <c r="K59" s="2" t="n">
        <v>1456720</v>
      </c>
      <c r="L59" s="31">
        <f>(K59+J59)/H59/10</f>
      </c>
      <c r="M59" s="8" t="n">
        <v>-2060</v>
      </c>
      <c r="N59" s="23" t="n">
        <f>K59+J59</f>
        <v>185260.0</v>
      </c>
      <c r="O59" s="22" t="n">
        <v>179</v>
      </c>
      <c r="P59" s="22" t="n">
        <v>94</v>
      </c>
      <c r="Q59" s="2" t="n">
        <v>-33</v>
      </c>
      <c r="R59" s="2" t="n">
        <v>27</v>
      </c>
      <c r="S59" s="21"/>
      <c r="T59" s="11"/>
    </row>
    <row r="60" ht="1.7454545975e1" customHeight="1">
      <c r="A60" s="45" t="n">
        <v>45105</v>
      </c>
      <c r="B60" s="22" t="s">
        <v>446</v>
      </c>
      <c r="C60" s="22" t="n">
        <v>-14140</v>
      </c>
      <c r="D60" s="22" t="n">
        <v>16</v>
      </c>
      <c r="E60" s="22" t="n">
        <v>52380</v>
      </c>
      <c r="F60" s="22" t="n">
        <v>40</v>
      </c>
      <c r="G60" s="22" t="n">
        <v>904638860</v>
      </c>
      <c r="H60" s="22" t="n">
        <v>12242</v>
      </c>
      <c r="I60" s="22" t="n">
        <v>7645.59</v>
      </c>
      <c r="J60" s="22" t="n">
        <v>-1285600</v>
      </c>
      <c r="K60" s="22" t="n">
        <v>1509100</v>
      </c>
      <c r="L60" s="31">
        <f>(K60+J60)/H60/10</f>
      </c>
      <c r="M60" s="8" t="n">
        <v>38240</v>
      </c>
      <c r="N60" s="23" t="n">
        <f>K60+J60</f>
        <v>223500.0</v>
      </c>
      <c r="O60" s="22" t="n">
        <v>123</v>
      </c>
      <c r="P60" s="22" t="n">
        <v>67</v>
      </c>
      <c r="Q60" s="25" t="n">
        <v>-88</v>
      </c>
      <c r="R60" s="25" t="n">
        <v>131</v>
      </c>
      <c r="S60" s="21"/>
      <c r="T60" s="11"/>
    </row>
    <row r="61" ht="1.7454545975e1" customHeight="1">
      <c r="A61" s="1" t="n">
        <v>45106</v>
      </c>
      <c r="B61" s="2" t="s">
        <v>447</v>
      </c>
      <c r="C61" s="2" t="n">
        <v>-11960</v>
      </c>
      <c r="D61" s="2" t="n">
        <v>46</v>
      </c>
      <c r="E61" s="2" t="n">
        <v>7720</v>
      </c>
      <c r="F61" s="2" t="n">
        <v>32</v>
      </c>
      <c r="G61" s="2" t="n">
        <v>917975880</v>
      </c>
      <c r="H61" s="2" t="n">
        <v>12416</v>
      </c>
      <c r="I61" s="22" t="n">
        <v>7664.95</v>
      </c>
      <c r="J61" s="2" t="n">
        <v>-1297560</v>
      </c>
      <c r="K61" s="2" t="n">
        <v>1516820</v>
      </c>
      <c r="L61" s="31">
        <f>(K61+J61)/H61/10</f>
      </c>
      <c r="M61" s="8" t="n">
        <v>-4240</v>
      </c>
      <c r="N61" s="23" t="n">
        <f>K61+J61</f>
        <v>219260.0</v>
      </c>
      <c r="O61" s="22" t="n">
        <v>174</v>
      </c>
      <c r="P61" s="22" t="n">
        <v>96</v>
      </c>
      <c r="Q61" s="2" t="n">
        <v>-26</v>
      </c>
      <c r="R61" s="2" t="n">
        <v>24</v>
      </c>
      <c r="S61" s="21"/>
      <c r="T61" s="11"/>
    </row>
    <row r="62" ht="1.7454545975e1" customHeight="1">
      <c r="A62" s="1" t="n">
        <v>45107</v>
      </c>
      <c r="B62" s="2" t="s">
        <v>448</v>
      </c>
      <c r="C62" s="2" t="n">
        <v>-4540</v>
      </c>
      <c r="D62" s="2" t="n">
        <v>17</v>
      </c>
      <c r="E62" s="2" t="n">
        <v>10740</v>
      </c>
      <c r="F62" s="2" t="n">
        <v>40</v>
      </c>
      <c r="G62" s="2" t="n">
        <v>929092660</v>
      </c>
      <c r="H62" s="2" t="n">
        <v>12560</v>
      </c>
      <c r="I62" s="22" t="n">
        <v>7719.99</v>
      </c>
      <c r="J62" s="2" t="n">
        <v>-1302100</v>
      </c>
      <c r="K62" s="2" t="n">
        <v>1527560</v>
      </c>
      <c r="L62" s="31">
        <f>(K62+J62)/H62/10</f>
      </c>
      <c r="M62" s="8" t="n">
        <v>6200</v>
      </c>
      <c r="N62" s="23" t="n">
        <f>K62+J62</f>
        <v>225460.0</v>
      </c>
      <c r="O62" s="22" t="n">
        <v>144</v>
      </c>
      <c r="P62" s="22" t="n">
        <v>87</v>
      </c>
      <c r="Q62" s="2" t="n">
        <v>-27</v>
      </c>
      <c r="R62" s="2" t="n">
        <v>27</v>
      </c>
      <c r="S62" s="21"/>
      <c r="T62" s="11"/>
    </row>
    <row r="63" ht="1.7454545975e1" customHeight="1">
      <c r="A63" s="47" t="n">
        <v>45110</v>
      </c>
      <c r="B63" s="35" t="s">
        <v>449</v>
      </c>
      <c r="C63" s="35" t="n">
        <v>-10480</v>
      </c>
      <c r="D63" s="35" t="n">
        <v>50</v>
      </c>
      <c r="E63" s="35" t="n">
        <v>249820</v>
      </c>
      <c r="F63" s="35" t="n">
        <v>165</v>
      </c>
      <c r="G63" s="35" t="n">
        <v>961795140</v>
      </c>
      <c r="H63" s="35" t="n">
        <v>12969</v>
      </c>
      <c r="I63" s="35" t="n">
        <v>7995.72</v>
      </c>
      <c r="J63" s="35" t="n">
        <v>-1312580</v>
      </c>
      <c r="K63" s="35" t="n">
        <v>1777380</v>
      </c>
      <c r="L63" s="36">
        <f>(K63+J63)/H63/10</f>
      </c>
      <c r="M63" s="42" t="n">
        <v>239340</v>
      </c>
      <c r="N63" s="37" t="n">
        <f>K63+J63</f>
        <v>464800.0</v>
      </c>
      <c r="O63" s="35" t="n">
        <v>409</v>
      </c>
      <c r="P63" s="35" t="n">
        <v>194</v>
      </c>
      <c r="Q63" s="35" t="n">
        <v>-21</v>
      </c>
      <c r="R63" s="38" t="n">
        <v>151</v>
      </c>
      <c r="S63" s="39"/>
      <c r="T63" s="40"/>
    </row>
    <row r="64" ht="1.7454545975e1" customHeight="1">
      <c r="A64" s="1" t="n">
        <v>45111</v>
      </c>
      <c r="B64" s="2" t="s">
        <v>450</v>
      </c>
      <c r="C64" s="2" t="n">
        <v>-11620</v>
      </c>
      <c r="D64" s="2" t="n">
        <v>59</v>
      </c>
      <c r="E64" s="2" t="n">
        <v>36820</v>
      </c>
      <c r="F64" s="2" t="n">
        <v>70</v>
      </c>
      <c r="G64" s="2" t="n">
        <v>981740740</v>
      </c>
      <c r="H64" s="2" t="n">
        <v>13215</v>
      </c>
      <c r="I64" s="22" t="n">
        <v>8107.97</v>
      </c>
      <c r="J64" s="2" t="n">
        <v>-1324200</v>
      </c>
      <c r="K64" s="2" t="n">
        <v>1814200</v>
      </c>
      <c r="L64" s="31">
        <f>(K64+J64)/H64/10</f>
      </c>
      <c r="M64" s="8" t="n">
        <v>25200</v>
      </c>
      <c r="N64" s="23" t="n">
        <f>K64+J64</f>
        <v>490000.0</v>
      </c>
      <c r="O64" s="22" t="n">
        <v>246</v>
      </c>
      <c r="P64" s="22" t="n">
        <v>117</v>
      </c>
      <c r="Q64" s="2" t="n">
        <v>-20</v>
      </c>
      <c r="R64" s="2" t="n">
        <v>53</v>
      </c>
      <c r="S64" s="21"/>
      <c r="T64" s="11"/>
    </row>
    <row r="65" ht="1.7454545975e1" customHeight="1">
      <c r="A65" s="1" t="n">
        <v>45112</v>
      </c>
      <c r="B65" s="2" t="s">
        <v>451</v>
      </c>
      <c r="C65" s="2" t="n">
        <v>-13360</v>
      </c>
      <c r="D65" s="2" t="n">
        <v>45</v>
      </c>
      <c r="E65" s="2" t="n">
        <v>55400</v>
      </c>
      <c r="F65" s="2" t="n">
        <v>86</v>
      </c>
      <c r="G65" s="2" t="n">
        <v>1000676080</v>
      </c>
      <c r="H65" s="2" t="n">
        <v>13449</v>
      </c>
      <c r="I65" s="22" t="n">
        <v>8092.03</v>
      </c>
      <c r="J65" s="2" t="n">
        <v>-1337560</v>
      </c>
      <c r="K65" s="2" t="n">
        <v>1869600</v>
      </c>
      <c r="L65" s="31">
        <f>(K65+J65)/H65/10</f>
      </c>
      <c r="M65" s="8" t="n">
        <v>42040</v>
      </c>
      <c r="N65" s="23" t="n">
        <f>K65+J65</f>
        <v>532040.0</v>
      </c>
      <c r="O65" s="22" t="n">
        <v>234</v>
      </c>
      <c r="P65" s="22" t="n">
        <v>103</v>
      </c>
      <c r="Q65" s="2" t="n">
        <v>-30</v>
      </c>
      <c r="R65" s="2" t="n">
        <v>64</v>
      </c>
      <c r="S65" s="21"/>
      <c r="T65" s="11"/>
    </row>
    <row r="66" ht="1.7454545975e1" customHeight="1">
      <c r="A66" s="1" t="n">
        <v>45113</v>
      </c>
      <c r="B66" s="2" t="s">
        <v>452</v>
      </c>
      <c r="C66" s="2" t="n">
        <v>-14640</v>
      </c>
      <c r="D66" s="2" t="n">
        <v>58</v>
      </c>
      <c r="E66" s="2" t="n">
        <v>6900</v>
      </c>
      <c r="F66" s="2" t="n">
        <v>18</v>
      </c>
      <c r="G66" s="2" t="n">
        <v>1012753780</v>
      </c>
      <c r="H66" s="2" t="n">
        <v>13598</v>
      </c>
      <c r="I66" s="22" t="n">
        <v>8105.84</v>
      </c>
      <c r="J66" s="2" t="n">
        <v>-1352200</v>
      </c>
      <c r="K66" s="2" t="n">
        <v>1876500</v>
      </c>
      <c r="L66" s="31">
        <f>(K66+J66)/H66/10</f>
      </c>
      <c r="M66" s="8" t="n">
        <v>-7740</v>
      </c>
      <c r="N66" s="23" t="n">
        <f>K66+J66</f>
        <v>524300.0</v>
      </c>
      <c r="O66" s="22" t="n">
        <v>149</v>
      </c>
      <c r="P66" s="22" t="n">
        <v>73</v>
      </c>
      <c r="Q66" s="2" t="n">
        <v>-25</v>
      </c>
      <c r="R66" s="2" t="n">
        <v>38</v>
      </c>
      <c r="S66" s="21"/>
      <c r="T66" s="11"/>
    </row>
    <row r="67" ht="1.7454545975e1" customHeight="1">
      <c r="A67" s="1" t="n">
        <v>45114</v>
      </c>
      <c r="B67" s="2" t="s">
        <v>453</v>
      </c>
      <c r="C67" s="2" t="n">
        <v>-4880</v>
      </c>
      <c r="D67" s="2" t="n">
        <v>33</v>
      </c>
      <c r="E67" s="2" t="n">
        <v>12360</v>
      </c>
      <c r="F67" s="2" t="n">
        <v>30</v>
      </c>
      <c r="G67" s="2" t="n">
        <v>1028735880</v>
      </c>
      <c r="H67" s="2" t="n">
        <v>13797</v>
      </c>
      <c r="I67" s="22" t="n">
        <v>8031.21</v>
      </c>
      <c r="J67" s="2" t="n">
        <v>-1357080</v>
      </c>
      <c r="K67" s="2" t="n">
        <v>1888860</v>
      </c>
      <c r="L67" s="31">
        <f>(K67+J67)/H67/10</f>
      </c>
      <c r="M67" s="8" t="n">
        <v>7480</v>
      </c>
      <c r="N67" s="23" t="n">
        <f>K67+J67</f>
        <v>531780.0</v>
      </c>
      <c r="O67" s="22" t="n">
        <v>199</v>
      </c>
      <c r="P67" s="22" t="n">
        <v>136</v>
      </c>
      <c r="Q67" s="2" t="n">
        <v>-15</v>
      </c>
      <c r="R67" s="2" t="n">
        <v>41</v>
      </c>
      <c r="S67" s="21"/>
      <c r="T67" s="11"/>
    </row>
    <row r="68" ht="1.7454545975e1" customHeight="1">
      <c r="A68" s="1" t="n">
        <v>45117</v>
      </c>
      <c r="B68" s="2" t="s">
        <v>454</v>
      </c>
      <c r="C68" s="2" t="n">
        <v>-32760</v>
      </c>
      <c r="D68" s="2" t="n">
        <v>135</v>
      </c>
      <c r="E68" s="2" t="n">
        <v>17220</v>
      </c>
      <c r="F68" s="2" t="n">
        <v>96</v>
      </c>
      <c r="G68" s="2" t="n">
        <v>1060581200</v>
      </c>
      <c r="H68" s="2" t="n">
        <v>14195</v>
      </c>
      <c r="I68" s="22" t="n">
        <v>8001.34</v>
      </c>
      <c r="J68" s="2" t="n">
        <v>-1389840</v>
      </c>
      <c r="K68" s="2" t="n">
        <v>1906080</v>
      </c>
      <c r="L68" s="31">
        <f>(K68+J68)/H68/10</f>
      </c>
      <c r="M68" s="8" t="n">
        <v>-15540</v>
      </c>
      <c r="N68" s="23" t="n">
        <f>K68+J68</f>
        <v>516240.0</v>
      </c>
      <c r="O68" s="22" t="n">
        <v>398</v>
      </c>
      <c r="P68" s="22" t="n">
        <v>167</v>
      </c>
      <c r="Q68" s="2" t="n">
        <v>-24</v>
      </c>
      <c r="R68" s="2" t="n">
        <v>18</v>
      </c>
      <c r="S68" s="21"/>
      <c r="T68" s="11"/>
    </row>
    <row r="69" ht="1.7454545975e1" customHeight="1">
      <c r="A69" s="1" t="n">
        <v>45118</v>
      </c>
      <c r="B69" s="2" t="s">
        <v>455</v>
      </c>
      <c r="C69" s="2" t="n">
        <v>-28680</v>
      </c>
      <c r="D69" s="2" t="n">
        <v>56</v>
      </c>
      <c r="E69" s="2" t="n">
        <v>29480</v>
      </c>
      <c r="F69" s="2" t="n">
        <v>61</v>
      </c>
      <c r="G69" s="2" t="n">
        <v>1082790680</v>
      </c>
      <c r="H69" s="2" t="n">
        <v>14469</v>
      </c>
      <c r="I69" s="22" t="n">
        <v>8105.65</v>
      </c>
      <c r="J69" s="2" t="n">
        <v>-1418520</v>
      </c>
      <c r="K69" s="2" t="n">
        <v>1935560</v>
      </c>
      <c r="L69" s="31">
        <f>(K69+J69)/H69/10</f>
      </c>
      <c r="M69" s="8" t="n">
        <v>800</v>
      </c>
      <c r="N69" s="23" t="n">
        <f>K69+J69</f>
        <v>517040.0</v>
      </c>
      <c r="O69" s="22" t="n">
        <v>274</v>
      </c>
      <c r="P69" s="22" t="n">
        <v>157</v>
      </c>
      <c r="Q69" s="2" t="n">
        <v>-51</v>
      </c>
      <c r="R69" s="2" t="n">
        <v>48</v>
      </c>
      <c r="S69" s="44"/>
      <c r="T69" s="11"/>
    </row>
    <row r="70" ht="1.7454545975e1" customHeight="1">
      <c r="A70" s="1" t="n">
        <v>45119</v>
      </c>
      <c r="B70" s="2" t="s">
        <v>456</v>
      </c>
      <c r="C70" s="2" t="n">
        <v>-32700</v>
      </c>
      <c r="D70" s="2" t="n">
        <v>55</v>
      </c>
      <c r="E70" s="2" t="n">
        <v>12780</v>
      </c>
      <c r="F70" s="2" t="n">
        <v>28</v>
      </c>
      <c r="G70" s="2" t="n">
        <v>1095387360</v>
      </c>
      <c r="H70" s="2" t="n">
        <v>14625</v>
      </c>
      <c r="I70" s="22" t="n">
        <v>8074.79</v>
      </c>
      <c r="J70" s="2" t="n">
        <v>-1451220</v>
      </c>
      <c r="K70" s="2" t="n">
        <v>1948340</v>
      </c>
      <c r="L70" s="31">
        <f>(K70+J70)/H70/10</f>
      </c>
      <c r="M70" s="8" t="n">
        <v>-19920</v>
      </c>
      <c r="N70" s="23" t="n">
        <f>K70+J70</f>
        <v>497120.0</v>
      </c>
      <c r="O70" s="22" t="n">
        <v>156</v>
      </c>
      <c r="P70" s="22" t="n">
        <v>73</v>
      </c>
      <c r="Q70" s="2" t="n">
        <v>-59</v>
      </c>
      <c r="R70" s="2" t="n">
        <v>46</v>
      </c>
      <c r="S70" s="44"/>
      <c r="T70" s="11"/>
    </row>
    <row r="71" ht="1.7454545975e1" customHeight="1">
      <c r="A71" s="1" t="n">
        <v>45120</v>
      </c>
      <c r="B71" s="2" t="s">
        <v>457</v>
      </c>
      <c r="C71" s="2" t="n">
        <v>-33060</v>
      </c>
      <c r="D71" s="2" t="n">
        <v>92</v>
      </c>
      <c r="E71" s="2" t="n">
        <v>51440</v>
      </c>
      <c r="F71" s="2" t="n">
        <v>64</v>
      </c>
      <c r="G71" s="2" t="n">
        <v>1119385520</v>
      </c>
      <c r="H71" s="2" t="n">
        <v>14925</v>
      </c>
      <c r="I71" s="22" t="n">
        <v>7999.39</v>
      </c>
      <c r="J71" s="2" t="n">
        <v>-1484280</v>
      </c>
      <c r="K71" s="2" t="n">
        <v>1999780</v>
      </c>
      <c r="L71" s="31">
        <f>(K71+J71)/H71/10</f>
      </c>
      <c r="M71" s="8" t="n">
        <v>18380</v>
      </c>
      <c r="N71" s="23" t="n">
        <f>K71+J71</f>
        <v>515500.0</v>
      </c>
      <c r="O71" s="22" t="n">
        <v>300</v>
      </c>
      <c r="P71" s="22" t="n">
        <v>144</v>
      </c>
      <c r="Q71" s="2" t="n">
        <v>-36</v>
      </c>
      <c r="R71" s="2" t="n">
        <v>80</v>
      </c>
      <c r="S71" s="44"/>
      <c r="T71" s="11"/>
    </row>
    <row r="72" ht="1.7454545975e1" customHeight="1">
      <c r="A72" s="12" t="n">
        <v>45121</v>
      </c>
      <c r="B72" s="13" t="s">
        <v>458</v>
      </c>
      <c r="C72" s="13"/>
      <c r="D72" s="13"/>
      <c r="E72" s="13" t="n">
        <v>54540</v>
      </c>
      <c r="F72" s="13" t="n">
        <v>55</v>
      </c>
      <c r="G72" s="13" t="n">
        <v>1129059320</v>
      </c>
      <c r="H72" s="13" t="n">
        <v>15045</v>
      </c>
      <c r="I72" s="35" t="n">
        <v>8061.5</v>
      </c>
      <c r="J72" s="13" t="n">
        <v>-1484280</v>
      </c>
      <c r="K72" s="13" t="n">
        <v>2054320</v>
      </c>
      <c r="L72" s="36">
        <f>(K72+J72)/H72/10</f>
      </c>
      <c r="M72" s="42" t="n">
        <v>54540</v>
      </c>
      <c r="N72" s="37" t="n">
        <f>K72+J72</f>
        <v>570040.0</v>
      </c>
      <c r="O72" s="35" t="n">
        <v>120</v>
      </c>
      <c r="P72" s="35" t="n">
        <v>65</v>
      </c>
      <c r="Q72" s="13" t="n">
        <v>0</v>
      </c>
      <c r="R72" s="38" t="n">
        <v>99</v>
      </c>
      <c r="S72" s="39"/>
      <c r="T72" s="43"/>
    </row>
    <row r="73" ht="1.7454545975e1" customHeight="1">
      <c r="A73" s="1" t="n">
        <v>45124</v>
      </c>
      <c r="B73" s="2" t="s">
        <v>459</v>
      </c>
      <c r="C73" s="2" t="n">
        <v>-34080</v>
      </c>
      <c r="D73" s="2" t="n">
        <v>89</v>
      </c>
      <c r="E73" s="2" t="n">
        <v>44280</v>
      </c>
      <c r="F73" s="2" t="n">
        <v>88</v>
      </c>
      <c r="G73" s="2" t="n">
        <v>1154300620</v>
      </c>
      <c r="H73" s="2" t="n">
        <v>15358</v>
      </c>
      <c r="I73" s="22" t="n">
        <v>8064.31</v>
      </c>
      <c r="J73" s="2" t="n">
        <v>-1518360</v>
      </c>
      <c r="K73" s="2" t="n">
        <v>2098600</v>
      </c>
      <c r="L73" s="31">
        <f>(K73+J73)/H73/10</f>
      </c>
      <c r="M73" s="8" t="n">
        <v>10200</v>
      </c>
      <c r="N73" s="23" t="n">
        <f>K73+J73</f>
        <v>580240.0</v>
      </c>
      <c r="O73" s="22" t="n">
        <v>313</v>
      </c>
      <c r="P73" s="22" t="n">
        <v>136</v>
      </c>
      <c r="Q73" s="2" t="n">
        <v>-38</v>
      </c>
      <c r="R73" s="2" t="n">
        <v>50</v>
      </c>
      <c r="S73" s="21"/>
      <c r="T73" s="11"/>
    </row>
    <row r="74" ht="1.7454545975e1" customHeight="1">
      <c r="A74" s="1" t="n">
        <v>45125</v>
      </c>
      <c r="B74" s="2" t="s">
        <v>460</v>
      </c>
      <c r="C74" s="2" t="n">
        <v>-11420</v>
      </c>
      <c r="D74" s="2" t="n">
        <v>35</v>
      </c>
      <c r="E74" s="2" t="n">
        <v>4560</v>
      </c>
      <c r="F74" s="2" t="n">
        <v>14</v>
      </c>
      <c r="G74" s="2" t="n">
        <v>1162988880</v>
      </c>
      <c r="H74" s="2" t="n">
        <v>15466</v>
      </c>
      <c r="I74" s="22" t="n">
        <v>8044.69</v>
      </c>
      <c r="J74" s="2" t="n">
        <v>-1529780</v>
      </c>
      <c r="K74" s="2" t="n">
        <v>2103160</v>
      </c>
      <c r="L74" s="31">
        <f>(K74+J74)/H74/10</f>
      </c>
      <c r="M74" s="8" t="n">
        <v>-6860</v>
      </c>
      <c r="N74" s="23" t="n">
        <f>K74+J74</f>
        <v>573380.0</v>
      </c>
      <c r="O74" s="22" t="n">
        <v>108</v>
      </c>
      <c r="P74" s="22" t="n">
        <v>59</v>
      </c>
      <c r="Q74" s="2" t="n">
        <v>-33</v>
      </c>
      <c r="R74" s="2" t="n">
        <v>33</v>
      </c>
      <c r="S74" s="21"/>
      <c r="T74" s="11"/>
    </row>
    <row r="75" ht="1.7454545975e1" customHeight="1">
      <c r="A75" s="1" t="n">
        <v>45126</v>
      </c>
      <c r="B75" s="2" t="s">
        <v>461</v>
      </c>
      <c r="C75" s="2" t="n">
        <v>-6700</v>
      </c>
      <c r="D75" s="2" t="n">
        <v>36</v>
      </c>
      <c r="E75" s="2" t="n">
        <v>17620</v>
      </c>
      <c r="F75" s="2" t="n">
        <v>52</v>
      </c>
      <c r="G75" s="2" t="n">
        <v>1180845740</v>
      </c>
      <c r="H75" s="2" t="n">
        <v>15686</v>
      </c>
      <c r="I75" s="22" t="n">
        <v>8116.75</v>
      </c>
      <c r="J75" s="2" t="n">
        <v>-1536480</v>
      </c>
      <c r="K75" s="2" t="n">
        <v>2120780</v>
      </c>
      <c r="L75" s="31">
        <f>(K75+J75)/H75/10</f>
      </c>
      <c r="M75" s="8" t="n">
        <v>10920</v>
      </c>
      <c r="N75" s="23" t="n">
        <f>K75+J75</f>
        <v>584300.0</v>
      </c>
      <c r="O75" s="22" t="n">
        <v>220</v>
      </c>
      <c r="P75" s="22" t="n">
        <v>132</v>
      </c>
      <c r="Q75" s="2" t="n">
        <v>-19</v>
      </c>
      <c r="R75" s="2" t="n">
        <v>34</v>
      </c>
      <c r="S75" s="21"/>
      <c r="T75" s="11"/>
    </row>
    <row r="76" ht="1.7454545975e1" customHeight="1">
      <c r="A76" s="1" t="n">
        <v>45127</v>
      </c>
      <c r="B76" s="2" t="s">
        <v>462</v>
      </c>
      <c r="C76" s="2" t="n">
        <v>-2600</v>
      </c>
      <c r="D76" s="2" t="n">
        <v>21</v>
      </c>
      <c r="E76" s="2" t="n">
        <v>63540</v>
      </c>
      <c r="F76" s="2" t="n">
        <v>99</v>
      </c>
      <c r="G76" s="2" t="n">
        <v>1198482960</v>
      </c>
      <c r="H76" s="2" t="n">
        <v>15900</v>
      </c>
      <c r="I76" s="22" t="n">
        <v>8241.69</v>
      </c>
      <c r="J76" s="2" t="n">
        <v>-1539080</v>
      </c>
      <c r="K76" s="2" t="n">
        <v>2184320</v>
      </c>
      <c r="L76" s="31">
        <f>(K76+J76)/H76/10</f>
      </c>
      <c r="M76" s="8" t="n">
        <v>60940</v>
      </c>
      <c r="N76" s="23" t="n">
        <f>K76+J76</f>
        <v>645240.0</v>
      </c>
      <c r="O76" s="22" t="n">
        <v>214</v>
      </c>
      <c r="P76" s="22" t="n">
        <v>94</v>
      </c>
      <c r="Q76" s="2" t="n">
        <v>-12</v>
      </c>
      <c r="R76" s="2" t="n">
        <v>64</v>
      </c>
      <c r="S76" s="21"/>
      <c r="T76" s="11"/>
    </row>
    <row r="77" ht="1.7454545975e1" customHeight="1">
      <c r="A77" s="1" t="n">
        <v>45128</v>
      </c>
      <c r="B77" s="2" t="s">
        <v>463</v>
      </c>
      <c r="C77" s="2" t="n">
        <v>-50200</v>
      </c>
      <c r="D77" s="2" t="n">
        <v>152</v>
      </c>
      <c r="E77" s="2" t="n">
        <v>8820</v>
      </c>
      <c r="F77" s="2" t="n">
        <v>36</v>
      </c>
      <c r="G77" s="2" t="n">
        <v>1226693740</v>
      </c>
      <c r="H77" s="2" t="n">
        <v>16243</v>
      </c>
      <c r="I77" s="22" t="n">
        <v>8224.72</v>
      </c>
      <c r="J77" s="2" t="n">
        <v>-1589280</v>
      </c>
      <c r="K77" s="2" t="n">
        <v>2193140</v>
      </c>
      <c r="L77" s="31">
        <f>(K77+J77)/H77/10</f>
      </c>
      <c r="M77" s="8" t="n">
        <v>-41380</v>
      </c>
      <c r="N77" s="23" t="n">
        <f>K77+J77</f>
        <v>603860.0</v>
      </c>
      <c r="O77" s="22" t="n">
        <v>343</v>
      </c>
      <c r="P77" s="22" t="n">
        <v>155</v>
      </c>
      <c r="Q77" s="2" t="n">
        <v>-33</v>
      </c>
      <c r="R77" s="2" t="n">
        <v>24</v>
      </c>
      <c r="S77" s="21"/>
      <c r="T77" s="11"/>
    </row>
    <row r="78" ht="1.7454545975e1" customHeight="1">
      <c r="A78" s="1" t="n">
        <v>45131</v>
      </c>
      <c r="B78" s="2" t="s">
        <v>464</v>
      </c>
      <c r="C78" s="2" t="n">
        <v>-12600</v>
      </c>
      <c r="D78" s="2" t="n">
        <v>42</v>
      </c>
      <c r="E78" s="2" t="n">
        <v>1440</v>
      </c>
      <c r="F78" s="2" t="n">
        <v>10</v>
      </c>
      <c r="G78" s="2" t="n">
        <v>1238936420</v>
      </c>
      <c r="H78" s="2" t="n">
        <v>16395</v>
      </c>
      <c r="I78" s="22" t="n">
        <v>8054.39</v>
      </c>
      <c r="J78" s="2" t="n">
        <v>-1601880</v>
      </c>
      <c r="K78" s="2" t="n">
        <v>2194580</v>
      </c>
      <c r="L78" s="31">
        <f>(K78+J78)/H78/10</f>
      </c>
      <c r="M78" s="8" t="n">
        <v>-11160</v>
      </c>
      <c r="N78" s="23" t="n">
        <f>K78+J78</f>
        <v>592700.0</v>
      </c>
      <c r="O78" s="22" t="n">
        <v>152</v>
      </c>
      <c r="P78" s="22" t="n">
        <v>100</v>
      </c>
      <c r="Q78" s="2" t="n">
        <v>-30</v>
      </c>
      <c r="R78" s="2" t="n">
        <v>14</v>
      </c>
      <c r="S78" s="21"/>
      <c r="T78" s="11"/>
    </row>
    <row r="79" ht="1.7454545975e1" customHeight="1">
      <c r="A79" s="1" t="n">
        <v>45132</v>
      </c>
      <c r="B79" s="2" t="s">
        <v>465</v>
      </c>
      <c r="C79" s="2" t="n">
        <v>-160</v>
      </c>
      <c r="D79" s="2" t="n">
        <v>2</v>
      </c>
      <c r="E79" s="2" t="n">
        <v>41700</v>
      </c>
      <c r="F79" s="2" t="n">
        <v>48</v>
      </c>
      <c r="G79" s="2" t="n">
        <v>1245107560</v>
      </c>
      <c r="H79" s="2" t="n">
        <v>16471</v>
      </c>
      <c r="I79" s="22" t="n">
        <v>8119.92</v>
      </c>
      <c r="J79" s="2" t="n">
        <v>-1602040</v>
      </c>
      <c r="K79" s="2" t="n">
        <v>2236280</v>
      </c>
      <c r="L79" s="31">
        <f>(K79+J79)/H79/10</f>
      </c>
      <c r="M79" s="8" t="n">
        <v>41540</v>
      </c>
      <c r="N79" s="23" t="n">
        <f>K79+J79</f>
        <v>634240.0</v>
      </c>
      <c r="O79" s="22" t="n">
        <v>76</v>
      </c>
      <c r="P79" s="22" t="n">
        <v>26</v>
      </c>
      <c r="Q79" s="2" t="n">
        <v>-8</v>
      </c>
      <c r="R79" s="2" t="n">
        <v>87</v>
      </c>
      <c r="S79" s="21"/>
      <c r="T79" s="11"/>
    </row>
    <row r="80" ht="1.7454545975e1" customHeight="1">
      <c r="A80" s="1" t="n">
        <v>45133</v>
      </c>
      <c r="B80" s="2" t="s">
        <v>466</v>
      </c>
      <c r="C80" s="2"/>
      <c r="D80" s="2"/>
      <c r="E80" s="2" t="n">
        <v>16840</v>
      </c>
      <c r="F80" s="2" t="n">
        <v>16</v>
      </c>
      <c r="G80" s="2" t="n">
        <v>1249278700</v>
      </c>
      <c r="H80" s="2" t="n">
        <v>16522</v>
      </c>
      <c r="I80" s="22" t="n">
        <v>8178.71</v>
      </c>
      <c r="J80" s="2" t="n">
        <v>-1602040</v>
      </c>
      <c r="K80" s="2" t="n">
        <v>2253120</v>
      </c>
      <c r="L80" s="31">
        <f>(K80+J80)/H80/10</f>
      </c>
      <c r="M80" s="26" t="n">
        <v>16840</v>
      </c>
      <c r="N80" s="23" t="n">
        <f>K80+J80</f>
        <v>651080.0</v>
      </c>
      <c r="O80" s="22" t="n">
        <v>51</v>
      </c>
      <c r="P80" s="22" t="n">
        <v>35</v>
      </c>
      <c r="Q80" s="2" t="n">
        <v>0</v>
      </c>
      <c r="R80" s="25" t="n">
        <v>105</v>
      </c>
      <c r="S80" s="21"/>
      <c r="T80" s="44"/>
    </row>
    <row r="81" ht="1.7454545975e1" customHeight="1">
      <c r="A81" s="1" t="n">
        <v>45134</v>
      </c>
      <c r="B81" s="2" t="s">
        <v>467</v>
      </c>
      <c r="C81" s="2" t="n">
        <v>-4200</v>
      </c>
      <c r="D81" s="2" t="n">
        <v>10</v>
      </c>
      <c r="E81" s="2" t="n">
        <v>57720</v>
      </c>
      <c r="F81" s="2" t="n">
        <v>84</v>
      </c>
      <c r="G81" s="2" t="n">
        <v>1261500000</v>
      </c>
      <c r="H81" s="2" t="n">
        <v>16670</v>
      </c>
      <c r="I81" s="22" t="n">
        <v>8257.64</v>
      </c>
      <c r="J81" s="2" t="n">
        <v>-1606240</v>
      </c>
      <c r="K81" s="2" t="n">
        <v>2310840</v>
      </c>
      <c r="L81" s="31">
        <f>(K81+J81)/H81/10</f>
      </c>
      <c r="M81" s="8" t="n">
        <v>53520</v>
      </c>
      <c r="N81" s="23" t="n">
        <f>K81+J81</f>
        <v>704600.0</v>
      </c>
      <c r="O81" s="22" t="n">
        <v>148</v>
      </c>
      <c r="P81" s="22" t="n">
        <v>54</v>
      </c>
      <c r="Q81" s="2" t="n">
        <v>-42</v>
      </c>
      <c r="R81" s="2" t="n">
        <v>69</v>
      </c>
      <c r="S81" s="21"/>
      <c r="T81" s="11"/>
    </row>
    <row r="82" ht="1.7454545975e1" customHeight="1">
      <c r="A82" s="1" t="n">
        <v>45135</v>
      </c>
      <c r="B82" s="2" t="s">
        <v>468</v>
      </c>
      <c r="C82" s="2" t="n">
        <v>-30000</v>
      </c>
      <c r="D82" s="2" t="n">
        <v>72</v>
      </c>
      <c r="E82" s="2" t="n">
        <v>4380</v>
      </c>
      <c r="F82" s="2" t="n">
        <v>29</v>
      </c>
      <c r="G82" s="2" t="n">
        <v>1280135260</v>
      </c>
      <c r="H82" s="2" t="n">
        <v>16897</v>
      </c>
      <c r="I82" s="22" t="n">
        <v>8209.37</v>
      </c>
      <c r="J82" s="2" t="n">
        <v>-1636240</v>
      </c>
      <c r="K82" s="2" t="n">
        <v>2315220</v>
      </c>
      <c r="L82" s="31">
        <f>(K82+J82)/H82/10</f>
      </c>
      <c r="M82" s="8" t="n">
        <v>-25620</v>
      </c>
      <c r="N82" s="23" t="n">
        <f>K82+J82</f>
        <v>678980.0</v>
      </c>
      <c r="O82" s="22" t="n">
        <v>227</v>
      </c>
      <c r="P82" s="22" t="n">
        <v>126</v>
      </c>
      <c r="Q82" s="2" t="n">
        <v>-42</v>
      </c>
      <c r="R82" s="2" t="n">
        <v>15</v>
      </c>
      <c r="S82" s="21"/>
      <c r="T82" s="11"/>
    </row>
    <row r="83" ht="1.7454545975e1" customHeight="1">
      <c r="A83" s="1" t="n">
        <v>45138</v>
      </c>
      <c r="B83" s="2" t="s">
        <v>469</v>
      </c>
      <c r="C83" s="2" t="n">
        <v>-59520</v>
      </c>
      <c r="D83" s="2" t="n">
        <v>147</v>
      </c>
      <c r="E83" s="2" t="n">
        <v>71740</v>
      </c>
      <c r="F83" s="2" t="n">
        <v>76</v>
      </c>
      <c r="G83" s="2" t="n">
        <v>1317860560</v>
      </c>
      <c r="H83" s="2" t="n">
        <v>17361</v>
      </c>
      <c r="I83" s="22" t="n">
        <v>8130.45</v>
      </c>
      <c r="J83" s="2" t="n">
        <v>-1695760</v>
      </c>
      <c r="K83" s="2" t="n">
        <v>2386960</v>
      </c>
      <c r="L83" s="31">
        <f>(K83+J83)/H83/10</f>
      </c>
      <c r="M83" s="8" t="n">
        <v>12220</v>
      </c>
      <c r="N83" s="23" t="n">
        <f>K83+J83</f>
        <v>691200.0</v>
      </c>
      <c r="O83" s="22" t="n">
        <v>464</v>
      </c>
      <c r="P83" s="22" t="n">
        <v>241</v>
      </c>
      <c r="Q83" s="2" t="n">
        <v>-40</v>
      </c>
      <c r="R83" s="2" t="n">
        <v>94</v>
      </c>
      <c r="S83" s="44"/>
      <c r="T83" s="11"/>
    </row>
    <row r="84" ht="1.7454545975e1" customHeight="1">
      <c r="A84" s="1" t="n">
        <v>45139</v>
      </c>
      <c r="B84" s="2" t="s">
        <v>470</v>
      </c>
      <c r="C84" s="2" t="n">
        <v>-1880</v>
      </c>
      <c r="D84" s="2" t="n">
        <v>15</v>
      </c>
      <c r="E84" s="2" t="n">
        <v>3660</v>
      </c>
      <c r="F84" s="2" t="n">
        <v>30</v>
      </c>
      <c r="G84" s="2" t="n">
        <v>1326494160</v>
      </c>
      <c r="H84" s="2" t="n">
        <v>17468</v>
      </c>
      <c r="I84" s="22" t="n">
        <v>8068.79</v>
      </c>
      <c r="J84" s="2" t="n">
        <v>-1697640</v>
      </c>
      <c r="K84" s="2" t="n">
        <v>2390620</v>
      </c>
      <c r="L84" s="31">
        <f>(K84+J84)/H84/10</f>
      </c>
      <c r="M84" s="8" t="n">
        <v>1780</v>
      </c>
      <c r="N84" s="23" t="n">
        <f>K84+J84</f>
        <v>692980.0</v>
      </c>
      <c r="O84" s="22" t="n">
        <v>107</v>
      </c>
      <c r="P84" s="22" t="n">
        <v>62</v>
      </c>
      <c r="Q84" s="2" t="n">
        <v>-13</v>
      </c>
      <c r="R84" s="2" t="n">
        <v>12</v>
      </c>
      <c r="S84" s="21"/>
      <c r="T84" s="11"/>
    </row>
    <row r="85" ht="1.7454545975e1" customHeight="1">
      <c r="A85" s="1" t="n">
        <v>45140</v>
      </c>
      <c r="B85" s="2" t="s">
        <v>471</v>
      </c>
      <c r="C85" s="2" t="n">
        <v>-4260</v>
      </c>
      <c r="D85" s="2" t="n">
        <v>16</v>
      </c>
      <c r="E85" s="2" t="n">
        <v>46460</v>
      </c>
      <c r="F85" s="2" t="n">
        <v>76</v>
      </c>
      <c r="G85" s="2" t="n">
        <v>1337109040</v>
      </c>
      <c r="H85" s="2" t="n">
        <v>17598</v>
      </c>
      <c r="I85" s="22" t="n">
        <v>8165.29</v>
      </c>
      <c r="J85" s="2" t="n">
        <v>-1701900</v>
      </c>
      <c r="K85" s="2" t="n">
        <v>2437080</v>
      </c>
      <c r="L85" s="31">
        <f>(K85+J85)/H85/10</f>
      </c>
      <c r="M85" s="8" t="n">
        <v>42200</v>
      </c>
      <c r="N85" s="23" t="n">
        <f>K85+J85</f>
        <v>735180.0</v>
      </c>
      <c r="O85" s="22" t="n">
        <v>130</v>
      </c>
      <c r="P85" s="22" t="n">
        <v>38</v>
      </c>
      <c r="Q85" s="2" t="n">
        <v>-27</v>
      </c>
      <c r="R85" s="2" t="n">
        <v>61</v>
      </c>
      <c r="S85" s="21"/>
      <c r="T85" s="11"/>
    </row>
    <row r="86" ht="1.7454545975e1" customHeight="1">
      <c r="A86" s="1" t="n">
        <v>45141</v>
      </c>
      <c r="B86" s="2" t="s">
        <v>472</v>
      </c>
      <c r="C86" s="2" t="n">
        <v>-12320</v>
      </c>
      <c r="D86" s="2" t="n">
        <v>23</v>
      </c>
      <c r="E86" s="2" t="n">
        <v>18520</v>
      </c>
      <c r="F86" s="2" t="n">
        <v>46</v>
      </c>
      <c r="G86" s="2" t="n">
        <v>1347903980</v>
      </c>
      <c r="H86" s="2" t="n">
        <v>17731</v>
      </c>
      <c r="I86" s="22" t="n">
        <v>8116.5</v>
      </c>
      <c r="J86" s="2" t="n">
        <v>-1714220</v>
      </c>
      <c r="K86" s="2" t="n">
        <v>2455600</v>
      </c>
      <c r="L86" s="31">
        <f>(K86+J86)/H86/10</f>
      </c>
      <c r="M86" s="8" t="n">
        <v>6200</v>
      </c>
      <c r="N86" s="23" t="n">
        <f>K86+J86</f>
        <v>741380.0</v>
      </c>
      <c r="O86" s="22" t="n">
        <v>133</v>
      </c>
      <c r="P86" s="22" t="n">
        <v>64</v>
      </c>
      <c r="Q86" s="2" t="n">
        <v>-54</v>
      </c>
      <c r="R86" s="2" t="n">
        <v>40</v>
      </c>
      <c r="S86" s="21"/>
      <c r="T86" s="11"/>
    </row>
    <row r="87" ht="1.7454545975e1" customHeight="1">
      <c r="A87" s="1" t="n">
        <v>45142</v>
      </c>
      <c r="B87" s="2" t="s">
        <v>473</v>
      </c>
      <c r="C87" s="2" t="n">
        <v>-53860</v>
      </c>
      <c r="D87" s="2" t="n">
        <v>66</v>
      </c>
      <c r="E87" s="2" t="n">
        <v>80</v>
      </c>
      <c r="F87" s="2" t="n">
        <v>2</v>
      </c>
      <c r="G87" s="2" t="n">
        <v>1367089140</v>
      </c>
      <c r="H87" s="2" t="n">
        <v>17967</v>
      </c>
      <c r="I87" s="22" t="n">
        <v>8129.31</v>
      </c>
      <c r="J87" s="2" t="n">
        <v>-1768080</v>
      </c>
      <c r="K87" s="2" t="n">
        <v>2455680</v>
      </c>
      <c r="L87" s="31">
        <f>(K87+J87)/H87/10</f>
      </c>
      <c r="M87" s="8" t="n">
        <v>-53780</v>
      </c>
      <c r="N87" s="23" t="n">
        <f>K87+J87</f>
        <v>687600.0</v>
      </c>
      <c r="O87" s="22" t="n">
        <v>236</v>
      </c>
      <c r="P87" s="22" t="n">
        <v>168</v>
      </c>
      <c r="Q87" s="2" t="n">
        <v>-82</v>
      </c>
      <c r="R87" s="2" t="n">
        <v>4</v>
      </c>
      <c r="S87" s="21"/>
      <c r="T87" s="11"/>
    </row>
    <row r="88" ht="1.7454545975e1" customHeight="1">
      <c r="A88" s="1" t="n">
        <v>45145</v>
      </c>
      <c r="B88" s="2" t="s">
        <v>474</v>
      </c>
      <c r="C88" s="2" t="n">
        <v>-28760</v>
      </c>
      <c r="D88" s="2" t="n">
        <v>92</v>
      </c>
      <c r="E88" s="2" t="n">
        <v>37180</v>
      </c>
      <c r="F88" s="2" t="n">
        <v>75</v>
      </c>
      <c r="G88" s="2" t="n">
        <v>1394001560</v>
      </c>
      <c r="H88" s="2" t="n">
        <v>18296</v>
      </c>
      <c r="I88" s="22" t="n">
        <v>8180.07</v>
      </c>
      <c r="J88" s="2" t="n">
        <v>-1796840</v>
      </c>
      <c r="K88" s="2" t="n">
        <v>2492860</v>
      </c>
      <c r="L88" s="31">
        <f>(K88+J88)/H88/10</f>
      </c>
      <c r="M88" s="8" t="n">
        <v>8420</v>
      </c>
      <c r="N88" s="23" t="n">
        <f>K88+J88</f>
        <v>696020.0</v>
      </c>
      <c r="O88" s="22" t="n">
        <v>329</v>
      </c>
      <c r="P88" s="22" t="n">
        <v>162</v>
      </c>
      <c r="Q88" s="2" t="n">
        <v>-31</v>
      </c>
      <c r="R88" s="2" t="n">
        <v>50</v>
      </c>
      <c r="S88" s="21"/>
      <c r="T88" s="11"/>
    </row>
    <row r="89" ht="1.7454545975e1" customHeight="1">
      <c r="A89" s="1" t="n">
        <v>45146</v>
      </c>
      <c r="B89" s="2" t="s">
        <v>475</v>
      </c>
      <c r="C89" s="2" t="n">
        <v>-3380</v>
      </c>
      <c r="D89" s="2" t="n">
        <v>22</v>
      </c>
      <c r="E89" s="2" t="n">
        <v>80860</v>
      </c>
      <c r="F89" s="2" t="n">
        <v>117</v>
      </c>
      <c r="G89" s="2" t="n">
        <v>1409571380</v>
      </c>
      <c r="H89" s="2" t="n">
        <v>18490</v>
      </c>
      <c r="I89" s="22" t="n">
        <v>8025.68</v>
      </c>
      <c r="J89" s="2" t="n">
        <v>-1800220</v>
      </c>
      <c r="K89" s="2" t="n">
        <v>2573720</v>
      </c>
      <c r="L89" s="31">
        <f>(K89+J89)/H89/10</f>
      </c>
      <c r="M89" s="8" t="n">
        <v>77480</v>
      </c>
      <c r="N89" s="23" t="n">
        <f>K89+J89</f>
        <v>773500.0</v>
      </c>
      <c r="O89" s="22" t="n">
        <v>194</v>
      </c>
      <c r="P89" s="22" t="n">
        <v>55</v>
      </c>
      <c r="Q89" s="2" t="n">
        <v>-15</v>
      </c>
      <c r="R89" s="2" t="n">
        <v>69</v>
      </c>
      <c r="S89" s="44"/>
      <c r="T89" s="11"/>
    </row>
    <row r="90" ht="1.7454545975e1" customHeight="1">
      <c r="A90" s="1" t="n">
        <v>45147</v>
      </c>
      <c r="B90" s="2" t="s">
        <v>476</v>
      </c>
      <c r="C90" s="2" t="n">
        <v>-54940</v>
      </c>
      <c r="D90" s="2" t="n">
        <v>67</v>
      </c>
      <c r="E90" s="2" t="n">
        <v>30840</v>
      </c>
      <c r="F90" s="2" t="n">
        <v>42</v>
      </c>
      <c r="G90" s="2" t="n">
        <v>1430046620</v>
      </c>
      <c r="H90" s="2" t="n">
        <v>18745</v>
      </c>
      <c r="I90" s="22" t="n">
        <v>8029.51</v>
      </c>
      <c r="J90" s="2" t="n">
        <v>-1855160</v>
      </c>
      <c r="K90" s="2" t="n">
        <v>2604560</v>
      </c>
      <c r="L90" s="31">
        <f>(K90+J90)/H90/10</f>
      </c>
      <c r="M90" s="8" t="n">
        <v>-24100</v>
      </c>
      <c r="N90" s="23" t="n">
        <f>K90+J90</f>
        <v>749400.0</v>
      </c>
      <c r="O90" s="22" t="n">
        <v>255</v>
      </c>
      <c r="P90" s="22" t="n">
        <v>146</v>
      </c>
      <c r="Q90" s="2" t="n">
        <v>-82</v>
      </c>
      <c r="R90" s="2" t="n">
        <v>73</v>
      </c>
      <c r="S90" s="44"/>
      <c r="T90" s="11"/>
    </row>
    <row r="91" ht="1.7454545975e1" customHeight="1">
      <c r="A91" s="1" t="n">
        <v>45148</v>
      </c>
      <c r="B91" s="2" t="s">
        <v>477</v>
      </c>
      <c r="C91" s="2" t="n">
        <v>-2160</v>
      </c>
      <c r="D91" s="2" t="n">
        <v>11</v>
      </c>
      <c r="E91" s="2" t="n">
        <v>50900</v>
      </c>
      <c r="F91" s="2" t="n">
        <v>52</v>
      </c>
      <c r="G91" s="2" t="n">
        <v>1443726940</v>
      </c>
      <c r="H91" s="2" t="n">
        <v>18912</v>
      </c>
      <c r="I91" s="22" t="n">
        <v>8191.81</v>
      </c>
      <c r="J91" s="2" t="n">
        <v>-1857320</v>
      </c>
      <c r="K91" s="2" t="n">
        <v>2655460</v>
      </c>
      <c r="L91" s="31">
        <f>(K91+J91)/H91/10</f>
      </c>
      <c r="M91" s="8" t="n">
        <v>48740</v>
      </c>
      <c r="N91" s="23" t="n">
        <f>K91+J91</f>
        <v>798140.0</v>
      </c>
      <c r="O91" s="22" t="n">
        <v>167</v>
      </c>
      <c r="P91" s="22" t="n">
        <v>104</v>
      </c>
      <c r="Q91" s="2" t="n">
        <v>-20</v>
      </c>
      <c r="R91" s="2" t="n">
        <v>98</v>
      </c>
      <c r="S91" s="46"/>
      <c r="T91" s="11"/>
    </row>
    <row r="92" ht="1.7454545975e1" customHeight="1">
      <c r="A92" s="1" t="n">
        <v>45149</v>
      </c>
      <c r="B92" s="2" t="s">
        <v>478</v>
      </c>
      <c r="C92" s="2" t="n">
        <v>-40560</v>
      </c>
      <c r="D92" s="2" t="n">
        <v>78</v>
      </c>
      <c r="E92" s="2"/>
      <c r="F92" s="2"/>
      <c r="G92" s="2" t="n">
        <v>1456429360</v>
      </c>
      <c r="H92" s="2" t="n">
        <v>19068</v>
      </c>
      <c r="I92" s="22" t="n">
        <v>8142.58</v>
      </c>
      <c r="J92" s="2" t="n">
        <v>-1897880</v>
      </c>
      <c r="K92" s="2" t="n">
        <v>2655460</v>
      </c>
      <c r="L92" s="31">
        <f>(K92+J92)/H92/10</f>
      </c>
      <c r="M92" s="8" t="n">
        <v>-40560</v>
      </c>
      <c r="N92" s="23" t="n">
        <f>K92+J92</f>
        <v>757580.0</v>
      </c>
      <c r="O92" s="22" t="n">
        <v>156</v>
      </c>
      <c r="P92" s="22" t="n">
        <v>78</v>
      </c>
      <c r="Q92" s="2" t="n">
        <v>-52</v>
      </c>
      <c r="R92" s="2" t="n">
        <v>0</v>
      </c>
      <c r="S92" s="21"/>
      <c r="T92" s="11"/>
    </row>
    <row r="93" ht="1.7454545975e1" customHeight="1">
      <c r="A93" s="1" t="n">
        <v>45152</v>
      </c>
      <c r="B93" s="2" t="s">
        <v>479</v>
      </c>
      <c r="C93" s="2" t="n">
        <v>-45060</v>
      </c>
      <c r="D93" s="2" t="n">
        <v>117</v>
      </c>
      <c r="E93" s="2" t="n">
        <v>40860</v>
      </c>
      <c r="F93" s="2" t="n">
        <v>96</v>
      </c>
      <c r="G93" s="2" t="n">
        <v>1485675100</v>
      </c>
      <c r="H93" s="2" t="n">
        <v>19425</v>
      </c>
      <c r="I93" s="22" t="n">
        <v>8192.08</v>
      </c>
      <c r="J93" s="2" t="n">
        <v>-1942940</v>
      </c>
      <c r="K93" s="2" t="n">
        <v>2696320</v>
      </c>
      <c r="L93" s="31">
        <f>(K93+J93)/H93/10</f>
      </c>
      <c r="M93" s="8" t="n">
        <v>-4200</v>
      </c>
      <c r="N93" s="23" t="n">
        <f>K93+J93</f>
        <v>753380.0</v>
      </c>
      <c r="O93" s="22" t="n">
        <v>357</v>
      </c>
      <c r="P93" s="22" t="n">
        <v>144</v>
      </c>
      <c r="Q93" s="2" t="n">
        <v>-39</v>
      </c>
      <c r="R93" s="2" t="n">
        <v>43</v>
      </c>
      <c r="S93" s="21"/>
      <c r="T93" s="11"/>
    </row>
    <row r="94" ht="1.7454545975e1" customHeight="1">
      <c r="A94" s="1" t="n">
        <v>45153</v>
      </c>
      <c r="B94" s="2" t="s">
        <v>480</v>
      </c>
      <c r="C94" s="2" t="n">
        <v>-12120</v>
      </c>
      <c r="D94" s="2" t="n">
        <v>24</v>
      </c>
      <c r="E94" s="2" t="n">
        <v>91480</v>
      </c>
      <c r="F94" s="2" t="n">
        <v>65</v>
      </c>
      <c r="G94" s="2" t="n">
        <v>1506837420</v>
      </c>
      <c r="H94" s="2" t="n">
        <v>19691</v>
      </c>
      <c r="I94" s="22" t="n">
        <v>7955.76</v>
      </c>
      <c r="J94" s="2" t="n">
        <v>-1955060</v>
      </c>
      <c r="K94" s="2" t="n">
        <v>2787800</v>
      </c>
      <c r="L94" s="31">
        <f>(K94+J94)/H94/10</f>
      </c>
      <c r="M94" s="8" t="n">
        <v>79360</v>
      </c>
      <c r="N94" s="23" t="n">
        <f>K94+J94</f>
        <v>832740.0</v>
      </c>
      <c r="O94" s="22" t="n">
        <v>266</v>
      </c>
      <c r="P94" s="22" t="n">
        <v>177</v>
      </c>
      <c r="Q94" s="2" t="n">
        <v>-50</v>
      </c>
      <c r="R94" s="2" t="n">
        <v>141</v>
      </c>
      <c r="S94" s="44"/>
      <c r="T94" s="11"/>
    </row>
    <row r="95" ht="1.7454545975e1" customHeight="1">
      <c r="A95" s="1" t="n">
        <v>45154</v>
      </c>
      <c r="B95" s="2" t="s">
        <v>481</v>
      </c>
      <c r="C95" s="2" t="n">
        <v>-14520</v>
      </c>
      <c r="D95" s="2" t="n">
        <v>57</v>
      </c>
      <c r="E95" s="2" t="n">
        <v>85640</v>
      </c>
      <c r="F95" s="2" t="n">
        <v>104</v>
      </c>
      <c r="G95" s="2" t="n">
        <v>1530197660</v>
      </c>
      <c r="H95" s="2" t="n">
        <v>19982</v>
      </c>
      <c r="I95" s="22" t="n">
        <v>8027.57</v>
      </c>
      <c r="J95" s="2" t="n">
        <v>-1969580</v>
      </c>
      <c r="K95" s="2" t="n">
        <v>2873440</v>
      </c>
      <c r="L95" s="31">
        <f>(K95+J95)/H95/10</f>
      </c>
      <c r="M95" s="8" t="n">
        <v>71120</v>
      </c>
      <c r="N95" s="23" t="n">
        <f>K95+J95</f>
        <v>903860.0</v>
      </c>
      <c r="O95" s="22" t="n">
        <v>291</v>
      </c>
      <c r="P95" s="22" t="n">
        <v>130</v>
      </c>
      <c r="Q95" s="2" t="n">
        <v>-25</v>
      </c>
      <c r="R95" s="2" t="n">
        <v>82</v>
      </c>
      <c r="S95" s="21"/>
      <c r="T95" s="11"/>
    </row>
    <row r="96" ht="1.7454545975e1" customHeight="1">
      <c r="A96" s="1" t="n">
        <v>45155</v>
      </c>
      <c r="B96" s="2" t="s">
        <v>482</v>
      </c>
      <c r="C96" s="2" t="n">
        <v>-840</v>
      </c>
      <c r="D96" s="2" t="n">
        <v>32</v>
      </c>
      <c r="E96" s="2" t="n">
        <v>26060</v>
      </c>
      <c r="F96" s="2" t="n">
        <v>86</v>
      </c>
      <c r="G96" s="2" t="n">
        <v>1548107420</v>
      </c>
      <c r="H96" s="2" t="n">
        <v>20205</v>
      </c>
      <c r="I96" s="22" t="n">
        <v>8031.28</v>
      </c>
      <c r="J96" s="2" t="n">
        <v>-1970420</v>
      </c>
      <c r="K96" s="2" t="n">
        <v>2899500</v>
      </c>
      <c r="L96" s="31">
        <f>(K96+J96)/H96/10</f>
      </c>
      <c r="M96" s="8" t="n">
        <v>25220</v>
      </c>
      <c r="N96" s="23" t="n">
        <f>K96+J96</f>
        <v>929080.0</v>
      </c>
      <c r="O96" s="22" t="n">
        <v>223</v>
      </c>
      <c r="P96" s="22" t="n">
        <v>105</v>
      </c>
      <c r="Q96" s="2" t="n">
        <v>-3</v>
      </c>
      <c r="R96" s="2" t="n">
        <v>30</v>
      </c>
      <c r="S96" s="21"/>
      <c r="T96" s="11"/>
    </row>
    <row r="97" ht="1.7454545975e1" customHeight="1">
      <c r="A97" s="1" t="n">
        <v>45156</v>
      </c>
      <c r="B97" s="2" t="s">
        <v>483</v>
      </c>
      <c r="C97" s="2" t="n">
        <v>-9460</v>
      </c>
      <c r="D97" s="2" t="n">
        <v>81</v>
      </c>
      <c r="E97" s="2" t="n">
        <v>45380</v>
      </c>
      <c r="F97" s="2" t="n">
        <v>113</v>
      </c>
      <c r="G97" s="2" t="n">
        <v>1581926280</v>
      </c>
      <c r="H97" s="2" t="n">
        <v>20622</v>
      </c>
      <c r="I97" s="22" t="n">
        <v>8110.04</v>
      </c>
      <c r="J97" s="2" t="n">
        <v>-1979880</v>
      </c>
      <c r="K97" s="2" t="n">
        <v>2944880</v>
      </c>
      <c r="L97" s="31">
        <f>(K97+J97)/H97/10</f>
      </c>
      <c r="M97" s="8" t="n">
        <v>35920</v>
      </c>
      <c r="N97" s="23" t="n">
        <f>K97+J97</f>
        <v>965000.0</v>
      </c>
      <c r="O97" s="22" t="n">
        <v>417</v>
      </c>
      <c r="P97" s="22" t="n">
        <v>223</v>
      </c>
      <c r="Q97" s="2" t="n">
        <v>-12</v>
      </c>
      <c r="R97" s="2" t="n">
        <v>40</v>
      </c>
      <c r="S97" s="21"/>
      <c r="T97" s="11"/>
    </row>
    <row r="98" ht="1.7454545975e1" customHeight="1">
      <c r="A98" s="1" t="n">
        <v>45159</v>
      </c>
      <c r="B98" s="2" t="s">
        <v>484</v>
      </c>
      <c r="C98" s="2" t="n">
        <v>-93840</v>
      </c>
      <c r="D98" s="2" t="n">
        <v>147</v>
      </c>
      <c r="E98" s="2" t="n">
        <v>32760</v>
      </c>
      <c r="F98" s="2" t="n">
        <v>61</v>
      </c>
      <c r="G98" s="2" t="n">
        <v>1616158900</v>
      </c>
      <c r="H98" s="2" t="n">
        <v>21043</v>
      </c>
      <c r="I98" s="22" t="n">
        <v>8131.26</v>
      </c>
      <c r="J98" s="2" t="n">
        <v>-2073720</v>
      </c>
      <c r="K98" s="2" t="n">
        <v>2977640</v>
      </c>
      <c r="L98" s="31">
        <f>(K98+J98)/H98/10</f>
      </c>
      <c r="M98" s="8" t="n">
        <v>-61080</v>
      </c>
      <c r="N98" s="23" t="n">
        <f>K98+J98</f>
        <v>903920.0</v>
      </c>
      <c r="O98" s="22" t="n">
        <v>421</v>
      </c>
      <c r="P98" s="22" t="n">
        <v>213</v>
      </c>
      <c r="Q98" s="2" t="n">
        <v>-64</v>
      </c>
      <c r="R98" s="2" t="n">
        <v>54</v>
      </c>
      <c r="S98" s="21"/>
      <c r="T98" s="11"/>
    </row>
    <row r="99" ht="1.7454545975e1" customHeight="1">
      <c r="A99" s="12" t="n">
        <v>45160</v>
      </c>
      <c r="B99" s="13" t="s">
        <v>485</v>
      </c>
      <c r="C99" s="13" t="n">
        <v>-1540</v>
      </c>
      <c r="D99" s="13" t="n">
        <v>19</v>
      </c>
      <c r="E99" s="13" t="n">
        <v>45100</v>
      </c>
      <c r="F99" s="13" t="n">
        <v>73</v>
      </c>
      <c r="G99" s="13" t="n">
        <v>1627526880</v>
      </c>
      <c r="H99" s="13" t="n">
        <v>21183</v>
      </c>
      <c r="I99" s="35" t="n">
        <v>8119.99</v>
      </c>
      <c r="J99" s="13" t="n">
        <v>-2075260</v>
      </c>
      <c r="K99" s="13" t="n">
        <v>3022740</v>
      </c>
      <c r="L99" s="36">
        <f>(K99+J99)/H99/10</f>
      </c>
      <c r="M99" s="16" t="n">
        <v>43560</v>
      </c>
      <c r="N99" s="37" t="n">
        <f>K99+J99</f>
        <v>947480.0</v>
      </c>
      <c r="O99" s="35" t="n">
        <v>140</v>
      </c>
      <c r="P99" s="35" t="n">
        <v>48</v>
      </c>
      <c r="Q99" s="13" t="n">
        <v>-8</v>
      </c>
      <c r="R99" s="13" t="n">
        <v>62</v>
      </c>
      <c r="S99" s="39"/>
      <c r="T99" s="40"/>
    </row>
    <row r="100" ht="1.7454545975e1" customHeight="1">
      <c r="A100" s="1" t="n">
        <v>45161</v>
      </c>
      <c r="B100" s="2" t="s">
        <v>486</v>
      </c>
      <c r="C100" s="2" t="n">
        <v>-28700</v>
      </c>
      <c r="D100" s="2" t="n">
        <v>42</v>
      </c>
      <c r="E100" s="2" t="n">
        <v>29720</v>
      </c>
      <c r="F100" s="2" t="n">
        <v>97</v>
      </c>
      <c r="G100" s="2" t="n">
        <v>1647251800</v>
      </c>
      <c r="H100" s="2" t="n">
        <v>21426</v>
      </c>
      <c r="I100" s="22" t="n">
        <v>8117.25</v>
      </c>
      <c r="J100" s="2" t="n">
        <v>-2103960</v>
      </c>
      <c r="K100" s="2" t="n">
        <v>3052460</v>
      </c>
      <c r="L100" s="31">
        <f>(K100+J100)/H100/10</f>
      </c>
      <c r="M100" s="8" t="n">
        <v>1020</v>
      </c>
      <c r="N100" s="23" t="n">
        <f>K100+J100</f>
        <v>948500.0</v>
      </c>
      <c r="O100" s="22" t="n">
        <v>243</v>
      </c>
      <c r="P100" s="22" t="n">
        <v>104</v>
      </c>
      <c r="Q100" s="2" t="n">
        <v>-68</v>
      </c>
      <c r="R100" s="2" t="n">
        <v>31</v>
      </c>
      <c r="S100" s="21"/>
      <c r="T100" s="11"/>
    </row>
    <row r="101" ht="1.7454545975e1" customHeight="1">
      <c r="A101" s="1" t="n">
        <v>45162</v>
      </c>
      <c r="B101" s="2" t="s">
        <v>487</v>
      </c>
      <c r="C101" s="2" t="n">
        <v>-38900</v>
      </c>
      <c r="D101" s="2" t="n">
        <v>86</v>
      </c>
      <c r="E101" s="2" t="n">
        <v>20780</v>
      </c>
      <c r="F101" s="2" t="n">
        <v>120</v>
      </c>
      <c r="G101" s="2" t="n">
        <v>1687301760</v>
      </c>
      <c r="H101" s="2" t="n">
        <v>21908</v>
      </c>
      <c r="I101" s="22" t="n">
        <v>8309.12</v>
      </c>
      <c r="J101" s="2" t="n">
        <v>-2142860</v>
      </c>
      <c r="K101" s="2" t="n">
        <v>3073240</v>
      </c>
      <c r="L101" s="31">
        <f>(K101+J101)/H101/10</f>
      </c>
      <c r="M101" s="8" t="n">
        <v>-18120</v>
      </c>
      <c r="N101" s="23" t="n">
        <f>K101+J101</f>
        <v>930380.0</v>
      </c>
      <c r="O101" s="22" t="n">
        <v>482</v>
      </c>
      <c r="P101" s="22" t="n">
        <v>276</v>
      </c>
      <c r="Q101" s="2" t="n">
        <v>-45</v>
      </c>
      <c r="R101" s="2" t="n">
        <v>17</v>
      </c>
      <c r="S101" s="21"/>
      <c r="T101" s="11"/>
    </row>
    <row r="102" ht="1.7454545975e1" customHeight="1">
      <c r="A102" s="1" t="n">
        <v>45163</v>
      </c>
      <c r="B102" s="2" t="s">
        <v>488</v>
      </c>
      <c r="C102" s="2" t="n">
        <v>-19340</v>
      </c>
      <c r="D102" s="2" t="n">
        <v>88</v>
      </c>
      <c r="E102" s="2" t="n">
        <v>76460</v>
      </c>
      <c r="F102" s="2" t="n">
        <v>176</v>
      </c>
      <c r="G102" s="2" t="n">
        <v>1729507120</v>
      </c>
      <c r="H102" s="2" t="n">
        <v>22411</v>
      </c>
      <c r="I102" s="22" t="n">
        <v>8390.73</v>
      </c>
      <c r="J102" s="2" t="n">
        <v>-2162200</v>
      </c>
      <c r="K102" s="2" t="n">
        <v>3149700</v>
      </c>
      <c r="L102" s="31">
        <f>(K102+J102)/H102/10</f>
      </c>
      <c r="M102" s="8" t="n">
        <v>57120</v>
      </c>
      <c r="N102" s="23" t="n">
        <f>K102+J102</f>
        <v>987500.0</v>
      </c>
      <c r="O102" s="22" t="n">
        <v>503</v>
      </c>
      <c r="P102" s="22" t="n">
        <v>239</v>
      </c>
      <c r="Q102" s="2" t="n">
        <v>-22</v>
      </c>
      <c r="R102" s="2" t="n">
        <v>43</v>
      </c>
      <c r="S102" s="21"/>
      <c r="T102" s="11"/>
    </row>
    <row r="103" ht="1.7454545975e1" customHeight="1">
      <c r="A103" s="45" t="n">
        <v>45166</v>
      </c>
      <c r="B103" s="22" t="s">
        <v>489</v>
      </c>
      <c r="C103" s="22" t="n">
        <v>-9340</v>
      </c>
      <c r="D103" s="22" t="n">
        <v>49</v>
      </c>
      <c r="E103" s="22" t="n">
        <v>171640</v>
      </c>
      <c r="F103" s="22" t="n">
        <v>280</v>
      </c>
      <c r="G103" s="22" t="n">
        <v>1783563920</v>
      </c>
      <c r="H103" s="22" t="n">
        <v>23045</v>
      </c>
      <c r="I103" s="22" t="n">
        <v>8526.31</v>
      </c>
      <c r="J103" s="22" t="n">
        <v>-2171540</v>
      </c>
      <c r="K103" s="22" t="n">
        <v>3321340</v>
      </c>
      <c r="L103" s="31">
        <f>(K103+J103)/H103/10</f>
      </c>
      <c r="M103" s="26" t="n">
        <v>162300</v>
      </c>
      <c r="N103" s="23" t="n">
        <f>K103+J103</f>
        <v>1149800.0</v>
      </c>
      <c r="O103" s="22" t="n">
        <v>634</v>
      </c>
      <c r="P103" s="22" t="n">
        <v>305</v>
      </c>
      <c r="Q103" s="22" t="n">
        <v>-19</v>
      </c>
      <c r="R103" s="25" t="n">
        <v>61</v>
      </c>
      <c r="S103" s="44"/>
      <c r="T103" s="11"/>
    </row>
    <row r="104" ht="1.7454545975e1" customHeight="1">
      <c r="A104" s="1" t="n">
        <v>45167</v>
      </c>
      <c r="B104" s="2" t="s">
        <v>490</v>
      </c>
      <c r="C104" s="2" t="n">
        <v>-17740</v>
      </c>
      <c r="D104" s="2" t="n">
        <v>35</v>
      </c>
      <c r="E104" s="2" t="n">
        <v>35040</v>
      </c>
      <c r="F104" s="2" t="n">
        <v>102</v>
      </c>
      <c r="G104" s="2" t="n">
        <v>1804213660</v>
      </c>
      <c r="H104" s="2" t="n">
        <v>23289</v>
      </c>
      <c r="I104" s="22" t="n">
        <v>8463.01</v>
      </c>
      <c r="J104" s="2" t="n">
        <v>-2189280</v>
      </c>
      <c r="K104" s="2" t="n">
        <v>3356380</v>
      </c>
      <c r="L104" s="31">
        <f>(K104+J104)/H104/10</f>
      </c>
      <c r="M104" s="8" t="n">
        <v>17300</v>
      </c>
      <c r="N104" s="23" t="n">
        <f>K104+J104</f>
        <v>1167100.0</v>
      </c>
      <c r="O104" s="22" t="n">
        <v>244</v>
      </c>
      <c r="P104" s="22" t="n">
        <v>107</v>
      </c>
      <c r="Q104" s="2" t="n">
        <v>-51</v>
      </c>
      <c r="R104" s="2" t="n">
        <v>34</v>
      </c>
      <c r="S104" s="21"/>
      <c r="T104" s="11"/>
    </row>
    <row r="105" ht="1.7454545975e1" customHeight="1">
      <c r="A105" s="1" t="n">
        <v>45168</v>
      </c>
      <c r="B105" s="2" t="s">
        <v>491</v>
      </c>
      <c r="C105" s="2" t="n">
        <v>-18720</v>
      </c>
      <c r="D105" s="2" t="n">
        <v>43</v>
      </c>
      <c r="E105" s="2" t="n">
        <v>11040</v>
      </c>
      <c r="F105" s="2" t="n">
        <v>37</v>
      </c>
      <c r="G105" s="2" t="n">
        <v>1823803460</v>
      </c>
      <c r="H105" s="2" t="n">
        <v>23520</v>
      </c>
      <c r="I105" s="22" t="n">
        <v>8480.43</v>
      </c>
      <c r="J105" s="2" t="n">
        <v>-2208000</v>
      </c>
      <c r="K105" s="2" t="n">
        <v>3367420</v>
      </c>
      <c r="L105" s="31">
        <f>(K105+J105)/H105/10</f>
      </c>
      <c r="M105" s="8" t="n">
        <v>-7680</v>
      </c>
      <c r="N105" s="23" t="n">
        <f>K105+J105</f>
        <v>1159420.0</v>
      </c>
      <c r="O105" s="22" t="n">
        <v>231</v>
      </c>
      <c r="P105" s="22" t="n">
        <v>151</v>
      </c>
      <c r="Q105" s="2" t="n">
        <v>-44</v>
      </c>
      <c r="R105" s="2" t="n">
        <v>30</v>
      </c>
      <c r="S105" s="21"/>
      <c r="T105" s="11"/>
    </row>
    <row r="106" ht="1.7454545975e1" customHeight="1">
      <c r="A106" s="1" t="n">
        <v>45169</v>
      </c>
      <c r="B106" s="2" t="s">
        <v>492</v>
      </c>
      <c r="C106" s="2" t="n">
        <v>-14640</v>
      </c>
      <c r="D106" s="2" t="n">
        <v>76</v>
      </c>
      <c r="E106" s="2" t="n">
        <v>38480</v>
      </c>
      <c r="F106" s="2" t="n">
        <v>87</v>
      </c>
      <c r="G106" s="2" t="n">
        <v>1850846900</v>
      </c>
      <c r="H106" s="2" t="n">
        <v>23838</v>
      </c>
      <c r="I106" s="22" t="n">
        <v>8504.23</v>
      </c>
      <c r="J106" s="2" t="n">
        <v>-2222640</v>
      </c>
      <c r="K106" s="2" t="n">
        <v>3405900</v>
      </c>
      <c r="L106" s="31">
        <f>(K106+J106)/H106/10</f>
      </c>
      <c r="M106" s="8" t="n">
        <v>23840</v>
      </c>
      <c r="N106" s="23" t="n">
        <f>K106+J106</f>
        <v>1183260.0</v>
      </c>
      <c r="O106" s="22" t="n">
        <v>318</v>
      </c>
      <c r="P106" s="22" t="n">
        <v>155</v>
      </c>
      <c r="Q106" s="2" t="n">
        <v>-19</v>
      </c>
      <c r="R106" s="2" t="n">
        <v>44</v>
      </c>
      <c r="S106" s="21"/>
      <c r="T106" s="11"/>
    </row>
    <row r="107" ht="1.7454545975e1" customHeight="1">
      <c r="A107" s="1" t="n">
        <v>45170</v>
      </c>
      <c r="B107" s="2" t="s">
        <v>493</v>
      </c>
      <c r="C107" s="2" t="n">
        <v>-22400</v>
      </c>
      <c r="D107" s="2" t="n">
        <v>38</v>
      </c>
      <c r="E107" s="2"/>
      <c r="F107" s="2"/>
      <c r="G107" s="2" t="n">
        <v>1862734900</v>
      </c>
      <c r="H107" s="2" t="n">
        <v>23978</v>
      </c>
      <c r="I107" s="22" t="n">
        <v>8491.43</v>
      </c>
      <c r="J107" s="2" t="n">
        <v>-2245040</v>
      </c>
      <c r="K107" s="2" t="n">
        <v>3405900</v>
      </c>
      <c r="L107" s="31">
        <f>(K107+J107)/H107/10</f>
      </c>
      <c r="M107" s="8" t="n">
        <v>-22400</v>
      </c>
      <c r="N107" s="23" t="n">
        <f>K107+J107</f>
        <v>1160860.0</v>
      </c>
      <c r="O107" s="22" t="n">
        <v>140</v>
      </c>
      <c r="P107" s="22" t="n">
        <v>102</v>
      </c>
      <c r="Q107" s="2" t="n">
        <v>-59</v>
      </c>
      <c r="R107" s="2" t="n">
        <v>0</v>
      </c>
      <c r="S107" s="46"/>
      <c r="T107" s="11"/>
    </row>
    <row r="108" ht="1.7454545975e1" customHeight="1">
      <c r="A108" s="45" t="n">
        <v>45173</v>
      </c>
      <c r="B108" s="22" t="s">
        <v>494</v>
      </c>
      <c r="C108" s="22" t="n">
        <v>-8440</v>
      </c>
      <c r="D108" s="22" t="n">
        <v>66</v>
      </c>
      <c r="E108" s="22" t="n">
        <v>121940</v>
      </c>
      <c r="F108" s="22" t="n">
        <v>199</v>
      </c>
      <c r="G108" s="22" t="n">
        <v>1896785400</v>
      </c>
      <c r="H108" s="22" t="n">
        <v>24380</v>
      </c>
      <c r="I108" s="22" t="n">
        <v>8470.27</v>
      </c>
      <c r="J108" s="22" t="n">
        <v>-2253480</v>
      </c>
      <c r="K108" s="22" t="n">
        <v>3527840</v>
      </c>
      <c r="L108" s="31">
        <f>(K108+J108)/H108/10</f>
      </c>
      <c r="M108" s="26" t="n">
        <v>113500</v>
      </c>
      <c r="N108" s="23" t="n">
        <f>K108+J108</f>
        <v>1274360.0</v>
      </c>
      <c r="O108" s="22" t="n">
        <v>402</v>
      </c>
      <c r="P108" s="22" t="n">
        <v>137</v>
      </c>
      <c r="Q108" s="22" t="n">
        <v>-13</v>
      </c>
      <c r="R108" s="25" t="n">
        <v>61</v>
      </c>
      <c r="S108" s="46"/>
      <c r="T108" s="11"/>
    </row>
    <row r="109" ht="1.7454545975e1" customHeight="1">
      <c r="A109" s="1" t="n">
        <v>45174</v>
      </c>
      <c r="B109" s="2" t="s">
        <v>495</v>
      </c>
      <c r="C109" s="2" t="n">
        <v>-200</v>
      </c>
      <c r="D109" s="2" t="n">
        <v>4</v>
      </c>
      <c r="E109" s="2" t="n">
        <v>41000</v>
      </c>
      <c r="F109" s="2" t="n">
        <v>101</v>
      </c>
      <c r="G109" s="2" t="n">
        <v>1920107520</v>
      </c>
      <c r="H109" s="2" t="n">
        <v>24658</v>
      </c>
      <c r="I109" s="22" t="n">
        <v>8389.25</v>
      </c>
      <c r="J109" s="2" t="n">
        <v>-2253680</v>
      </c>
      <c r="K109" s="2" t="n">
        <v>3568840</v>
      </c>
      <c r="L109" s="31">
        <f>(K109+J109)/H109/10</f>
      </c>
      <c r="M109" s="8" t="n">
        <v>40800</v>
      </c>
      <c r="N109" s="23" t="n">
        <f>K109+J109</f>
        <v>1315160.0</v>
      </c>
      <c r="O109" s="22" t="n">
        <v>278</v>
      </c>
      <c r="P109" s="22" t="n">
        <v>173</v>
      </c>
      <c r="Q109" s="2" t="n">
        <v>-5</v>
      </c>
      <c r="R109" s="2" t="n">
        <v>41</v>
      </c>
      <c r="S109" s="21"/>
      <c r="T109" s="11"/>
    </row>
    <row r="110" ht="1.7454545975e1" customHeight="1">
      <c r="A110" s="1" t="n">
        <v>45175</v>
      </c>
      <c r="B110" s="2" t="s">
        <v>496</v>
      </c>
      <c r="C110" s="2" t="n">
        <v>-9800</v>
      </c>
      <c r="D110" s="2" t="n">
        <v>68</v>
      </c>
      <c r="E110" s="2" t="n">
        <v>45760</v>
      </c>
      <c r="F110" s="2" t="n">
        <v>104</v>
      </c>
      <c r="G110" s="2" t="n">
        <v>1944554360</v>
      </c>
      <c r="H110" s="2" t="n">
        <v>24948</v>
      </c>
      <c r="I110" s="22" t="n">
        <v>8429.94</v>
      </c>
      <c r="J110" s="2" t="n">
        <v>-2263480</v>
      </c>
      <c r="K110" s="2" t="n">
        <v>3614600</v>
      </c>
      <c r="L110" s="31">
        <f>(K110+J110)/H110/10</f>
      </c>
      <c r="M110" s="8" t="n">
        <v>35960</v>
      </c>
      <c r="N110" s="23" t="n">
        <f>K110+J110</f>
        <v>1351120.0</v>
      </c>
      <c r="O110" s="22" t="n">
        <v>290</v>
      </c>
      <c r="P110" s="22" t="n">
        <v>118</v>
      </c>
      <c r="Q110" s="2" t="n">
        <v>-14</v>
      </c>
      <c r="R110" s="2" t="n">
        <v>44</v>
      </c>
      <c r="S110" s="21"/>
      <c r="T110" s="11"/>
    </row>
    <row r="111" ht="1.7454545975e1" customHeight="1">
      <c r="A111" s="1" t="n">
        <v>45176</v>
      </c>
      <c r="B111" s="2" t="s">
        <v>497</v>
      </c>
      <c r="C111" s="2" t="n">
        <v>-10280</v>
      </c>
      <c r="D111" s="2" t="n">
        <v>61</v>
      </c>
      <c r="E111" s="2" t="n">
        <v>21660</v>
      </c>
      <c r="F111" s="2" t="n">
        <v>80</v>
      </c>
      <c r="G111" s="2" t="n">
        <v>1966779860</v>
      </c>
      <c r="H111" s="2" t="n">
        <v>25214</v>
      </c>
      <c r="I111" s="22" t="n">
        <v>8355.45</v>
      </c>
      <c r="J111" s="2" t="n">
        <v>-2273760</v>
      </c>
      <c r="K111" s="2" t="n">
        <v>3636260</v>
      </c>
      <c r="L111" s="31">
        <f>(K111+J111)/H111/10</f>
      </c>
      <c r="M111" s="8" t="n">
        <v>11380</v>
      </c>
      <c r="N111" s="23" t="n">
        <f>K111+J111</f>
        <v>1362500.0</v>
      </c>
      <c r="O111" s="22" t="n">
        <v>266</v>
      </c>
      <c r="P111" s="22" t="n">
        <v>125</v>
      </c>
      <c r="Q111" s="2" t="n">
        <v>-17</v>
      </c>
      <c r="R111" s="2" t="n">
        <v>27</v>
      </c>
      <c r="S111" s="21"/>
      <c r="T111" s="11"/>
    </row>
    <row r="112" ht="1.7454545975e1" customHeight="1">
      <c r="A112" s="1" t="n">
        <v>45177</v>
      </c>
      <c r="B112" s="2" t="s">
        <v>498</v>
      </c>
      <c r="C112" s="2" t="n">
        <v>-4420</v>
      </c>
      <c r="D112" s="2" t="n">
        <v>45</v>
      </c>
      <c r="E112" s="2" t="n">
        <v>54620</v>
      </c>
      <c r="F112" s="2" t="n">
        <v>138</v>
      </c>
      <c r="G112" s="2" t="n">
        <v>1996984560</v>
      </c>
      <c r="H112" s="2" t="n">
        <v>25580</v>
      </c>
      <c r="I112" s="22" t="n">
        <v>8252.65</v>
      </c>
      <c r="J112" s="2" t="n">
        <v>-2278180</v>
      </c>
      <c r="K112" s="2" t="n">
        <v>3690880</v>
      </c>
      <c r="L112" s="31">
        <f>(K112+J112)/H112/10</f>
      </c>
      <c r="M112" s="8" t="n">
        <v>50200</v>
      </c>
      <c r="N112" s="23" t="n">
        <f>K112+J112</f>
        <v>1412700.0</v>
      </c>
      <c r="O112" s="22" t="n">
        <v>366</v>
      </c>
      <c r="P112" s="22" t="n">
        <v>183</v>
      </c>
      <c r="Q112" s="2" t="n">
        <v>-10</v>
      </c>
      <c r="R112" s="2" t="n">
        <v>40</v>
      </c>
      <c r="S112" s="21"/>
      <c r="T112" s="11"/>
    </row>
    <row r="113" ht="1.7454545975e1" customHeight="1">
      <c r="A113" s="1" t="n">
        <v>45180</v>
      </c>
      <c r="B113" s="2" t="s">
        <v>499</v>
      </c>
      <c r="C113" s="2" t="n">
        <v>-37880</v>
      </c>
      <c r="D113" s="2" t="n">
        <v>103</v>
      </c>
      <c r="E113" s="2" t="n">
        <v>6560</v>
      </c>
      <c r="F113" s="2" t="n">
        <v>28</v>
      </c>
      <c r="G113" s="2" t="n">
        <v>2024209600</v>
      </c>
      <c r="H113" s="2" t="n">
        <v>25909</v>
      </c>
      <c r="I113" s="22" t="n">
        <v>8275.09</v>
      </c>
      <c r="J113" s="2" t="n">
        <v>-2316060</v>
      </c>
      <c r="K113" s="2" t="n">
        <v>3697440</v>
      </c>
      <c r="L113" s="31">
        <f>(K113+J113)/H113/10</f>
      </c>
      <c r="M113" s="8" t="n">
        <v>-31320</v>
      </c>
      <c r="N113" s="23" t="n">
        <f>K113+J113</f>
        <v>1381380.0</v>
      </c>
      <c r="O113" s="22" t="n">
        <v>329</v>
      </c>
      <c r="P113" s="22" t="n">
        <v>198</v>
      </c>
      <c r="Q113" s="2" t="n">
        <v>-37</v>
      </c>
      <c r="R113" s="2" t="n">
        <v>23</v>
      </c>
      <c r="S113" s="21"/>
      <c r="T113" s="11"/>
    </row>
    <row r="114" ht="1.7454545975e1" customHeight="1">
      <c r="A114" s="1" t="n">
        <v>45181</v>
      </c>
      <c r="B114" s="2" t="s">
        <v>500</v>
      </c>
      <c r="C114" s="2" t="n">
        <v>-5140</v>
      </c>
      <c r="D114" s="2" t="n">
        <v>30</v>
      </c>
      <c r="E114" s="2" t="n">
        <v>22980</v>
      </c>
      <c r="F114" s="2" t="n">
        <v>82</v>
      </c>
      <c r="G114" s="2" t="n">
        <v>2042058420</v>
      </c>
      <c r="H114" s="2" t="n">
        <v>26125</v>
      </c>
      <c r="I114" s="22" t="n">
        <v>8263.34</v>
      </c>
      <c r="J114" s="2" t="n">
        <v>-2321200</v>
      </c>
      <c r="K114" s="2" t="n">
        <v>3720420</v>
      </c>
      <c r="L114" s="31">
        <f>(K114+J114)/H114/10</f>
      </c>
      <c r="M114" s="8" t="n">
        <v>17840</v>
      </c>
      <c r="N114" s="23" t="n">
        <f>K114+J114</f>
        <v>1399220.0</v>
      </c>
      <c r="O114" s="22" t="n">
        <v>216</v>
      </c>
      <c r="P114" s="22" t="n">
        <v>104</v>
      </c>
      <c r="Q114" s="2" t="n">
        <v>-17</v>
      </c>
      <c r="R114" s="2" t="n">
        <v>28</v>
      </c>
      <c r="S114" s="21"/>
      <c r="T114" s="11"/>
    </row>
    <row r="115" ht="1.7454545975e1" customHeight="1">
      <c r="A115" s="1" t="n">
        <v>45182</v>
      </c>
      <c r="B115" s="2" t="s">
        <v>501</v>
      </c>
      <c r="C115" s="2" t="n">
        <v>-28920</v>
      </c>
      <c r="D115" s="2" t="n">
        <v>101</v>
      </c>
      <c r="E115" s="2" t="n">
        <v>117520</v>
      </c>
      <c r="F115" s="2" t="n">
        <v>187</v>
      </c>
      <c r="G115" s="2" t="n">
        <v>2084099580</v>
      </c>
      <c r="H115" s="2" t="n">
        <v>26635</v>
      </c>
      <c r="I115" s="22" t="n">
        <v>8243.36</v>
      </c>
      <c r="J115" s="2" t="n">
        <v>-2350120</v>
      </c>
      <c r="K115" s="2" t="n">
        <v>3837940</v>
      </c>
      <c r="L115" s="31">
        <f>(K115+J115)/H115/10</f>
      </c>
      <c r="M115" s="8" t="n">
        <v>88600</v>
      </c>
      <c r="N115" s="23" t="n">
        <f>K115+J115</f>
        <v>1487820.0</v>
      </c>
      <c r="O115" s="22" t="n">
        <v>510</v>
      </c>
      <c r="P115" s="22" t="n">
        <v>222</v>
      </c>
      <c r="Q115" s="2" t="n">
        <v>-29</v>
      </c>
      <c r="R115" s="2" t="n">
        <v>63</v>
      </c>
      <c r="S115" s="21"/>
      <c r="T115" s="11"/>
    </row>
    <row r="116" ht="1.7454545975e1" customHeight="1">
      <c r="A116" s="1" t="n">
        <v>45183</v>
      </c>
      <c r="B116" s="2" t="s">
        <v>502</v>
      </c>
      <c r="C116" s="2" t="n">
        <v>-12600</v>
      </c>
      <c r="D116" s="2" t="n">
        <v>27</v>
      </c>
      <c r="E116" s="2" t="n">
        <v>19200</v>
      </c>
      <c r="F116" s="2" t="n">
        <v>51</v>
      </c>
      <c r="G116" s="2" t="n">
        <v>2103942300</v>
      </c>
      <c r="H116" s="2" t="n">
        <v>26876</v>
      </c>
      <c r="I116" s="22" t="n">
        <v>8233.49</v>
      </c>
      <c r="J116" s="2" t="n">
        <v>-2362720</v>
      </c>
      <c r="K116" s="2" t="n">
        <v>3857140</v>
      </c>
      <c r="L116" s="31">
        <f>(K116+J116)/H116/10</f>
      </c>
      <c r="M116" s="8" t="n">
        <v>6600</v>
      </c>
      <c r="N116" s="23" t="n">
        <f>K116+J116</f>
        <v>1494420.0</v>
      </c>
      <c r="O116" s="22" t="n">
        <v>241</v>
      </c>
      <c r="P116" s="22" t="n">
        <v>163</v>
      </c>
      <c r="Q116" s="2" t="n">
        <v>-47</v>
      </c>
      <c r="R116" s="2" t="n">
        <v>38</v>
      </c>
      <c r="S116" s="21"/>
      <c r="T116" s="11"/>
    </row>
    <row r="117" ht="1.7454545975e1" customHeight="1">
      <c r="A117" s="1" t="n">
        <v>45184</v>
      </c>
      <c r="B117" s="2" t="s">
        <v>503</v>
      </c>
      <c r="C117" s="2" t="n">
        <v>-15000</v>
      </c>
      <c r="D117" s="2" t="n">
        <v>24</v>
      </c>
      <c r="E117" s="2" t="n">
        <v>74560</v>
      </c>
      <c r="F117" s="2" t="n">
        <v>189</v>
      </c>
      <c r="G117" s="2" t="n">
        <v>2135210880</v>
      </c>
      <c r="H117" s="2" t="n">
        <v>27251</v>
      </c>
      <c r="I117" s="22" t="n">
        <v>8338.29</v>
      </c>
      <c r="J117" s="2" t="n">
        <v>-2377720</v>
      </c>
      <c r="K117" s="2" t="n">
        <v>3931700</v>
      </c>
      <c r="L117" s="31">
        <f>(K117+J117)/H117/10</f>
      </c>
      <c r="M117" s="8" t="n">
        <v>59560</v>
      </c>
      <c r="N117" s="23" t="n">
        <f>K117+J117</f>
        <v>1553980.0</v>
      </c>
      <c r="O117" s="22" t="n">
        <v>375</v>
      </c>
      <c r="P117" s="22" t="n">
        <v>162</v>
      </c>
      <c r="Q117" s="2" t="n">
        <v>-62</v>
      </c>
      <c r="R117" s="2" t="n">
        <v>39</v>
      </c>
      <c r="S117" s="21"/>
      <c r="T117" s="11"/>
    </row>
    <row r="118" ht="1.7454545975e1" customHeight="1">
      <c r="A118" s="1" t="n">
        <v>45187</v>
      </c>
      <c r="B118" s="2" t="s">
        <v>504</v>
      </c>
      <c r="C118" s="2" t="n">
        <v>-25780</v>
      </c>
      <c r="D118" s="2" t="n">
        <v>78</v>
      </c>
      <c r="E118" s="2" t="n">
        <v>36520</v>
      </c>
      <c r="F118" s="2" t="n">
        <v>88</v>
      </c>
      <c r="G118" s="2" t="n">
        <v>2167655260</v>
      </c>
      <c r="H118" s="2" t="n">
        <v>27646</v>
      </c>
      <c r="I118" s="22" t="n">
        <v>8213.77</v>
      </c>
      <c r="J118" s="2" t="n">
        <v>-2403500</v>
      </c>
      <c r="K118" s="2" t="n">
        <v>3968220</v>
      </c>
      <c r="L118" s="31">
        <f>(K118+J118)/H118/10</f>
      </c>
      <c r="M118" s="8" t="n">
        <v>10740</v>
      </c>
      <c r="N118" s="23" t="n">
        <f>K118+J118</f>
        <v>1564720.0</v>
      </c>
      <c r="O118" s="22" t="n">
        <v>395</v>
      </c>
      <c r="P118" s="22" t="n">
        <v>229</v>
      </c>
      <c r="Q118" s="2" t="n">
        <v>-33</v>
      </c>
      <c r="R118" s="2" t="n">
        <v>41</v>
      </c>
      <c r="S118" s="21"/>
      <c r="T118" s="11"/>
    </row>
    <row r="119" ht="1.7454545975e1" customHeight="1">
      <c r="A119" s="1" t="n">
        <v>45188</v>
      </c>
      <c r="B119" s="2" t="s">
        <v>505</v>
      </c>
      <c r="C119" s="2" t="n">
        <v>-20120</v>
      </c>
      <c r="D119" s="2" t="n">
        <v>39</v>
      </c>
      <c r="E119" s="2"/>
      <c r="F119" s="2"/>
      <c r="G119" s="2" t="n">
        <v>2174402500</v>
      </c>
      <c r="H119" s="2" t="n">
        <v>27729</v>
      </c>
      <c r="I119" s="22" t="n">
        <v>8129.2</v>
      </c>
      <c r="J119" s="2" t="n">
        <v>-2423620</v>
      </c>
      <c r="K119" s="2" t="n">
        <v>3968220</v>
      </c>
      <c r="L119" s="31">
        <f>(K119+J119)/H119/10</f>
      </c>
      <c r="M119" s="8" t="n">
        <v>-20120</v>
      </c>
      <c r="N119" s="23" t="n">
        <f>K119+J119</f>
        <v>1544600.0</v>
      </c>
      <c r="O119" s="22" t="n">
        <v>83</v>
      </c>
      <c r="P119" s="22" t="n">
        <v>44</v>
      </c>
      <c r="Q119" s="2" t="n">
        <v>-52</v>
      </c>
      <c r="R119" s="2" t="n">
        <v>0</v>
      </c>
      <c r="S119" s="21"/>
      <c r="T119" s="11"/>
    </row>
    <row r="120" ht="1.7454545975e1" customHeight="1">
      <c r="A120" s="1" t="n">
        <v>45189</v>
      </c>
      <c r="B120" s="2" t="s">
        <v>506</v>
      </c>
      <c r="C120" s="2" t="n">
        <v>-78880</v>
      </c>
      <c r="D120" s="2" t="n">
        <v>93</v>
      </c>
      <c r="E120" s="2" t="n">
        <v>22440</v>
      </c>
      <c r="F120" s="2" t="n">
        <v>61</v>
      </c>
      <c r="G120" s="2" t="n">
        <v>2198746220</v>
      </c>
      <c r="H120" s="2" t="n">
        <v>28030</v>
      </c>
      <c r="I120" s="22" t="n">
        <v>8087.61</v>
      </c>
      <c r="J120" s="2" t="n">
        <v>-2502500</v>
      </c>
      <c r="K120" s="2" t="n">
        <v>3990660</v>
      </c>
      <c r="L120" s="31">
        <f>(K120+J120)/H120/10</f>
      </c>
      <c r="M120" s="8" t="n">
        <v>-56440</v>
      </c>
      <c r="N120" s="23" t="n">
        <f>K120+J120</f>
        <v>1488160.0</v>
      </c>
      <c r="O120" s="22" t="n">
        <v>301</v>
      </c>
      <c r="P120" s="22" t="n">
        <v>147</v>
      </c>
      <c r="Q120" s="2" t="n">
        <v>-85</v>
      </c>
      <c r="R120" s="2" t="n">
        <v>37</v>
      </c>
      <c r="S120" s="46"/>
      <c r="T120" s="11"/>
    </row>
    <row r="121" ht="1.7454545975e1" customHeight="1">
      <c r="A121" s="1" t="n">
        <v>45190</v>
      </c>
      <c r="B121" s="2" t="s">
        <v>507</v>
      </c>
      <c r="C121" s="2" t="n">
        <v>-153160</v>
      </c>
      <c r="D121" s="2" t="n">
        <v>183</v>
      </c>
      <c r="E121" s="2" t="n">
        <v>3020</v>
      </c>
      <c r="F121" s="2" t="n">
        <v>42</v>
      </c>
      <c r="G121" s="2" t="n">
        <v>2228892940</v>
      </c>
      <c r="H121" s="2" t="n">
        <v>28409</v>
      </c>
      <c r="I121" s="22" t="n">
        <v>7954.28</v>
      </c>
      <c r="J121" s="2" t="n">
        <v>-2655660</v>
      </c>
      <c r="K121" s="2" t="n">
        <v>3993680</v>
      </c>
      <c r="L121" s="31">
        <f>(K121+J121)/H121/10</f>
      </c>
      <c r="M121" s="26" t="n">
        <v>-150140</v>
      </c>
      <c r="N121" s="23" t="n">
        <f>K121+J121</f>
        <v>1338020.0</v>
      </c>
      <c r="O121" s="22" t="n">
        <v>379</v>
      </c>
      <c r="P121" s="22" t="n">
        <v>154</v>
      </c>
      <c r="Q121" s="2" t="n">
        <v>-84</v>
      </c>
      <c r="R121" s="2" t="n">
        <v>7</v>
      </c>
      <c r="S121" s="44"/>
      <c r="T121" s="11"/>
    </row>
    <row r="122" ht="1.7454545975e1" customHeight="1">
      <c r="A122" s="1" t="n">
        <v>45191</v>
      </c>
      <c r="B122" s="2" t="s">
        <v>508</v>
      </c>
      <c r="C122" s="2" t="n">
        <v>-2320</v>
      </c>
      <c r="D122" s="2" t="n">
        <v>8</v>
      </c>
      <c r="E122" s="2" t="n">
        <v>7800</v>
      </c>
      <c r="F122" s="2" t="n">
        <v>41</v>
      </c>
      <c r="G122" s="2" t="n">
        <v>2245914680</v>
      </c>
      <c r="H122" s="2" t="n">
        <v>28625</v>
      </c>
      <c r="I122" s="22" t="n">
        <v>7880.44</v>
      </c>
      <c r="J122" s="2" t="n">
        <v>-2657980</v>
      </c>
      <c r="K122" s="2" t="n">
        <v>4001480</v>
      </c>
      <c r="L122" s="31">
        <f>(K122+J122)/H122/10</f>
      </c>
      <c r="M122" s="8" t="n">
        <v>5480</v>
      </c>
      <c r="N122" s="23" t="n">
        <f>K122+J122</f>
        <v>1343500.0</v>
      </c>
      <c r="O122" s="22" t="n">
        <v>216</v>
      </c>
      <c r="P122" s="22" t="n">
        <v>167</v>
      </c>
      <c r="Q122" s="2" t="n">
        <v>-29</v>
      </c>
      <c r="R122" s="2" t="n">
        <v>19</v>
      </c>
      <c r="S122" s="21"/>
      <c r="T122" s="11"/>
    </row>
    <row r="123" ht="1.7454545975e1" customHeight="1">
      <c r="A123" s="1" t="n">
        <v>45194</v>
      </c>
      <c r="B123" s="2" t="s">
        <v>509</v>
      </c>
      <c r="C123" s="2" t="n">
        <v>-90740</v>
      </c>
      <c r="D123" s="2" t="n">
        <v>146</v>
      </c>
      <c r="E123" s="2" t="n">
        <v>20900</v>
      </c>
      <c r="F123" s="2" t="n">
        <v>73</v>
      </c>
      <c r="G123" s="2" t="n">
        <v>2271117220</v>
      </c>
      <c r="H123" s="2" t="n">
        <v>28942</v>
      </c>
      <c r="I123" s="22" t="n">
        <v>7950.33</v>
      </c>
      <c r="J123" s="2" t="n">
        <v>-2748720</v>
      </c>
      <c r="K123" s="2" t="n">
        <v>4022380</v>
      </c>
      <c r="L123" s="31">
        <f>(K123+J123)/H123/10</f>
      </c>
      <c r="M123" s="8" t="n">
        <v>-69840</v>
      </c>
      <c r="N123" s="23" t="n">
        <f>K123+J123</f>
        <v>1273660.0</v>
      </c>
      <c r="O123" s="22" t="n">
        <v>317</v>
      </c>
      <c r="P123" s="22" t="n">
        <v>98</v>
      </c>
      <c r="Q123" s="2" t="n">
        <v>-62</v>
      </c>
      <c r="R123" s="2" t="n">
        <v>29</v>
      </c>
      <c r="S123" s="21"/>
      <c r="T123" s="11"/>
    </row>
    <row r="124" ht="1.7454545975e1" customHeight="1">
      <c r="A124" s="1" t="n">
        <v>45195</v>
      </c>
      <c r="B124" s="2" t="s">
        <v>510</v>
      </c>
      <c r="C124" s="2" t="n">
        <v>-3120</v>
      </c>
      <c r="D124" s="2" t="n">
        <v>15</v>
      </c>
      <c r="E124" s="2" t="n">
        <v>20280</v>
      </c>
      <c r="F124" s="2" t="n">
        <v>54</v>
      </c>
      <c r="G124" s="2" t="n">
        <v>2283873140</v>
      </c>
      <c r="H124" s="2" t="n">
        <v>29102</v>
      </c>
      <c r="I124" s="22" t="n">
        <v>7972.45</v>
      </c>
      <c r="J124" s="2" t="n">
        <v>-2751840</v>
      </c>
      <c r="K124" s="2" t="n">
        <v>4042660</v>
      </c>
      <c r="L124" s="31">
        <f>(K124+J124)/H124/10</f>
      </c>
      <c r="M124" s="8" t="n">
        <v>17160</v>
      </c>
      <c r="N124" s="23" t="n">
        <f>K124+J124</f>
        <v>1290820.0</v>
      </c>
      <c r="O124" s="22" t="n">
        <v>160</v>
      </c>
      <c r="P124" s="22" t="n">
        <v>91</v>
      </c>
      <c r="Q124" s="2" t="n">
        <v>-21</v>
      </c>
      <c r="R124" s="2" t="n">
        <v>38</v>
      </c>
      <c r="S124" s="21"/>
      <c r="T124" s="11"/>
    </row>
    <row r="125" ht="1.7454545975e1" customHeight="1">
      <c r="A125" s="1" t="n">
        <v>45196</v>
      </c>
      <c r="B125" s="2" t="s">
        <v>511</v>
      </c>
      <c r="C125" s="2" t="n">
        <v>-14080</v>
      </c>
      <c r="D125" s="2" t="n">
        <v>60</v>
      </c>
      <c r="E125" s="2" t="n">
        <v>7560</v>
      </c>
      <c r="F125" s="2" t="n">
        <v>16</v>
      </c>
      <c r="G125" s="2" t="n">
        <v>2293801000</v>
      </c>
      <c r="H125" s="2" t="n">
        <v>29226</v>
      </c>
      <c r="I125" s="22" t="n">
        <v>8006.34</v>
      </c>
      <c r="J125" s="2" t="n">
        <v>-2765920</v>
      </c>
      <c r="K125" s="2" t="n">
        <v>4050220</v>
      </c>
      <c r="L125" s="31">
        <f>(K125+J125)/H125/10</f>
      </c>
      <c r="M125" s="8" t="n">
        <v>-6520</v>
      </c>
      <c r="N125" s="23" t="n">
        <f>K125+J125</f>
        <v>1284300.0</v>
      </c>
      <c r="O125" s="22" t="n">
        <v>124</v>
      </c>
      <c r="P125" s="22" t="n">
        <v>48</v>
      </c>
      <c r="Q125" s="2" t="n">
        <v>-23</v>
      </c>
      <c r="R125" s="2" t="n">
        <v>47</v>
      </c>
      <c r="S125" s="21"/>
      <c r="T125" s="11"/>
    </row>
    <row r="126" ht="1.7454545975e1" customHeight="1">
      <c r="A126" s="1" t="n">
        <v>45197</v>
      </c>
      <c r="B126" s="2" t="s">
        <v>512</v>
      </c>
      <c r="C126" s="2" t="n">
        <v>-9280</v>
      </c>
      <c r="D126" s="2" t="n">
        <v>19</v>
      </c>
      <c r="E126" s="2"/>
      <c r="F126" s="2"/>
      <c r="G126" s="2" t="n">
        <v>2295338820</v>
      </c>
      <c r="H126" s="2" t="n">
        <v>29245</v>
      </c>
      <c r="I126" s="22" t="n">
        <v>8093.79</v>
      </c>
      <c r="J126" s="2" t="n">
        <v>-2775200</v>
      </c>
      <c r="K126" s="2" t="n">
        <v>4050220</v>
      </c>
      <c r="L126" s="31">
        <f>(K126+J126)/H126/10</f>
      </c>
      <c r="M126" s="8" t="n">
        <v>-9280</v>
      </c>
      <c r="N126" s="23" t="n">
        <f>K126+J126</f>
        <v>1275020.0</v>
      </c>
      <c r="O126" s="22" t="n">
        <v>19</v>
      </c>
      <c r="P126" s="22" t="n">
        <v>0</v>
      </c>
      <c r="Q126" s="2" t="n">
        <v>-49</v>
      </c>
      <c r="R126" s="2" t="n">
        <v>0</v>
      </c>
      <c r="S126" s="21"/>
      <c r="T126" s="11"/>
    </row>
    <row r="127" ht="1.7454545975e1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9"/>
      <c r="M127" s="11"/>
      <c r="N127" s="9"/>
      <c r="O127" s="11"/>
      <c r="P127" s="31"/>
      <c r="Q127" s="20"/>
      <c r="R127" s="20"/>
      <c r="S127" s="11"/>
      <c r="T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9"/>
      <c r="M128" s="11"/>
      <c r="N128" s="9"/>
      <c r="O128" s="11"/>
      <c r="P128" s="11"/>
      <c r="Q128" s="11"/>
      <c r="R128" s="11"/>
      <c r="S128" s="11"/>
      <c r="T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9"/>
      <c r="M129" s="11"/>
      <c r="N129" s="9"/>
      <c r="O129" s="11"/>
      <c r="P129" s="11"/>
      <c r="Q129" s="11"/>
      <c r="R129" s="11"/>
      <c r="S129" s="11"/>
      <c r="T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9"/>
      <c r="M130" s="11"/>
      <c r="N130" s="9"/>
      <c r="O130" s="11"/>
      <c r="P130" s="11"/>
      <c r="Q130" s="11"/>
      <c r="R130" s="11"/>
      <c r="S130" s="11"/>
      <c r="T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9"/>
      <c r="M131" s="11"/>
      <c r="N131" s="9"/>
      <c r="O131" s="11"/>
      <c r="P131" s="11"/>
      <c r="Q131" s="11"/>
      <c r="R131" s="11"/>
      <c r="S131" s="11"/>
      <c r="T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9"/>
      <c r="M132" s="11"/>
      <c r="N132" s="9"/>
      <c r="O132" s="11"/>
      <c r="P132" s="11"/>
      <c r="Q132" s="11"/>
      <c r="R132" s="11"/>
      <c r="S132" s="11"/>
      <c r="T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9"/>
      <c r="M133" s="11"/>
      <c r="N133" s="9"/>
      <c r="O133" s="11"/>
      <c r="P133" s="11"/>
      <c r="Q133" s="11"/>
      <c r="R133" s="11"/>
      <c r="S133" s="11"/>
      <c r="T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9"/>
      <c r="M134" s="11"/>
      <c r="N134" s="9"/>
      <c r="O134" s="11"/>
      <c r="P134" s="11"/>
      <c r="Q134" s="11"/>
      <c r="R134" s="11"/>
      <c r="S134" s="11"/>
      <c r="T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9"/>
      <c r="M135" s="11"/>
      <c r="N135" s="9"/>
      <c r="O135" s="11"/>
      <c r="P135" s="11"/>
      <c r="Q135" s="11"/>
      <c r="R135" s="11"/>
      <c r="S135" s="11"/>
      <c r="T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9"/>
      <c r="M136" s="11"/>
      <c r="N136" s="9"/>
      <c r="O136" s="11"/>
      <c r="P136" s="11"/>
      <c r="Q136" s="11"/>
      <c r="R136" s="11"/>
      <c r="S136" s="11"/>
      <c r="T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9"/>
      <c r="M137" s="11"/>
      <c r="N137" s="9"/>
      <c r="O137" s="11"/>
      <c r="P137" s="11"/>
      <c r="Q137" s="11"/>
      <c r="R137" s="11"/>
      <c r="S137" s="11"/>
      <c r="T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9"/>
      <c r="M138" s="11"/>
      <c r="N138" s="9"/>
      <c r="O138" s="11"/>
      <c r="P138" s="11"/>
      <c r="Q138" s="11"/>
      <c r="R138" s="11"/>
      <c r="S138" s="11"/>
      <c r="T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9"/>
      <c r="M139" s="11"/>
      <c r="N139" s="9"/>
      <c r="O139" s="11"/>
      <c r="P139" s="11"/>
      <c r="Q139" s="11"/>
      <c r="R139" s="11"/>
      <c r="S139" s="11"/>
      <c r="T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9"/>
      <c r="M140" s="11"/>
      <c r="N140" s="9"/>
      <c r="O140" s="11"/>
      <c r="P140" s="11"/>
      <c r="Q140" s="11"/>
      <c r="R140" s="11"/>
      <c r="S140" s="11"/>
      <c r="T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9"/>
      <c r="M141" s="11"/>
      <c r="N141" s="9"/>
      <c r="O141" s="11"/>
      <c r="P141" s="11"/>
      <c r="Q141" s="11"/>
      <c r="R141" s="11"/>
      <c r="S141" s="11"/>
      <c r="T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9"/>
      <c r="M142" s="11"/>
      <c r="N142" s="9"/>
      <c r="O142" s="11"/>
      <c r="P142" s="11"/>
      <c r="Q142" s="11"/>
      <c r="R142" s="11"/>
      <c r="S142" s="11"/>
      <c r="T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9"/>
      <c r="M143" s="11"/>
      <c r="N143" s="9"/>
      <c r="O143" s="11"/>
      <c r="P143" s="11"/>
      <c r="Q143" s="11"/>
      <c r="R143" s="11"/>
      <c r="S143" s="11"/>
      <c r="T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9"/>
      <c r="M144" s="11"/>
      <c r="N144" s="9"/>
      <c r="O144" s="11"/>
      <c r="P144" s="11"/>
      <c r="Q144" s="11"/>
      <c r="R144" s="11"/>
      <c r="S144" s="11"/>
      <c r="T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9"/>
      <c r="M145" s="11"/>
      <c r="N145" s="9"/>
      <c r="O145" s="11"/>
      <c r="P145" s="11"/>
      <c r="Q145" s="11"/>
      <c r="R145" s="11"/>
      <c r="S145" s="11"/>
      <c r="T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9"/>
      <c r="M146" s="11"/>
      <c r="N146" s="9"/>
      <c r="O146" s="11"/>
      <c r="P146" s="11"/>
      <c r="Q146" s="11"/>
      <c r="R146" s="11"/>
      <c r="S146" s="11"/>
      <c r="T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9"/>
      <c r="M147" s="11"/>
      <c r="N147" s="9"/>
      <c r="O147" s="11"/>
      <c r="P147" s="11"/>
      <c r="Q147" s="11"/>
      <c r="R147" s="11"/>
      <c r="S147" s="11"/>
      <c r="T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9"/>
      <c r="M148" s="11"/>
      <c r="N148" s="9"/>
      <c r="O148" s="11"/>
      <c r="P148" s="11"/>
      <c r="Q148" s="11"/>
      <c r="R148" s="11"/>
      <c r="S148" s="11"/>
      <c r="T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9"/>
      <c r="M149" s="11"/>
      <c r="N149" s="9"/>
      <c r="O149" s="11"/>
      <c r="P149" s="11"/>
      <c r="Q149" s="11"/>
      <c r="R149" s="11"/>
      <c r="S149" s="11"/>
      <c r="T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9"/>
      <c r="M150" s="11"/>
      <c r="N150" s="9"/>
      <c r="O150" s="11"/>
      <c r="P150" s="11"/>
      <c r="Q150" s="11"/>
      <c r="R150" s="11"/>
      <c r="S150" s="11"/>
      <c r="T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9"/>
      <c r="M151" s="11"/>
      <c r="N151" s="9"/>
      <c r="O151" s="11"/>
      <c r="P151" s="11"/>
      <c r="Q151" s="11"/>
      <c r="R151" s="11"/>
      <c r="S151" s="11"/>
      <c r="T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9"/>
      <c r="M152" s="11"/>
      <c r="N152" s="9"/>
      <c r="O152" s="11"/>
      <c r="P152" s="11"/>
      <c r="Q152" s="11"/>
      <c r="R152" s="11"/>
      <c r="S152" s="11"/>
      <c r="T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9"/>
      <c r="M153" s="11"/>
      <c r="N153" s="9"/>
      <c r="O153" s="11"/>
      <c r="P153" s="11"/>
      <c r="Q153" s="11"/>
      <c r="R153" s="11"/>
      <c r="S153" s="11"/>
      <c r="T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9"/>
      <c r="M154" s="11"/>
      <c r="N154" s="9"/>
      <c r="O154" s="11"/>
      <c r="P154" s="11"/>
      <c r="Q154" s="11"/>
      <c r="R154" s="11"/>
      <c r="S154" s="11"/>
      <c r="T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9"/>
      <c r="M155" s="11"/>
      <c r="N155" s="9"/>
      <c r="O155" s="11"/>
      <c r="P155" s="11"/>
      <c r="Q155" s="11"/>
      <c r="R155" s="11"/>
      <c r="S155" s="11"/>
      <c r="T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9"/>
      <c r="M156" s="11"/>
      <c r="N156" s="9"/>
      <c r="O156" s="11"/>
      <c r="P156" s="11"/>
      <c r="Q156" s="11"/>
      <c r="R156" s="11"/>
      <c r="S156" s="11"/>
      <c r="T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9"/>
      <c r="M157" s="11"/>
      <c r="N157" s="9"/>
      <c r="O157" s="11"/>
      <c r="P157" s="11"/>
      <c r="Q157" s="11"/>
      <c r="R157" s="11"/>
      <c r="S157" s="11"/>
      <c r="T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9"/>
      <c r="M158" s="11"/>
      <c r="N158" s="9"/>
      <c r="O158" s="11"/>
      <c r="P158" s="11"/>
      <c r="Q158" s="11"/>
      <c r="R158" s="11"/>
      <c r="S158" s="11"/>
      <c r="T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9"/>
      <c r="M159" s="11"/>
      <c r="N159" s="9"/>
      <c r="O159" s="11"/>
      <c r="P159" s="11"/>
      <c r="Q159" s="11"/>
      <c r="R159" s="11"/>
      <c r="S159" s="11"/>
      <c r="T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9"/>
      <c r="M160" s="11"/>
      <c r="N160" s="9"/>
      <c r="O160" s="11"/>
      <c r="P160" s="11"/>
      <c r="Q160" s="11"/>
      <c r="R160" s="11"/>
      <c r="S160" s="11"/>
      <c r="T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9"/>
      <c r="M161" s="11"/>
      <c r="N161" s="9"/>
      <c r="O161" s="11"/>
      <c r="P161" s="11"/>
      <c r="Q161" s="11"/>
      <c r="R161" s="11"/>
      <c r="S161" s="11"/>
      <c r="T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9"/>
      <c r="M162" s="11"/>
      <c r="N162" s="9"/>
      <c r="O162" s="11"/>
      <c r="P162" s="11"/>
      <c r="Q162" s="11"/>
      <c r="R162" s="11"/>
      <c r="S162" s="11"/>
      <c r="T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9"/>
      <c r="M163" s="11"/>
      <c r="N163" s="9"/>
      <c r="O163" s="11"/>
      <c r="P163" s="11"/>
      <c r="Q163" s="11"/>
      <c r="R163" s="11"/>
      <c r="S163" s="11"/>
      <c r="T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9"/>
      <c r="M164" s="11"/>
      <c r="N164" s="9"/>
      <c r="O164" s="11"/>
      <c r="P164" s="11"/>
      <c r="Q164" s="11"/>
      <c r="R164" s="11"/>
      <c r="S164" s="11"/>
      <c r="T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9"/>
      <c r="M165" s="11"/>
      <c r="N165" s="9"/>
      <c r="O165" s="11"/>
      <c r="P165" s="11"/>
      <c r="Q165" s="11"/>
      <c r="R165" s="11"/>
      <c r="S165" s="11"/>
      <c r="T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9"/>
      <c r="M166" s="11"/>
      <c r="N166" s="9"/>
      <c r="O166" s="11"/>
      <c r="P166" s="11"/>
      <c r="Q166" s="11"/>
      <c r="R166" s="11"/>
      <c r="S166" s="11"/>
      <c r="T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9"/>
      <c r="M167" s="11"/>
      <c r="N167" s="9"/>
      <c r="O167" s="11"/>
      <c r="P167" s="11"/>
      <c r="Q167" s="11"/>
      <c r="R167" s="11"/>
      <c r="S167" s="11"/>
      <c r="T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9"/>
      <c r="M168" s="11"/>
      <c r="N168" s="9"/>
      <c r="O168" s="11"/>
      <c r="P168" s="11"/>
      <c r="Q168" s="11"/>
      <c r="R168" s="11"/>
      <c r="S168" s="11"/>
      <c r="T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9"/>
      <c r="M169" s="11"/>
      <c r="N169" s="9"/>
      <c r="O169" s="11"/>
      <c r="P169" s="11"/>
      <c r="Q169" s="11"/>
      <c r="R169" s="11"/>
      <c r="S169" s="11"/>
      <c r="T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9"/>
      <c r="M170" s="11"/>
      <c r="N170" s="9"/>
      <c r="O170" s="11"/>
      <c r="P170" s="11"/>
      <c r="Q170" s="11"/>
      <c r="R170" s="11"/>
      <c r="S170" s="11"/>
      <c r="T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9"/>
      <c r="M171" s="11"/>
      <c r="N171" s="9"/>
      <c r="O171" s="11"/>
      <c r="P171" s="11"/>
      <c r="Q171" s="11"/>
      <c r="R171" s="11"/>
      <c r="S171" s="11"/>
      <c r="T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9"/>
      <c r="M172" s="11"/>
      <c r="N172" s="9"/>
      <c r="O172" s="11"/>
      <c r="P172" s="11"/>
      <c r="Q172" s="11"/>
      <c r="R172" s="11"/>
      <c r="S172" s="11"/>
      <c r="T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9"/>
      <c r="M173" s="11"/>
      <c r="N173" s="9"/>
      <c r="O173" s="11"/>
      <c r="P173" s="11"/>
      <c r="Q173" s="11"/>
      <c r="R173" s="11"/>
      <c r="S173" s="11"/>
      <c r="T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9"/>
      <c r="M174" s="11"/>
      <c r="N174" s="9"/>
      <c r="O174" s="11"/>
      <c r="P174" s="11"/>
      <c r="Q174" s="11"/>
      <c r="R174" s="11"/>
      <c r="S174" s="11"/>
      <c r="T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9"/>
      <c r="M175" s="11"/>
      <c r="N175" s="9"/>
      <c r="O175" s="11"/>
      <c r="P175" s="11"/>
      <c r="Q175" s="11"/>
      <c r="R175" s="11"/>
      <c r="S175" s="11"/>
      <c r="T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9"/>
      <c r="M176" s="11"/>
      <c r="N176" s="9"/>
      <c r="O176" s="11"/>
      <c r="P176" s="11"/>
      <c r="Q176" s="11"/>
      <c r="R176" s="11"/>
      <c r="S176" s="11"/>
      <c r="T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9"/>
      <c r="M177" s="11"/>
      <c r="N177" s="9"/>
      <c r="O177" s="11"/>
      <c r="P177" s="11"/>
      <c r="Q177" s="11"/>
      <c r="R177" s="11"/>
      <c r="S177" s="11"/>
      <c r="T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9"/>
      <c r="M178" s="11"/>
      <c r="N178" s="9"/>
      <c r="O178" s="11"/>
      <c r="P178" s="11"/>
      <c r="Q178" s="11"/>
      <c r="R178" s="11"/>
      <c r="S178" s="11"/>
      <c r="T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9"/>
      <c r="M179" s="11"/>
      <c r="N179" s="9"/>
      <c r="O179" s="11"/>
      <c r="P179" s="11"/>
      <c r="Q179" s="11"/>
      <c r="R179" s="11"/>
      <c r="S179" s="11"/>
      <c r="T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9"/>
      <c r="M180" s="11"/>
      <c r="N180" s="9"/>
      <c r="O180" s="11"/>
      <c r="P180" s="11"/>
      <c r="Q180" s="11"/>
      <c r="R180" s="11"/>
      <c r="S180" s="11"/>
      <c r="T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9"/>
      <c r="M181" s="11"/>
      <c r="N181" s="9"/>
      <c r="O181" s="11"/>
      <c r="P181" s="11"/>
      <c r="Q181" s="11"/>
      <c r="R181" s="11"/>
      <c r="S181" s="11"/>
      <c r="T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9"/>
      <c r="M182" s="11"/>
      <c r="N182" s="9"/>
      <c r="O182" s="11"/>
      <c r="P182" s="11"/>
      <c r="Q182" s="11"/>
      <c r="R182" s="11"/>
      <c r="S182" s="11"/>
      <c r="T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9"/>
      <c r="M183" s="11"/>
      <c r="N183" s="9"/>
      <c r="O183" s="11"/>
      <c r="P183" s="11"/>
      <c r="Q183" s="11"/>
      <c r="R183" s="11"/>
      <c r="S183" s="11"/>
      <c r="T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9"/>
      <c r="M184" s="11"/>
      <c r="N184" s="9"/>
      <c r="O184" s="11"/>
      <c r="P184" s="11"/>
      <c r="Q184" s="11"/>
      <c r="R184" s="11"/>
      <c r="S184" s="11"/>
      <c r="T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9"/>
      <c r="M185" s="11"/>
      <c r="N185" s="9"/>
      <c r="O185" s="11"/>
      <c r="P185" s="11"/>
      <c r="Q185" s="11"/>
      <c r="R185" s="11"/>
      <c r="S185" s="11"/>
      <c r="T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9"/>
      <c r="M186" s="11"/>
      <c r="N186" s="9"/>
      <c r="O186" s="11"/>
      <c r="P186" s="11"/>
      <c r="Q186" s="11"/>
      <c r="R186" s="11"/>
      <c r="S186" s="11"/>
      <c r="T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9"/>
      <c r="M187" s="11"/>
      <c r="N187" s="9"/>
      <c r="O187" s="11"/>
      <c r="P187" s="11"/>
      <c r="Q187" s="11"/>
      <c r="R187" s="11"/>
      <c r="S187" s="11"/>
      <c r="T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9"/>
      <c r="M188" s="11"/>
      <c r="N188" s="9"/>
      <c r="O188" s="11"/>
      <c r="P188" s="11"/>
      <c r="Q188" s="11"/>
      <c r="R188" s="11"/>
      <c r="S188" s="11"/>
      <c r="T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9"/>
      <c r="M189" s="11"/>
      <c r="N189" s="9"/>
      <c r="O189" s="11"/>
      <c r="P189" s="11"/>
      <c r="Q189" s="11"/>
      <c r="R189" s="11"/>
      <c r="S189" s="11"/>
      <c r="T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9"/>
      <c r="M190" s="11"/>
      <c r="N190" s="9"/>
      <c r="O190" s="11"/>
      <c r="P190" s="11"/>
      <c r="Q190" s="11"/>
      <c r="R190" s="11"/>
      <c r="S190" s="11"/>
      <c r="T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9"/>
      <c r="M191" s="11"/>
      <c r="N191" s="9"/>
      <c r="O191" s="11"/>
      <c r="P191" s="11"/>
      <c r="Q191" s="11"/>
      <c r="R191" s="11"/>
      <c r="S191" s="11"/>
      <c r="T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9"/>
      <c r="M192" s="11"/>
      <c r="N192" s="9"/>
      <c r="O192" s="11"/>
      <c r="P192" s="11"/>
      <c r="Q192" s="11"/>
      <c r="R192" s="11"/>
      <c r="S192" s="11"/>
      <c r="T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9"/>
      <c r="M193" s="11"/>
      <c r="N193" s="9"/>
      <c r="O193" s="11"/>
      <c r="P193" s="11"/>
      <c r="Q193" s="11"/>
      <c r="R193" s="11"/>
      <c r="S193" s="11"/>
      <c r="T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9"/>
      <c r="M194" s="11"/>
      <c r="N194" s="9"/>
      <c r="O194" s="11"/>
      <c r="P194" s="11"/>
      <c r="Q194" s="11"/>
      <c r="R194" s="11"/>
      <c r="S194" s="11"/>
      <c r="T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9"/>
      <c r="M195" s="11"/>
      <c r="N195" s="9"/>
      <c r="O195" s="11"/>
      <c r="P195" s="11"/>
      <c r="Q195" s="11"/>
      <c r="R195" s="11"/>
      <c r="S195" s="11"/>
      <c r="T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9"/>
      <c r="M196" s="11"/>
      <c r="N196" s="9"/>
      <c r="O196" s="11"/>
      <c r="P196" s="11"/>
      <c r="Q196" s="11"/>
      <c r="R196" s="11"/>
      <c r="S196" s="11"/>
      <c r="T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1"/>
      <c r="N197" s="9"/>
      <c r="O197" s="11"/>
      <c r="P197" s="11"/>
      <c r="Q197" s="11"/>
      <c r="R197" s="11"/>
      <c r="S197" s="11"/>
      <c r="T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9"/>
      <c r="M198" s="11"/>
      <c r="N198" s="9"/>
      <c r="O198" s="11"/>
      <c r="P198" s="11"/>
      <c r="Q198" s="11"/>
      <c r="R198" s="11"/>
      <c r="S198" s="11"/>
      <c r="T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9"/>
      <c r="M199" s="11"/>
      <c r="N199" s="9"/>
      <c r="O199" s="11"/>
      <c r="P199" s="11"/>
      <c r="Q199" s="11"/>
      <c r="R199" s="11"/>
      <c r="S199" s="11"/>
      <c r="T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9"/>
      <c r="M200" s="11"/>
      <c r="N200" s="9"/>
      <c r="O200" s="11"/>
      <c r="P200" s="11"/>
      <c r="Q200" s="11"/>
      <c r="R200" s="11"/>
      <c r="S200" s="11"/>
      <c r="T200" s="11"/>
    </row>
  </sheetData>
  <pageMargins left="7.0000000000e-1" right="7.0000000000e-1" top="7.5000000000e-1" bottom="7.5000000000e-1" header="3.0000000000e-1" footer="3.0000000000e-1"/>
</worksheet>
</file>