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parametric-data (1)" sheetId="1" r:id="rId1"/>
  </sheets>
  <calcPr calcId="144525"/>
</workbook>
</file>

<file path=xl/sharedStrings.xml><?xml version="1.0" encoding="utf-8"?>
<sst xmlns="http://schemas.openxmlformats.org/spreadsheetml/2006/main" count="255" uniqueCount="93">
  <si>
    <t>Device type: Current sensing</t>
  </si>
  <si>
    <t>Input range: 250mV</t>
  </si>
  <si>
    <t>NOTE: The table below does not have formatting applied.</t>
  </si>
  <si>
    <t>Select the entire sheet (ctrl+A) and apply</t>
  </si>
  <si>
    <t>"Auto-fit column width" to make all information visible</t>
  </si>
  <si>
    <t>(Format -&gt; Column -&gt; Autofit column width)</t>
  </si>
  <si>
    <t>Part number</t>
  </si>
  <si>
    <t>Description</t>
  </si>
  <si>
    <t>订购和质量</t>
  </si>
  <si>
    <t>Device type</t>
  </si>
  <si>
    <t>Input range
(Vp-p)</t>
  </si>
  <si>
    <t>Interface type</t>
  </si>
  <si>
    <t>Sample rate
(Max)
(MSPS)</t>
  </si>
  <si>
    <t>Rating</t>
  </si>
  <si>
    <t>Isolation
(kV peak)</t>
  </si>
  <si>
    <t>CMTI
(Min)
(kV/µs)</t>
  </si>
  <si>
    <t>Package Group</t>
  </si>
  <si>
    <t>Number of input channels</t>
  </si>
  <si>
    <t>Architecture</t>
  </si>
  <si>
    <t>SNR
(dB)</t>
  </si>
  <si>
    <t>Approx. price
(USD)</t>
  </si>
  <si>
    <t>Operating temperature range
(C)</t>
  </si>
  <si>
    <t>INL
(Max)
(+/-LSB)</t>
  </si>
  <si>
    <t>Power consumption
(Typ)
(mW)</t>
  </si>
  <si>
    <t>SFDR
(dB)</t>
  </si>
  <si>
    <t>TI functional safety category</t>
  </si>
  <si>
    <t>Status</t>
  </si>
  <si>
    <t>AMC1306M25-Q1</t>
  </si>
  <si>
    <t>汽车类 ±250mV 输入、精密电流检测增强型隔离式调制器</t>
  </si>
  <si>
    <t>Current sensing</t>
  </si>
  <si>
    <t>250mV</t>
  </si>
  <si>
    <t>Serial CMOS</t>
  </si>
  <si>
    <t>Automotive</t>
  </si>
  <si>
    <t>SOIC|8</t>
  </si>
  <si>
    <t>Delta-Sigma</t>
  </si>
  <si>
    <t>US$3.541 | 1ku</t>
  </si>
  <si>
    <t>-40 to 125</t>
  </si>
  <si>
    <t>Functional Safety-Capable</t>
  </si>
  <si>
    <t>ACTIVE</t>
  </si>
  <si>
    <t>AMC3306M25</t>
  </si>
  <si>
    <t>具有集成直流/直流的 ±250mV 输入、精密电流检测增强型隔离式调制器</t>
  </si>
  <si>
    <t>Catalog</t>
  </si>
  <si>
    <t>SOIC|16</t>
  </si>
  <si>
    <t>US$4.743 | 1ku</t>
  </si>
  <si>
    <t xml:space="preserve"> --- </t>
  </si>
  <si>
    <t>AMC1305L25-Q1</t>
  </si>
  <si>
    <t>具有 LVDS 接口的汽车类 ±250mV 输入、电流检测增强型隔离式调制器</t>
  </si>
  <si>
    <t>Serial LVDS</t>
  </si>
  <si>
    <t>US$3.827 | 1ku</t>
  </si>
  <si>
    <t>AMC1304L25-Q1</t>
  </si>
  <si>
    <t>具有 LDO 和 LVDS 接口的汽车类 ±250mV 输入、电流检测增强型隔离式调制器</t>
  </si>
  <si>
    <t>US$4.169 | 1ku</t>
  </si>
  <si>
    <t>AMC1303M2520</t>
  </si>
  <si>
    <t>具有 20MHz 内部时钟的 ±250mV 输入、精密电流检测增强型隔离式调制器</t>
  </si>
  <si>
    <t>US$3.001 | 1ku</t>
  </si>
  <si>
    <t>AMC1303M2510</t>
  </si>
  <si>
    <t>具有 10MHz 内部时钟的 ±250mV 输入、精密电流检测增强型隔离式调制器</t>
  </si>
  <si>
    <t>US$2.807 | 1ku</t>
  </si>
  <si>
    <t>AMC1303E2510</t>
  </si>
  <si>
    <t>具有 10MHz 内部时钟和曼彻斯特编码的 ±250mV 输入、电流检测增强型隔离式调制器</t>
  </si>
  <si>
    <t>AMC1303E2520</t>
  </si>
  <si>
    <t>具有 20MHz 内部时钟和曼彻斯特编码的 ±250mV 输入、电流检测增强型隔离式调制器</t>
  </si>
  <si>
    <t>AMC1306E25</t>
  </si>
  <si>
    <t>具有曼彻斯特编码的 ±250mV 输入、精密电流检测增强型隔离式调制器</t>
  </si>
  <si>
    <t>AMC1306M25</t>
  </si>
  <si>
    <t>±250mV 输入、精密电流检测增强型隔离式调制器</t>
  </si>
  <si>
    <t>AMC1304M25-Q1</t>
  </si>
  <si>
    <t>具有 LDO 的汽车类 ±250mV 输入、精密电流检测增强型隔离式调制器</t>
  </si>
  <si>
    <t>CMOS,
Serial</t>
  </si>
  <si>
    <t>AMC1305M25-Q1</t>
  </si>
  <si>
    <t>AMC1304M25</t>
  </si>
  <si>
    <t>具有 LDO 的 ±250mV 输入、精密电流检测增强型隔离式调制器</t>
  </si>
  <si>
    <t>US$3.533 | 1ku</t>
  </si>
  <si>
    <t>AMC1304L25</t>
  </si>
  <si>
    <t>具有 LDO 和 LVDS 接口的 ±250mV 输入、精密电流检测增强型隔离式调制器</t>
  </si>
  <si>
    <t>LVDS</t>
  </si>
  <si>
    <t>AMC1305M25</t>
  </si>
  <si>
    <t>US$3.243 | 1ku</t>
  </si>
  <si>
    <t>AMC1305L25</t>
  </si>
  <si>
    <t>具有 LVDS 接口的 ±250mV 输入、精密电流检测增强型隔离式调制器</t>
  </si>
  <si>
    <t>AMC1204-Q1</t>
  </si>
  <si>
    <t>汽车类 ±250mV 输入、精密电流检测基本隔离式调制器</t>
  </si>
  <si>
    <t>Serial</t>
  </si>
  <si>
    <t>US$3.941 | 1ku</t>
  </si>
  <si>
    <t>AMC1204</t>
  </si>
  <si>
    <t>±250mV 输入、精密电流检测基本隔离式调制器</t>
  </si>
  <si>
    <t>SOIC|16, SOIC|8</t>
  </si>
  <si>
    <t>US$3.340 | 1ku</t>
  </si>
  <si>
    <t>AMC1203</t>
  </si>
  <si>
    <t>具有内部时钟的 ±250mV 输入、精密电流检测基本隔离式调制器</t>
  </si>
  <si>
    <t>SOIC|16, SOP|8, SOP|8</t>
  </si>
  <si>
    <t>US$2.919 | 1ku</t>
  </si>
  <si>
    <t>-40 to 105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</si>
</sst>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abSelected="1" zoomScaleSheetLayoutView="60" workbookViewId="0">
      <selection activeCell="A17" sqref="A17"/>
    </sheetView>
  </sheetViews>
  <sheetFormatPr defaultColWidth="9" defaultRowHeight="13.5"/>
  <cols>
    <col min="1" max="1" width="18.75" customWidth="1"/>
    <col min="2" max="2" width="73.875" customWidth="1"/>
    <col min="3" max="3" width="14.125" customWidth="1"/>
    <col min="4" max="4" width="18.125" customWidth="1"/>
    <col min="6" max="6" width="15.25" customWidth="1"/>
    <col min="7" max="7" width="7.5" customWidth="1"/>
    <col min="8" max="8" width="12.625" customWidth="1"/>
    <col min="9" max="9" width="11.375" customWidth="1"/>
    <col min="10" max="10" width="7.75" customWidth="1"/>
    <col min="14" max="14" width="6.125" customWidth="1"/>
    <col min="16" max="16" width="12.5" customWidth="1"/>
  </cols>
  <sheetData>
    <row r="1" spans="1:1">
      <c r="A1" t="s">
        <v>0</v>
      </c>
    </row>
    <row r="2" spans="1:1">
      <c r="A2" t="s">
        <v>1</v>
      </c>
    </row>
    <row r="3" spans="1:1">
      <c r="A3" t="str">
        <f>HYPERLINK("https://www.ti.com.cn/zh-cn/isolation/isolated-adcs/products.html?keyMatch=AMC1203&amp;tisearch=search-everything&amp;usecase=GPN#p1694=Current%20sensing&amp;p1034=250mV","View Selection Tool on TI.com")</f>
        <v>View Selection Tool on TI.com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10" ht="81" spans="1:21">
      <c r="A10" t="s">
        <v>6</v>
      </c>
      <c r="B10" t="s">
        <v>7</v>
      </c>
      <c r="C10" t="s">
        <v>8</v>
      </c>
      <c r="D10" t="s">
        <v>9</v>
      </c>
      <c r="E10" s="1" t="s">
        <v>10</v>
      </c>
      <c r="F10" t="s">
        <v>11</v>
      </c>
      <c r="G10" s="1" t="s">
        <v>12</v>
      </c>
      <c r="H10" t="s">
        <v>13</v>
      </c>
      <c r="I10" s="1" t="s">
        <v>14</v>
      </c>
      <c r="J10" s="1" t="s">
        <v>15</v>
      </c>
      <c r="K10" t="s">
        <v>16</v>
      </c>
      <c r="L10" t="s">
        <v>17</v>
      </c>
      <c r="M10" t="s">
        <v>18</v>
      </c>
      <c r="N10" s="1" t="s">
        <v>19</v>
      </c>
      <c r="O10" s="1" t="s">
        <v>20</v>
      </c>
      <c r="P10" s="1" t="s">
        <v>21</v>
      </c>
      <c r="Q10" s="1" t="s">
        <v>22</v>
      </c>
      <c r="R10" s="1" t="s">
        <v>23</v>
      </c>
      <c r="S10" s="1" t="s">
        <v>24</v>
      </c>
      <c r="T10" t="s">
        <v>25</v>
      </c>
      <c r="U10" t="s">
        <v>26</v>
      </c>
    </row>
    <row r="11" spans="1:21">
      <c r="A11" t="s">
        <v>27</v>
      </c>
      <c r="B11" t="s">
        <v>28</v>
      </c>
      <c r="C11" t="str">
        <f>HYPERLINK("https://www.ti.com.cn/product/cn/AMC1306M25-Q1/samplebuy","订购和质量")</f>
        <v>订购和质量</v>
      </c>
      <c r="D11" t="s">
        <v>29</v>
      </c>
      <c r="E11" t="s">
        <v>30</v>
      </c>
      <c r="F11" t="s">
        <v>31</v>
      </c>
      <c r="G11">
        <v>21</v>
      </c>
      <c r="H11" t="s">
        <v>32</v>
      </c>
      <c r="I11">
        <v>7.07</v>
      </c>
      <c r="J11">
        <v>100</v>
      </c>
      <c r="K11" t="s">
        <v>33</v>
      </c>
      <c r="L11">
        <v>1</v>
      </c>
      <c r="M11" t="s">
        <v>34</v>
      </c>
      <c r="N11">
        <v>82</v>
      </c>
      <c r="O11" t="s">
        <v>35</v>
      </c>
      <c r="P11" t="s">
        <v>36</v>
      </c>
      <c r="Q11">
        <v>4</v>
      </c>
      <c r="R11">
        <v>48</v>
      </c>
      <c r="S11">
        <v>83</v>
      </c>
      <c r="T11" t="s">
        <v>37</v>
      </c>
      <c r="U11" t="s">
        <v>38</v>
      </c>
    </row>
    <row r="12" spans="1:21">
      <c r="A12" t="s">
        <v>39</v>
      </c>
      <c r="B12" t="s">
        <v>40</v>
      </c>
      <c r="C12" t="str">
        <f>HYPERLINK("https://www.ti.com.cn/product/cn/AMC3306M25/samplebuy","订购和质量")</f>
        <v>订购和质量</v>
      </c>
      <c r="D12" t="s">
        <v>29</v>
      </c>
      <c r="E12" t="s">
        <v>30</v>
      </c>
      <c r="F12" t="s">
        <v>31</v>
      </c>
      <c r="G12">
        <v>21</v>
      </c>
      <c r="H12" t="s">
        <v>41</v>
      </c>
      <c r="I12">
        <v>6</v>
      </c>
      <c r="J12">
        <v>75</v>
      </c>
      <c r="K12" t="s">
        <v>42</v>
      </c>
      <c r="L12">
        <v>1</v>
      </c>
      <c r="M12" t="s">
        <v>34</v>
      </c>
      <c r="N12">
        <v>81</v>
      </c>
      <c r="O12" t="s">
        <v>43</v>
      </c>
      <c r="P12" t="s">
        <v>36</v>
      </c>
      <c r="Q12">
        <v>4</v>
      </c>
      <c r="R12">
        <v>85.8</v>
      </c>
      <c r="S12">
        <v>88</v>
      </c>
      <c r="T12" t="s">
        <v>44</v>
      </c>
      <c r="U12" t="s">
        <v>38</v>
      </c>
    </row>
    <row r="13" spans="1:21">
      <c r="A13" t="s">
        <v>45</v>
      </c>
      <c r="B13" t="s">
        <v>46</v>
      </c>
      <c r="C13" t="str">
        <f>HYPERLINK("https://www.ti.com.cn/product/cn/AMC1305L25-Q1/samplebuy","订购和质量")</f>
        <v>订购和质量</v>
      </c>
      <c r="D13" t="s">
        <v>29</v>
      </c>
      <c r="E13" t="s">
        <v>30</v>
      </c>
      <c r="F13" t="s">
        <v>47</v>
      </c>
      <c r="G13">
        <v>20</v>
      </c>
      <c r="H13" t="s">
        <v>32</v>
      </c>
      <c r="I13">
        <v>7</v>
      </c>
      <c r="J13">
        <v>15</v>
      </c>
      <c r="K13" t="s">
        <v>42</v>
      </c>
      <c r="L13">
        <v>1</v>
      </c>
      <c r="M13" t="s">
        <v>34</v>
      </c>
      <c r="N13">
        <v>85</v>
      </c>
      <c r="O13" t="s">
        <v>48</v>
      </c>
      <c r="P13" t="s">
        <v>36</v>
      </c>
      <c r="Q13">
        <v>4</v>
      </c>
      <c r="R13">
        <v>36.1</v>
      </c>
      <c r="S13">
        <v>92</v>
      </c>
      <c r="T13" t="s">
        <v>44</v>
      </c>
      <c r="U13" t="s">
        <v>38</v>
      </c>
    </row>
    <row r="14" spans="1:21">
      <c r="A14" t="s">
        <v>49</v>
      </c>
      <c r="B14" t="s">
        <v>50</v>
      </c>
      <c r="C14" t="str">
        <f>HYPERLINK("https://www.ti.com.cn/product/cn/AMC1304L25-Q1/samplebuy","订购和质量")</f>
        <v>订购和质量</v>
      </c>
      <c r="D14" t="s">
        <v>29</v>
      </c>
      <c r="E14" t="s">
        <v>30</v>
      </c>
      <c r="F14" t="s">
        <v>47</v>
      </c>
      <c r="G14">
        <v>20</v>
      </c>
      <c r="H14" t="s">
        <v>32</v>
      </c>
      <c r="I14">
        <v>7</v>
      </c>
      <c r="J14">
        <v>15</v>
      </c>
      <c r="K14" t="s">
        <v>42</v>
      </c>
      <c r="L14">
        <v>1</v>
      </c>
      <c r="M14" t="s">
        <v>34</v>
      </c>
      <c r="N14">
        <v>85</v>
      </c>
      <c r="O14" t="s">
        <v>51</v>
      </c>
      <c r="P14" t="s">
        <v>36</v>
      </c>
      <c r="Q14">
        <v>4</v>
      </c>
      <c r="R14">
        <v>58.9</v>
      </c>
      <c r="S14">
        <v>90</v>
      </c>
      <c r="T14" t="s">
        <v>44</v>
      </c>
      <c r="U14" t="s">
        <v>38</v>
      </c>
    </row>
    <row r="15" spans="1:21">
      <c r="A15" t="s">
        <v>52</v>
      </c>
      <c r="B15" t="s">
        <v>53</v>
      </c>
      <c r="C15" t="str">
        <f>HYPERLINK("https://www.ti.com.cn/product/cn/AMC1303M2520/samplebuy","订购和质量")</f>
        <v>订购和质量</v>
      </c>
      <c r="D15" t="s">
        <v>29</v>
      </c>
      <c r="E15" t="s">
        <v>30</v>
      </c>
      <c r="F15" t="s">
        <v>31</v>
      </c>
      <c r="G15">
        <v>20</v>
      </c>
      <c r="H15" t="s">
        <v>41</v>
      </c>
      <c r="I15">
        <v>7</v>
      </c>
      <c r="J15">
        <v>50</v>
      </c>
      <c r="K15" t="s">
        <v>33</v>
      </c>
      <c r="L15">
        <v>1</v>
      </c>
      <c r="M15" t="s">
        <v>34</v>
      </c>
      <c r="N15">
        <v>84.5</v>
      </c>
      <c r="O15" t="s">
        <v>54</v>
      </c>
      <c r="P15" t="s">
        <v>36</v>
      </c>
      <c r="Q15">
        <v>4</v>
      </c>
      <c r="R15">
        <v>36</v>
      </c>
      <c r="S15">
        <v>98</v>
      </c>
      <c r="T15" t="s">
        <v>44</v>
      </c>
      <c r="U15" t="s">
        <v>38</v>
      </c>
    </row>
    <row r="16" spans="1:21">
      <c r="A16" t="s">
        <v>55</v>
      </c>
      <c r="B16" t="s">
        <v>56</v>
      </c>
      <c r="C16" t="str">
        <f>HYPERLINK("https://www.ti.com.cn/product/cn/AMC1303M2510/samplebuy","订购和质量")</f>
        <v>订购和质量</v>
      </c>
      <c r="D16" t="s">
        <v>29</v>
      </c>
      <c r="E16" t="s">
        <v>30</v>
      </c>
      <c r="F16" t="s">
        <v>31</v>
      </c>
      <c r="G16">
        <v>10</v>
      </c>
      <c r="H16" t="s">
        <v>41</v>
      </c>
      <c r="I16">
        <v>7</v>
      </c>
      <c r="J16">
        <v>50</v>
      </c>
      <c r="K16" t="s">
        <v>33</v>
      </c>
      <c r="L16">
        <v>1</v>
      </c>
      <c r="M16" t="s">
        <v>34</v>
      </c>
      <c r="N16">
        <v>85</v>
      </c>
      <c r="O16" t="s">
        <v>57</v>
      </c>
      <c r="P16" t="s">
        <v>36</v>
      </c>
      <c r="Q16">
        <v>4</v>
      </c>
      <c r="R16">
        <v>29.4</v>
      </c>
      <c r="S16">
        <v>98</v>
      </c>
      <c r="T16" t="s">
        <v>44</v>
      </c>
      <c r="U16" t="s">
        <v>38</v>
      </c>
    </row>
    <row r="17" spans="1:21">
      <c r="A17" t="s">
        <v>58</v>
      </c>
      <c r="B17" t="s">
        <v>59</v>
      </c>
      <c r="C17" t="str">
        <f>HYPERLINK("https://www.ti.com.cn/product/cn/AMC1303E2510/samplebuy","订购和质量")</f>
        <v>订购和质量</v>
      </c>
      <c r="D17" t="s">
        <v>29</v>
      </c>
      <c r="E17" t="s">
        <v>30</v>
      </c>
      <c r="F17" t="s">
        <v>31</v>
      </c>
      <c r="G17">
        <v>10</v>
      </c>
      <c r="H17" t="s">
        <v>41</v>
      </c>
      <c r="I17">
        <v>7</v>
      </c>
      <c r="J17">
        <v>50</v>
      </c>
      <c r="K17" t="s">
        <v>33</v>
      </c>
      <c r="L17">
        <v>1</v>
      </c>
      <c r="M17" t="s">
        <v>34</v>
      </c>
      <c r="N17">
        <v>85</v>
      </c>
      <c r="O17" t="s">
        <v>57</v>
      </c>
      <c r="P17" t="s">
        <v>36</v>
      </c>
      <c r="Q17">
        <v>4</v>
      </c>
      <c r="R17">
        <v>28.7</v>
      </c>
      <c r="S17">
        <v>98</v>
      </c>
      <c r="T17" t="s">
        <v>44</v>
      </c>
      <c r="U17" t="s">
        <v>38</v>
      </c>
    </row>
    <row r="18" spans="1:21">
      <c r="A18" t="s">
        <v>60</v>
      </c>
      <c r="B18" t="s">
        <v>61</v>
      </c>
      <c r="C18" t="str">
        <f>HYPERLINK("https://www.ti.com.cn/product/cn/AMC1303E2520/samplebuy","订购和质量")</f>
        <v>订购和质量</v>
      </c>
      <c r="D18" t="s">
        <v>29</v>
      </c>
      <c r="E18" t="s">
        <v>30</v>
      </c>
      <c r="F18" t="s">
        <v>31</v>
      </c>
      <c r="G18">
        <v>20</v>
      </c>
      <c r="H18" t="s">
        <v>41</v>
      </c>
      <c r="I18">
        <v>7</v>
      </c>
      <c r="J18">
        <v>50</v>
      </c>
      <c r="K18" t="s">
        <v>33</v>
      </c>
      <c r="L18">
        <v>1</v>
      </c>
      <c r="M18" t="s">
        <v>34</v>
      </c>
      <c r="N18">
        <v>84.5</v>
      </c>
      <c r="O18" t="s">
        <v>54</v>
      </c>
      <c r="P18" t="s">
        <v>36</v>
      </c>
      <c r="Q18">
        <v>4</v>
      </c>
      <c r="R18">
        <v>34.3</v>
      </c>
      <c r="S18">
        <v>100</v>
      </c>
      <c r="T18" t="s">
        <v>44</v>
      </c>
      <c r="U18" t="s">
        <v>38</v>
      </c>
    </row>
    <row r="19" spans="1:21">
      <c r="A19" t="s">
        <v>62</v>
      </c>
      <c r="B19" t="s">
        <v>63</v>
      </c>
      <c r="C19" t="str">
        <f>HYPERLINK("https://www.ti.com.cn/product/cn/AMC1306E25/samplebuy","订购和质量")</f>
        <v>订购和质量</v>
      </c>
      <c r="D19" t="s">
        <v>29</v>
      </c>
      <c r="E19" t="s">
        <v>30</v>
      </c>
      <c r="F19" t="s">
        <v>31</v>
      </c>
      <c r="G19">
        <v>21</v>
      </c>
      <c r="H19" t="s">
        <v>41</v>
      </c>
      <c r="I19">
        <v>7</v>
      </c>
      <c r="J19">
        <v>50</v>
      </c>
      <c r="K19" t="s">
        <v>33</v>
      </c>
      <c r="L19">
        <v>1</v>
      </c>
      <c r="M19" t="s">
        <v>34</v>
      </c>
      <c r="N19">
        <v>82</v>
      </c>
      <c r="O19" t="s">
        <v>54</v>
      </c>
      <c r="P19" t="s">
        <v>36</v>
      </c>
      <c r="Q19">
        <v>4</v>
      </c>
      <c r="R19">
        <v>45</v>
      </c>
      <c r="S19">
        <v>83</v>
      </c>
      <c r="T19" t="s">
        <v>44</v>
      </c>
      <c r="U19" t="s">
        <v>38</v>
      </c>
    </row>
    <row r="20" spans="1:21">
      <c r="A20" t="s">
        <v>64</v>
      </c>
      <c r="B20" t="s">
        <v>65</v>
      </c>
      <c r="C20" t="str">
        <f>HYPERLINK("https://www.ti.com.cn/product/cn/AMC1306M25/samplebuy","订购和质量")</f>
        <v>订购和质量</v>
      </c>
      <c r="D20" t="s">
        <v>29</v>
      </c>
      <c r="E20" t="s">
        <v>30</v>
      </c>
      <c r="F20" t="s">
        <v>31</v>
      </c>
      <c r="G20">
        <v>21</v>
      </c>
      <c r="H20" t="s">
        <v>41</v>
      </c>
      <c r="I20">
        <v>7</v>
      </c>
      <c r="J20">
        <v>50</v>
      </c>
      <c r="K20" t="s">
        <v>33</v>
      </c>
      <c r="L20">
        <v>1</v>
      </c>
      <c r="M20" t="s">
        <v>34</v>
      </c>
      <c r="N20">
        <v>82</v>
      </c>
      <c r="O20" t="s">
        <v>54</v>
      </c>
      <c r="P20" t="s">
        <v>36</v>
      </c>
      <c r="Q20">
        <v>4</v>
      </c>
      <c r="R20">
        <v>42.4</v>
      </c>
      <c r="S20">
        <v>83</v>
      </c>
      <c r="T20" t="s">
        <v>44</v>
      </c>
      <c r="U20" t="s">
        <v>38</v>
      </c>
    </row>
    <row r="21" ht="27" spans="1:21">
      <c r="A21" t="s">
        <v>66</v>
      </c>
      <c r="B21" t="s">
        <v>67</v>
      </c>
      <c r="C21" t="str">
        <f>HYPERLINK("https://www.ti.com.cn/product/cn/AMC1304M25-Q1/samplebuy","订购和质量")</f>
        <v>订购和质量</v>
      </c>
      <c r="D21" t="s">
        <v>29</v>
      </c>
      <c r="E21" t="s">
        <v>30</v>
      </c>
      <c r="F21" s="1" t="s">
        <v>68</v>
      </c>
      <c r="G21">
        <v>20</v>
      </c>
      <c r="H21" t="s">
        <v>32</v>
      </c>
      <c r="I21">
        <v>7</v>
      </c>
      <c r="J21">
        <v>15</v>
      </c>
      <c r="K21" t="s">
        <v>42</v>
      </c>
      <c r="L21">
        <v>1</v>
      </c>
      <c r="M21" t="s">
        <v>34</v>
      </c>
      <c r="N21">
        <v>85</v>
      </c>
      <c r="O21" t="s">
        <v>51</v>
      </c>
      <c r="P21" t="s">
        <v>36</v>
      </c>
      <c r="Q21">
        <v>4</v>
      </c>
      <c r="R21">
        <v>58.9</v>
      </c>
      <c r="S21">
        <v>90</v>
      </c>
      <c r="T21" t="s">
        <v>44</v>
      </c>
      <c r="U21" t="s">
        <v>38</v>
      </c>
    </row>
    <row r="22" spans="1:21">
      <c r="A22" t="s">
        <v>69</v>
      </c>
      <c r="B22" t="s">
        <v>28</v>
      </c>
      <c r="C22" t="str">
        <f>HYPERLINK("https://www.ti.com.cn/product/cn/AMC1305M25-Q1/samplebuy","订购和质量")</f>
        <v>订购和质量</v>
      </c>
      <c r="D22" t="s">
        <v>29</v>
      </c>
      <c r="E22" t="s">
        <v>30</v>
      </c>
      <c r="F22" t="s">
        <v>31</v>
      </c>
      <c r="G22">
        <v>20</v>
      </c>
      <c r="H22" t="s">
        <v>32</v>
      </c>
      <c r="I22">
        <v>7</v>
      </c>
      <c r="J22">
        <v>15</v>
      </c>
      <c r="K22" t="s">
        <v>42</v>
      </c>
      <c r="L22">
        <v>1</v>
      </c>
      <c r="M22" t="s">
        <v>34</v>
      </c>
      <c r="N22">
        <v>85</v>
      </c>
      <c r="O22" t="s">
        <v>48</v>
      </c>
      <c r="P22" t="s">
        <v>36</v>
      </c>
      <c r="Q22">
        <v>4</v>
      </c>
      <c r="R22">
        <v>36.1</v>
      </c>
      <c r="S22">
        <v>92</v>
      </c>
      <c r="T22" t="s">
        <v>44</v>
      </c>
      <c r="U22" t="s">
        <v>38</v>
      </c>
    </row>
    <row r="23" ht="27" spans="1:21">
      <c r="A23" t="s">
        <v>70</v>
      </c>
      <c r="B23" t="s">
        <v>71</v>
      </c>
      <c r="C23" t="str">
        <f>HYPERLINK("https://www.ti.com.cn/product/cn/AMC1304M25/samplebuy","订购和质量")</f>
        <v>订购和质量</v>
      </c>
      <c r="D23" t="s">
        <v>29</v>
      </c>
      <c r="E23" t="s">
        <v>30</v>
      </c>
      <c r="F23" s="1" t="s">
        <v>68</v>
      </c>
      <c r="G23">
        <v>20</v>
      </c>
      <c r="H23" t="s">
        <v>41</v>
      </c>
      <c r="I23">
        <v>7</v>
      </c>
      <c r="J23">
        <v>15</v>
      </c>
      <c r="K23" t="s">
        <v>42</v>
      </c>
      <c r="L23">
        <v>1</v>
      </c>
      <c r="M23" t="s">
        <v>34</v>
      </c>
      <c r="N23">
        <v>85</v>
      </c>
      <c r="O23" t="s">
        <v>72</v>
      </c>
      <c r="P23" t="s">
        <v>36</v>
      </c>
      <c r="Q23">
        <v>4</v>
      </c>
      <c r="R23">
        <v>58.9</v>
      </c>
      <c r="S23">
        <v>90</v>
      </c>
      <c r="T23" t="s">
        <v>44</v>
      </c>
      <c r="U23" t="s">
        <v>38</v>
      </c>
    </row>
    <row r="24" spans="1:21">
      <c r="A24" t="s">
        <v>73</v>
      </c>
      <c r="B24" t="s">
        <v>74</v>
      </c>
      <c r="C24" t="str">
        <f>HYPERLINK("https://www.ti.com.cn/product/cn/AMC1304L25/samplebuy","订购和质量")</f>
        <v>订购和质量</v>
      </c>
      <c r="D24" t="s">
        <v>29</v>
      </c>
      <c r="E24" t="s">
        <v>30</v>
      </c>
      <c r="F24" t="s">
        <v>75</v>
      </c>
      <c r="G24">
        <v>20</v>
      </c>
      <c r="H24" t="s">
        <v>41</v>
      </c>
      <c r="I24">
        <v>7</v>
      </c>
      <c r="J24">
        <v>15</v>
      </c>
      <c r="K24" t="s">
        <v>42</v>
      </c>
      <c r="L24">
        <v>1</v>
      </c>
      <c r="M24" t="s">
        <v>34</v>
      </c>
      <c r="N24">
        <v>85</v>
      </c>
      <c r="O24" t="s">
        <v>72</v>
      </c>
      <c r="P24" t="s">
        <v>36</v>
      </c>
      <c r="Q24">
        <v>4</v>
      </c>
      <c r="R24">
        <v>58.9</v>
      </c>
      <c r="S24">
        <v>-80</v>
      </c>
      <c r="T24" t="s">
        <v>44</v>
      </c>
      <c r="U24" t="s">
        <v>38</v>
      </c>
    </row>
    <row r="25" spans="1:21">
      <c r="A25" t="s">
        <v>76</v>
      </c>
      <c r="B25" t="s">
        <v>65</v>
      </c>
      <c r="C25" t="str">
        <f>HYPERLINK("https://www.ti.com.cn/product/cn/AMC1305M25/samplebuy","订购和质量")</f>
        <v>订购和质量</v>
      </c>
      <c r="D25" t="s">
        <v>29</v>
      </c>
      <c r="E25" t="s">
        <v>30</v>
      </c>
      <c r="F25" t="s">
        <v>31</v>
      </c>
      <c r="G25">
        <v>20</v>
      </c>
      <c r="H25" t="s">
        <v>41</v>
      </c>
      <c r="I25">
        <v>7</v>
      </c>
      <c r="J25">
        <v>15</v>
      </c>
      <c r="K25" t="s">
        <v>42</v>
      </c>
      <c r="L25">
        <v>1</v>
      </c>
      <c r="M25" t="s">
        <v>34</v>
      </c>
      <c r="N25">
        <v>85</v>
      </c>
      <c r="O25" t="s">
        <v>77</v>
      </c>
      <c r="P25" t="s">
        <v>36</v>
      </c>
      <c r="Q25">
        <v>4</v>
      </c>
      <c r="R25">
        <v>36.1</v>
      </c>
      <c r="S25">
        <v>92</v>
      </c>
      <c r="T25" t="s">
        <v>44</v>
      </c>
      <c r="U25" t="s">
        <v>38</v>
      </c>
    </row>
    <row r="26" spans="1:21">
      <c r="A26" t="s">
        <v>78</v>
      </c>
      <c r="B26" t="s">
        <v>79</v>
      </c>
      <c r="C26" t="str">
        <f>HYPERLINK("https://www.ti.com.cn/product/cn/AMC1305L25/samplebuy","订购和质量")</f>
        <v>订购和质量</v>
      </c>
      <c r="D26" t="s">
        <v>29</v>
      </c>
      <c r="E26" t="s">
        <v>30</v>
      </c>
      <c r="F26" t="s">
        <v>75</v>
      </c>
      <c r="G26">
        <v>20</v>
      </c>
      <c r="H26" t="s">
        <v>41</v>
      </c>
      <c r="I26">
        <v>7</v>
      </c>
      <c r="J26">
        <v>15</v>
      </c>
      <c r="K26" t="s">
        <v>42</v>
      </c>
      <c r="L26">
        <v>1</v>
      </c>
      <c r="M26" t="s">
        <v>34</v>
      </c>
      <c r="N26">
        <v>85</v>
      </c>
      <c r="O26" t="s">
        <v>77</v>
      </c>
      <c r="P26" t="s">
        <v>36</v>
      </c>
      <c r="Q26">
        <v>4</v>
      </c>
      <c r="R26">
        <v>49.3</v>
      </c>
      <c r="S26">
        <v>92</v>
      </c>
      <c r="T26" t="s">
        <v>44</v>
      </c>
      <c r="U26" t="s">
        <v>38</v>
      </c>
    </row>
    <row r="27" spans="1:21">
      <c r="A27" t="s">
        <v>80</v>
      </c>
      <c r="B27" t="s">
        <v>81</v>
      </c>
      <c r="C27" t="str">
        <f>HYPERLINK("https://www.ti.com.cn/product/cn/AMC1204-Q1/samplebuy","订购和质量")</f>
        <v>订购和质量</v>
      </c>
      <c r="D27" t="s">
        <v>29</v>
      </c>
      <c r="E27" t="s">
        <v>30</v>
      </c>
      <c r="F27" t="s">
        <v>82</v>
      </c>
      <c r="G27">
        <v>0.078</v>
      </c>
      <c r="H27" t="s">
        <v>32</v>
      </c>
      <c r="I27">
        <v>4.25</v>
      </c>
      <c r="J27">
        <v>15</v>
      </c>
      <c r="K27" t="s">
        <v>42</v>
      </c>
      <c r="L27">
        <v>1</v>
      </c>
      <c r="M27" t="s">
        <v>34</v>
      </c>
      <c r="N27">
        <v>84</v>
      </c>
      <c r="O27" t="s">
        <v>83</v>
      </c>
      <c r="P27" t="s">
        <v>36</v>
      </c>
      <c r="Q27">
        <v>9</v>
      </c>
      <c r="R27">
        <v>88</v>
      </c>
      <c r="S27">
        <v>82</v>
      </c>
      <c r="T27" t="s">
        <v>44</v>
      </c>
      <c r="U27" t="s">
        <v>38</v>
      </c>
    </row>
    <row r="28" spans="1:21">
      <c r="A28" t="s">
        <v>84</v>
      </c>
      <c r="B28" t="s">
        <v>85</v>
      </c>
      <c r="C28" t="str">
        <f>HYPERLINK("https://www.ti.com.cn/product/cn/AMC1204/samplebuy","订购和质量")</f>
        <v>订购和质量</v>
      </c>
      <c r="D28" t="s">
        <v>29</v>
      </c>
      <c r="E28" t="s">
        <v>30</v>
      </c>
      <c r="F28" t="s">
        <v>82</v>
      </c>
      <c r="G28">
        <v>0.078</v>
      </c>
      <c r="H28" t="s">
        <v>41</v>
      </c>
      <c r="I28">
        <v>4.25</v>
      </c>
      <c r="J28">
        <v>15</v>
      </c>
      <c r="K28" t="s">
        <v>86</v>
      </c>
      <c r="L28">
        <v>1</v>
      </c>
      <c r="M28" t="s">
        <v>34</v>
      </c>
      <c r="N28">
        <v>-80</v>
      </c>
      <c r="O28" t="s">
        <v>87</v>
      </c>
      <c r="P28" t="s">
        <v>36</v>
      </c>
      <c r="Q28">
        <v>9</v>
      </c>
      <c r="R28">
        <v>88</v>
      </c>
      <c r="S28">
        <v>78</v>
      </c>
      <c r="T28" t="s">
        <v>44</v>
      </c>
      <c r="U28" t="s">
        <v>38</v>
      </c>
    </row>
    <row r="29" spans="1:21">
      <c r="A29" t="s">
        <v>88</v>
      </c>
      <c r="B29" t="s">
        <v>89</v>
      </c>
      <c r="C29" t="str">
        <f>HYPERLINK("https://www.ti.com.cn/product/cn/AMC1203/samplebuy","订购和质量")</f>
        <v>订购和质量</v>
      </c>
      <c r="D29" t="s">
        <v>29</v>
      </c>
      <c r="E29" t="s">
        <v>30</v>
      </c>
      <c r="F29" t="s">
        <v>82</v>
      </c>
      <c r="G29">
        <v>0.04</v>
      </c>
      <c r="H29" t="s">
        <v>41</v>
      </c>
      <c r="I29">
        <v>4</v>
      </c>
      <c r="J29">
        <v>15</v>
      </c>
      <c r="K29" t="s">
        <v>90</v>
      </c>
      <c r="L29">
        <v>1</v>
      </c>
      <c r="M29" t="s">
        <v>34</v>
      </c>
      <c r="N29">
        <v>85</v>
      </c>
      <c r="O29" t="s">
        <v>91</v>
      </c>
      <c r="P29" t="s">
        <v>92</v>
      </c>
      <c r="Q29">
        <v>6</v>
      </c>
      <c r="R29">
        <v>80</v>
      </c>
      <c r="S29">
        <v>95</v>
      </c>
      <c r="T29" t="s">
        <v>44</v>
      </c>
      <c r="U29" t="s">
        <v>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parametric-data (1)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天气也犯错</cp:lastModifiedBy>
  <dcterms:created xsi:type="dcterms:W3CDTF">2022-11-17T09:54:37Z</dcterms:created>
  <dcterms:modified xsi:type="dcterms:W3CDTF">2022-11-17T10:50:45Z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8E699E2F60234775BD267AA82DFE7401</vt:lpwstr>
  </property>
  <property fmtid="{D5CDD505-2E9C-101B-9397-08002B2CF9AE}" pid="3" name="KSOProductBuildVer">
    <vt:lpwstr>2052-11.1.0.12763</vt:lpwstr>
  </property>
</Properties>
</file>