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Y:\staff\umc\NIC\depressie\MINDCOG\"/>
    </mc:Choice>
  </mc:AlternateContent>
  <bookViews>
    <workbookView xWindow="0" yWindow="0" windowWidth="9570" windowHeight="4740"/>
  </bookViews>
  <sheets>
    <sheet name="Overview" sheetId="5" r:id="rId1"/>
    <sheet name="Voormeting 1" sheetId="1" r:id="rId2"/>
    <sheet name="Interventie 1" sheetId="2" r:id="rId3"/>
    <sheet name="Voormeting 2" sheetId="3" r:id="rId4"/>
    <sheet name="Interventie 2" sheetId="4" r:id="rId5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5" l="1"/>
  <c r="E5" i="5"/>
  <c r="E2" i="5"/>
  <c r="D3" i="2"/>
  <c r="D4" i="2"/>
  <c r="D5" i="2"/>
  <c r="D2" i="2"/>
  <c r="C4" i="2"/>
  <c r="B4" i="2"/>
</calcChain>
</file>

<file path=xl/sharedStrings.xml><?xml version="1.0" encoding="utf-8"?>
<sst xmlns="http://schemas.openxmlformats.org/spreadsheetml/2006/main" count="144" uniqueCount="116">
  <si>
    <t>Proefpersoon nummer</t>
  </si>
  <si>
    <t>S3_g1_m1</t>
  </si>
  <si>
    <t>S4_g1_m1</t>
  </si>
  <si>
    <t>S7_g2_m1</t>
  </si>
  <si>
    <t>S8_g2_m1</t>
  </si>
  <si>
    <t>Nummer_dagboek</t>
  </si>
  <si>
    <t>Proefpersoon</t>
  </si>
  <si>
    <t>Nr_Dagboek_voormeting1</t>
  </si>
  <si>
    <t>Nr_Dagboek_Interventie1</t>
  </si>
  <si>
    <t>Nr_Dagboek_voormeting2</t>
  </si>
  <si>
    <t>Nr_Dagboek_Interventie2</t>
  </si>
  <si>
    <t>S3_g1</t>
  </si>
  <si>
    <t>S4_g1</t>
  </si>
  <si>
    <t>S7_g2</t>
  </si>
  <si>
    <t>S8_g2</t>
  </si>
  <si>
    <t>S3_g1_m2</t>
  </si>
  <si>
    <t>S4_g1_m2</t>
  </si>
  <si>
    <t>S7_g2_m2</t>
  </si>
  <si>
    <t>S8_g2_m2</t>
  </si>
  <si>
    <t>ID_Audio_App</t>
  </si>
  <si>
    <t>ID_Wander_App</t>
  </si>
  <si>
    <t>S10_g1</t>
  </si>
  <si>
    <t>S15_g1</t>
  </si>
  <si>
    <t>S10_g1_m1</t>
  </si>
  <si>
    <t>S15_g1_m1</t>
  </si>
  <si>
    <t>S10_g1_m2</t>
  </si>
  <si>
    <t>S15_g1_m2</t>
  </si>
  <si>
    <t>S13_g1_m1</t>
  </si>
  <si>
    <t>S13_g1_m2</t>
  </si>
  <si>
    <t>ERT Versie</t>
  </si>
  <si>
    <t>S22_g1_m2</t>
  </si>
  <si>
    <t>S22_g1_m1</t>
  </si>
  <si>
    <t>S37_g2_m1</t>
  </si>
  <si>
    <t>S37_g2_m2</t>
  </si>
  <si>
    <t>S57_g1_m2</t>
  </si>
  <si>
    <t>S57_g1_m1</t>
  </si>
  <si>
    <t>S24_g1_m2</t>
  </si>
  <si>
    <t>Extra opmerkingen</t>
  </si>
  <si>
    <t>wanderapp is aan het tellen als deelnemer erin kom</t>
  </si>
  <si>
    <t>S24_g1_m1</t>
  </si>
  <si>
    <t>S54_g1_m2</t>
  </si>
  <si>
    <t>S54_g1_m1</t>
  </si>
  <si>
    <t>S67_g1_m2</t>
  </si>
  <si>
    <t>S67_g1_m1</t>
  </si>
  <si>
    <t>S108_g1_m2</t>
  </si>
  <si>
    <t>s108_g1_m1</t>
  </si>
  <si>
    <t>s112_g1_m1</t>
  </si>
  <si>
    <t>S112_g1_m2</t>
  </si>
  <si>
    <t>ERT versie</t>
  </si>
  <si>
    <t>extra opmerkingen</t>
  </si>
  <si>
    <t>S13_g1</t>
  </si>
  <si>
    <t>S22_g1</t>
  </si>
  <si>
    <t>S37_g2</t>
  </si>
  <si>
    <t>S24_g1</t>
  </si>
  <si>
    <t>S57_g1</t>
  </si>
  <si>
    <t>S54_g1</t>
  </si>
  <si>
    <t>S67_g1</t>
  </si>
  <si>
    <t>s112_g1</t>
  </si>
  <si>
    <t>s108_g1</t>
  </si>
  <si>
    <t>ERT versie pre1</t>
  </si>
  <si>
    <t>ERT versie peri1</t>
  </si>
  <si>
    <t xml:space="preserve">ID_Audio_App </t>
  </si>
  <si>
    <t>ERT versie pre2</t>
  </si>
  <si>
    <t>ERT versie peri2</t>
  </si>
  <si>
    <t>S56_g1_m1</t>
  </si>
  <si>
    <t>s65_g1_m1</t>
  </si>
  <si>
    <t>S81_g1_m1</t>
  </si>
  <si>
    <t>S140_g2_m1</t>
  </si>
  <si>
    <t>S147_g1</t>
  </si>
  <si>
    <t>S163_g2</t>
  </si>
  <si>
    <t>ID Wander app</t>
  </si>
  <si>
    <t>ID Exercises app</t>
  </si>
  <si>
    <t>S91_g2</t>
  </si>
  <si>
    <t>S156_g2</t>
  </si>
  <si>
    <t>S174_g2</t>
  </si>
  <si>
    <t>s202_g2</t>
  </si>
  <si>
    <t>s207_g2</t>
  </si>
  <si>
    <t>Left light on during the SART as participant felt like she was falling asleep in one of the previous measurements with the lights off</t>
  </si>
  <si>
    <t>Problems with the EEG signal at A23 and A32 (1e EEG); 2e EEG: Channel a11 gaf heel veel ruis en channel a23 minder, maar ook wel ruis in het eeg signaal.</t>
  </si>
  <si>
    <t>Waar komen ID nummers tweede meetperiode vandaan? Heeft maar 1x meegedaan</t>
  </si>
  <si>
    <t>md-4df0ecc0bc8c01394d7b0242ac120003</t>
  </si>
  <si>
    <t>md-8e3fd460bc8c0139b98d0242ac120002</t>
  </si>
  <si>
    <t>md-622156d0ba2f0139b98d0242ac120002</t>
  </si>
  <si>
    <t>md-cb77cfc0ba3101394d7b0242ac120003</t>
  </si>
  <si>
    <t>md-9596c8308bbf0139b98d0242ac120002</t>
  </si>
  <si>
    <t>md-b769e9008bbf01394d7b0242ac120003</t>
  </si>
  <si>
    <t>md-0b9f1a40ba3301394d7b0242ac120003</t>
  </si>
  <si>
    <t>md-ede28440ba3301391af60242ac120002</t>
  </si>
  <si>
    <t>md-4891e730581601394d7b0242ac120003</t>
  </si>
  <si>
    <t>md-b6dcb6c0581601394d7b0242ac120003</t>
  </si>
  <si>
    <t>md-b8c7d940ba350139b98d0242ac120002</t>
  </si>
  <si>
    <t>md-03e5ac20ba360139b98d0242ac120002</t>
  </si>
  <si>
    <t>S208_g2</t>
  </si>
  <si>
    <t>md-d9503f20cd0a013939700242ac120004</t>
  </si>
  <si>
    <t>md-04474b20cd0b013966ac0242ac120002</t>
  </si>
  <si>
    <t>md-0fd91310cd03013939700242ac120004</t>
  </si>
  <si>
    <t>md-76ce3540cd030139775a0242ac120004</t>
  </si>
  <si>
    <t>md-56d509b0cd0a013939700242ac120004 (meetperiode 28-7)</t>
  </si>
  <si>
    <t>md-9ec758d0cd0a0139775a0242ac120004</t>
  </si>
  <si>
    <t>md-0c58e730dcb0013939700242ac120004</t>
  </si>
  <si>
    <t>md-4f1def30dcb0013939700242ac120004</t>
  </si>
  <si>
    <t>md-b4ccac30dcaf0139775a0242ac120004</t>
  </si>
  <si>
    <t>md-e400dce0dcaf013966ac0242ac120002</t>
  </si>
  <si>
    <t>s215_g1</t>
  </si>
  <si>
    <t>md-7d9dd690dcb0013966ac0242ac120002</t>
  </si>
  <si>
    <t>md-9ec5f1e0dcb0013939700242ac120004</t>
  </si>
  <si>
    <t>s220_g2</t>
  </si>
  <si>
    <t xml:space="preserve">s53_g2 </t>
  </si>
  <si>
    <t>s158_g2</t>
  </si>
  <si>
    <t>s270_g1</t>
  </si>
  <si>
    <t>Audio via mail</t>
  </si>
  <si>
    <t>Uiteindelijk via mail (origineel: 2113829446)</t>
  </si>
  <si>
    <t>via de mail (3445067372)</t>
  </si>
  <si>
    <t xml:space="preserve">Via de mail </t>
  </si>
  <si>
    <t>s222_g1</t>
  </si>
  <si>
    <t xml:space="preserve">s298_g1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</si>
</sst>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"/>
  <sheetViews>
    <sheetView tabSelected="1" topLeftCell="A19" workbookViewId="0">
      <selection activeCell="K37" sqref="K37"/>
    </sheetView>
  </sheetViews>
  <sheetFormatPr defaultRowHeight="15" x14ac:dyDescent="0.25"/>
  <cols>
    <col min="1" max="1" width="13.28515625" customWidth="1"/>
    <col min="2" max="2" width="13.42578125" customWidth="1"/>
    <col min="3" max="3" width="13" customWidth="1"/>
    <col min="4" max="4" width="11.28515625" customWidth="1"/>
    <col min="5" max="5" width="11.5703125" customWidth="1"/>
    <col min="6" max="6" width="11.85546875" customWidth="1"/>
    <col min="7" max="7" width="12.140625" customWidth="1"/>
    <col min="10" max="10" width="12.7109375" customWidth="1"/>
    <col min="11" max="11" width="12.85546875" customWidth="1"/>
    <col min="12" max="13" width="11" bestFit="1" customWidth="1"/>
  </cols>
  <sheetData>
    <row r="1" spans="1:14" ht="45" x14ac:dyDescent="0.25">
      <c r="A1" t="s">
        <v>6</v>
      </c>
      <c r="B1" s="1" t="s">
        <v>7</v>
      </c>
      <c r="C1" s="1" t="s">
        <v>8</v>
      </c>
      <c r="D1" s="1" t="s">
        <v>61</v>
      </c>
      <c r="E1" s="1" t="s">
        <v>20</v>
      </c>
      <c r="F1" s="1" t="s">
        <v>59</v>
      </c>
      <c r="G1" s="1" t="s">
        <v>60</v>
      </c>
      <c r="H1" s="1" t="s">
        <v>62</v>
      </c>
      <c r="I1" s="1" t="s">
        <v>63</v>
      </c>
      <c r="J1" s="1" t="s">
        <v>9</v>
      </c>
      <c r="K1" s="1" t="s">
        <v>10</v>
      </c>
      <c r="L1" s="1" t="s">
        <v>19</v>
      </c>
      <c r="M1" s="1" t="s">
        <v>20</v>
      </c>
    </row>
    <row r="2" spans="1:14" x14ac:dyDescent="0.25">
      <c r="A2" t="s">
        <v>11</v>
      </c>
      <c r="B2">
        <v>3593488</v>
      </c>
      <c r="C2">
        <v>3593500</v>
      </c>
      <c r="D2">
        <v>3710623278</v>
      </c>
      <c r="E2" t="e">
        <f xml:space="preserve"> NA()</f>
        <v>#N/A</v>
      </c>
      <c r="H2">
        <v>3</v>
      </c>
      <c r="I2">
        <v>4</v>
      </c>
    </row>
    <row r="3" spans="1:14" x14ac:dyDescent="0.25">
      <c r="A3" t="s">
        <v>12</v>
      </c>
      <c r="B3">
        <v>3593492</v>
      </c>
      <c r="C3">
        <v>3593503</v>
      </c>
      <c r="D3">
        <v>1127780461</v>
      </c>
      <c r="E3" t="e">
        <f t="shared" ref="E3:E5" si="0" xml:space="preserve"> NA()</f>
        <v>#N/A</v>
      </c>
    </row>
    <row r="4" spans="1:14" x14ac:dyDescent="0.25">
      <c r="A4" t="s">
        <v>13</v>
      </c>
      <c r="B4" t="s">
        <v>97</v>
      </c>
      <c r="C4" t="s">
        <v>98</v>
      </c>
      <c r="D4">
        <v>3996423296</v>
      </c>
      <c r="E4">
        <v>90262389</v>
      </c>
      <c r="F4">
        <v>2</v>
      </c>
      <c r="G4">
        <v>1</v>
      </c>
      <c r="L4">
        <v>245797342</v>
      </c>
      <c r="M4">
        <v>193411700</v>
      </c>
    </row>
    <row r="5" spans="1:14" x14ac:dyDescent="0.25">
      <c r="A5" t="s">
        <v>14</v>
      </c>
      <c r="B5">
        <v>3593310</v>
      </c>
      <c r="C5">
        <v>3593505</v>
      </c>
      <c r="D5">
        <v>1602472500</v>
      </c>
      <c r="E5" t="e">
        <f t="shared" si="0"/>
        <v>#N/A</v>
      </c>
      <c r="H5">
        <v>1</v>
      </c>
      <c r="I5">
        <v>3</v>
      </c>
      <c r="J5">
        <v>3601632</v>
      </c>
    </row>
    <row r="6" spans="1:14" x14ac:dyDescent="0.25">
      <c r="A6" t="s">
        <v>21</v>
      </c>
      <c r="B6">
        <v>3595757</v>
      </c>
      <c r="C6">
        <v>3595758</v>
      </c>
      <c r="D6">
        <v>3818312628</v>
      </c>
      <c r="E6">
        <v>1932914917</v>
      </c>
      <c r="L6">
        <v>3635178231</v>
      </c>
      <c r="M6">
        <v>1324565197</v>
      </c>
    </row>
    <row r="7" spans="1:14" x14ac:dyDescent="0.25">
      <c r="A7" t="s">
        <v>22</v>
      </c>
      <c r="B7">
        <v>3595759</v>
      </c>
      <c r="C7">
        <v>3595761</v>
      </c>
      <c r="D7">
        <v>441439399</v>
      </c>
      <c r="E7">
        <v>1215474027</v>
      </c>
      <c r="F7">
        <v>4</v>
      </c>
      <c r="G7">
        <v>1</v>
      </c>
      <c r="H7">
        <v>3</v>
      </c>
      <c r="I7">
        <v>2</v>
      </c>
    </row>
    <row r="8" spans="1:14" x14ac:dyDescent="0.25">
      <c r="A8" t="s">
        <v>50</v>
      </c>
      <c r="B8">
        <v>3597844</v>
      </c>
      <c r="C8">
        <v>3597848</v>
      </c>
      <c r="D8">
        <v>3352102540</v>
      </c>
      <c r="E8">
        <v>572223753</v>
      </c>
      <c r="F8" s="1">
        <v>1</v>
      </c>
      <c r="G8">
        <v>3</v>
      </c>
    </row>
    <row r="9" spans="1:14" x14ac:dyDescent="0.25">
      <c r="A9" t="s">
        <v>51</v>
      </c>
      <c r="B9">
        <v>3598452</v>
      </c>
      <c r="C9">
        <v>3598455</v>
      </c>
      <c r="D9">
        <v>2514554306</v>
      </c>
      <c r="E9">
        <v>1623087229</v>
      </c>
      <c r="F9">
        <v>4</v>
      </c>
      <c r="G9">
        <v>3</v>
      </c>
    </row>
    <row r="10" spans="1:14" x14ac:dyDescent="0.25">
      <c r="A10" t="s">
        <v>52</v>
      </c>
      <c r="B10">
        <v>3598432</v>
      </c>
      <c r="C10">
        <v>3598434</v>
      </c>
      <c r="D10">
        <v>3779357871</v>
      </c>
      <c r="E10">
        <v>147323147</v>
      </c>
      <c r="F10">
        <v>3</v>
      </c>
      <c r="G10">
        <v>4</v>
      </c>
    </row>
    <row r="11" spans="1:14" x14ac:dyDescent="0.25">
      <c r="A11" t="s">
        <v>54</v>
      </c>
      <c r="B11">
        <v>3598436</v>
      </c>
      <c r="C11">
        <v>3598440</v>
      </c>
      <c r="D11">
        <v>284025104</v>
      </c>
      <c r="E11">
        <v>208451554</v>
      </c>
      <c r="F11">
        <v>1</v>
      </c>
      <c r="G11">
        <v>2</v>
      </c>
      <c r="H11">
        <v>3</v>
      </c>
      <c r="L11">
        <v>1016713420</v>
      </c>
      <c r="M11">
        <v>326522640</v>
      </c>
    </row>
    <row r="12" spans="1:14" x14ac:dyDescent="0.25">
      <c r="A12" t="s">
        <v>53</v>
      </c>
      <c r="B12">
        <v>3598441</v>
      </c>
      <c r="C12">
        <v>3598443</v>
      </c>
      <c r="D12">
        <v>2031479607</v>
      </c>
      <c r="E12">
        <v>946387022</v>
      </c>
      <c r="F12">
        <v>4</v>
      </c>
      <c r="G12">
        <v>1</v>
      </c>
      <c r="H12">
        <v>2</v>
      </c>
    </row>
    <row r="13" spans="1:14" x14ac:dyDescent="0.25">
      <c r="A13" t="s">
        <v>55</v>
      </c>
      <c r="B13">
        <v>3598444</v>
      </c>
      <c r="C13">
        <v>3598446</v>
      </c>
      <c r="D13">
        <v>2348156378</v>
      </c>
      <c r="E13">
        <v>811629418</v>
      </c>
      <c r="F13">
        <v>1</v>
      </c>
      <c r="G13">
        <v>2</v>
      </c>
    </row>
    <row r="14" spans="1:14" x14ac:dyDescent="0.25">
      <c r="A14" t="s">
        <v>56</v>
      </c>
      <c r="B14">
        <v>3598485</v>
      </c>
      <c r="C14">
        <v>3598492</v>
      </c>
      <c r="D14">
        <v>1192898655</v>
      </c>
      <c r="E14">
        <v>1045488562</v>
      </c>
      <c r="F14">
        <v>2</v>
      </c>
      <c r="G14">
        <v>4</v>
      </c>
    </row>
    <row r="15" spans="1:14" x14ac:dyDescent="0.25">
      <c r="A15" t="s">
        <v>58</v>
      </c>
      <c r="D15">
        <v>1602472500</v>
      </c>
      <c r="E15">
        <v>162374910</v>
      </c>
      <c r="F15">
        <v>2</v>
      </c>
      <c r="G15">
        <v>1</v>
      </c>
      <c r="L15" t="s">
        <v>110</v>
      </c>
      <c r="M15">
        <v>2145708670</v>
      </c>
      <c r="N15" t="s">
        <v>79</v>
      </c>
    </row>
    <row r="16" spans="1:14" x14ac:dyDescent="0.25">
      <c r="A16" t="s">
        <v>57</v>
      </c>
      <c r="D16">
        <v>612976625</v>
      </c>
      <c r="E16">
        <v>1824116630</v>
      </c>
      <c r="F16">
        <v>4</v>
      </c>
      <c r="G16">
        <v>3</v>
      </c>
    </row>
    <row r="17" spans="1:14" x14ac:dyDescent="0.25">
      <c r="A17" t="s">
        <v>64</v>
      </c>
      <c r="B17" t="s">
        <v>88</v>
      </c>
      <c r="C17" t="s">
        <v>89</v>
      </c>
      <c r="D17">
        <v>512147558</v>
      </c>
      <c r="E17">
        <v>1112655376</v>
      </c>
      <c r="F17">
        <v>2</v>
      </c>
      <c r="H17">
        <v>1</v>
      </c>
      <c r="J17" t="s">
        <v>90</v>
      </c>
      <c r="K17" t="s">
        <v>91</v>
      </c>
      <c r="L17">
        <v>1338618297</v>
      </c>
      <c r="M17">
        <v>1279021596</v>
      </c>
      <c r="N17" t="s">
        <v>77</v>
      </c>
    </row>
    <row r="18" spans="1:14" x14ac:dyDescent="0.25">
      <c r="A18" t="s">
        <v>65</v>
      </c>
      <c r="D18">
        <v>4079000379</v>
      </c>
      <c r="E18">
        <v>965979872</v>
      </c>
      <c r="F18">
        <v>2</v>
      </c>
      <c r="G18">
        <v>3</v>
      </c>
      <c r="H18">
        <v>1</v>
      </c>
      <c r="I18">
        <v>4</v>
      </c>
      <c r="L18">
        <v>1514793596</v>
      </c>
      <c r="M18">
        <v>187006007</v>
      </c>
    </row>
    <row r="19" spans="1:14" x14ac:dyDescent="0.25">
      <c r="A19" t="s">
        <v>67</v>
      </c>
      <c r="D19">
        <v>2140797587</v>
      </c>
      <c r="E19">
        <v>1949435641</v>
      </c>
      <c r="F19">
        <v>3</v>
      </c>
      <c r="G19">
        <v>2</v>
      </c>
      <c r="H19">
        <v>1</v>
      </c>
      <c r="I19">
        <v>4</v>
      </c>
      <c r="J19" t="s">
        <v>95</v>
      </c>
      <c r="K19" t="s">
        <v>96</v>
      </c>
      <c r="L19">
        <v>1152703929</v>
      </c>
      <c r="M19">
        <v>874074538</v>
      </c>
    </row>
    <row r="20" spans="1:14" x14ac:dyDescent="0.25">
      <c r="A20" t="s">
        <v>66</v>
      </c>
      <c r="D20">
        <v>3445067372</v>
      </c>
      <c r="E20">
        <v>148649783</v>
      </c>
      <c r="L20" t="s">
        <v>112</v>
      </c>
      <c r="M20">
        <v>148649783</v>
      </c>
    </row>
    <row r="21" spans="1:14" x14ac:dyDescent="0.25">
      <c r="A21" t="s">
        <v>68</v>
      </c>
      <c r="D21">
        <v>4046035481</v>
      </c>
      <c r="E21">
        <v>1140235488</v>
      </c>
      <c r="F21">
        <v>1</v>
      </c>
      <c r="G21">
        <v>2</v>
      </c>
      <c r="L21">
        <v>4046035481</v>
      </c>
      <c r="M21">
        <v>1140235488</v>
      </c>
      <c r="N21" t="s">
        <v>78</v>
      </c>
    </row>
    <row r="22" spans="1:14" x14ac:dyDescent="0.25">
      <c r="A22" t="s">
        <v>69</v>
      </c>
      <c r="D22">
        <v>3693197788</v>
      </c>
      <c r="E22">
        <v>214796007</v>
      </c>
      <c r="F22">
        <v>3</v>
      </c>
      <c r="G22">
        <v>4</v>
      </c>
    </row>
    <row r="23" spans="1:14" x14ac:dyDescent="0.25">
      <c r="A23" t="s">
        <v>72</v>
      </c>
      <c r="B23" t="s">
        <v>84</v>
      </c>
      <c r="C23" t="s">
        <v>85</v>
      </c>
      <c r="D23">
        <v>1565057618</v>
      </c>
      <c r="E23">
        <v>1679616497</v>
      </c>
      <c r="F23">
        <v>2</v>
      </c>
      <c r="G23">
        <v>3</v>
      </c>
      <c r="H23">
        <v>1</v>
      </c>
      <c r="I23">
        <v>4</v>
      </c>
      <c r="J23" t="s">
        <v>86</v>
      </c>
      <c r="K23" t="s">
        <v>87</v>
      </c>
      <c r="L23">
        <v>1565057618</v>
      </c>
      <c r="M23">
        <v>1679616497</v>
      </c>
    </row>
    <row r="24" spans="1:14" x14ac:dyDescent="0.25">
      <c r="A24" t="s">
        <v>73</v>
      </c>
      <c r="D24">
        <v>1657172152</v>
      </c>
      <c r="E24">
        <v>244571057</v>
      </c>
      <c r="F24">
        <v>1</v>
      </c>
      <c r="J24" t="s">
        <v>101</v>
      </c>
      <c r="K24" t="s">
        <v>102</v>
      </c>
    </row>
    <row r="25" spans="1:14" x14ac:dyDescent="0.25">
      <c r="A25" t="s">
        <v>74</v>
      </c>
      <c r="D25">
        <v>4209156465</v>
      </c>
      <c r="E25">
        <v>411456190</v>
      </c>
      <c r="L25">
        <v>3365399023</v>
      </c>
      <c r="M25">
        <v>394538242</v>
      </c>
    </row>
    <row r="26" spans="1:14" x14ac:dyDescent="0.25">
      <c r="A26" t="s">
        <v>75</v>
      </c>
      <c r="B26" t="s">
        <v>80</v>
      </c>
      <c r="C26" t="s">
        <v>81</v>
      </c>
      <c r="D26">
        <v>2138193976</v>
      </c>
      <c r="E26">
        <v>2112982965</v>
      </c>
      <c r="F26">
        <v>2</v>
      </c>
    </row>
    <row r="27" spans="1:14" x14ac:dyDescent="0.25">
      <c r="A27" t="s">
        <v>76</v>
      </c>
      <c r="B27" t="s">
        <v>82</v>
      </c>
      <c r="C27" t="s">
        <v>83</v>
      </c>
      <c r="D27">
        <v>711253099</v>
      </c>
      <c r="E27">
        <v>1785354480</v>
      </c>
      <c r="F27">
        <v>1</v>
      </c>
      <c r="L27">
        <v>711253099</v>
      </c>
      <c r="M27">
        <v>1785354480</v>
      </c>
    </row>
    <row r="28" spans="1:14" x14ac:dyDescent="0.25">
      <c r="A28" t="s">
        <v>92</v>
      </c>
      <c r="B28" t="s">
        <v>93</v>
      </c>
      <c r="C28" t="s">
        <v>94</v>
      </c>
      <c r="D28">
        <v>3246246073</v>
      </c>
      <c r="E28">
        <v>391154700</v>
      </c>
      <c r="F28">
        <v>4</v>
      </c>
      <c r="G28">
        <v>3</v>
      </c>
      <c r="L28" t="s">
        <v>113</v>
      </c>
      <c r="M28">
        <v>268330526</v>
      </c>
    </row>
    <row r="29" spans="1:14" x14ac:dyDescent="0.25">
      <c r="A29" t="s">
        <v>106</v>
      </c>
      <c r="B29" t="s">
        <v>99</v>
      </c>
      <c r="C29" t="s">
        <v>100</v>
      </c>
      <c r="D29">
        <v>1111579977</v>
      </c>
      <c r="E29">
        <v>53993413</v>
      </c>
      <c r="F29">
        <v>4</v>
      </c>
    </row>
    <row r="30" spans="1:14" x14ac:dyDescent="0.25">
      <c r="A30" t="s">
        <v>103</v>
      </c>
      <c r="B30" t="s">
        <v>104</v>
      </c>
      <c r="C30" t="s">
        <v>105</v>
      </c>
      <c r="D30">
        <v>3667116265</v>
      </c>
      <c r="E30">
        <v>1012391716</v>
      </c>
      <c r="F30">
        <v>1</v>
      </c>
    </row>
    <row r="31" spans="1:14" x14ac:dyDescent="0.25">
      <c r="A31" t="s">
        <v>107</v>
      </c>
      <c r="D31">
        <v>2107136123</v>
      </c>
      <c r="E31">
        <v>1297613894</v>
      </c>
      <c r="H31">
        <v>4</v>
      </c>
      <c r="I31">
        <v>1</v>
      </c>
      <c r="L31">
        <v>1252014328</v>
      </c>
      <c r="M31">
        <v>51258742</v>
      </c>
    </row>
    <row r="32" spans="1:14" x14ac:dyDescent="0.25">
      <c r="A32" t="s">
        <v>108</v>
      </c>
      <c r="D32" s="1">
        <v>1416701860</v>
      </c>
      <c r="E32">
        <v>1703839566</v>
      </c>
    </row>
    <row r="33" spans="1:13" x14ac:dyDescent="0.25">
      <c r="A33" t="s">
        <v>109</v>
      </c>
      <c r="D33" t="s">
        <v>111</v>
      </c>
      <c r="E33">
        <v>1237564183</v>
      </c>
      <c r="F33">
        <v>3</v>
      </c>
      <c r="G33">
        <v>2</v>
      </c>
      <c r="H33">
        <v>2</v>
      </c>
      <c r="I33">
        <v>2</v>
      </c>
      <c r="L33">
        <v>3828122046</v>
      </c>
      <c r="M33">
        <v>649772868</v>
      </c>
    </row>
    <row r="34" spans="1:13" x14ac:dyDescent="0.25">
      <c r="A34" t="s">
        <v>114</v>
      </c>
      <c r="D34">
        <v>2296936255</v>
      </c>
      <c r="E34">
        <v>1367093050</v>
      </c>
      <c r="F34">
        <v>2</v>
      </c>
      <c r="G34">
        <v>3</v>
      </c>
      <c r="I34">
        <v>4</v>
      </c>
      <c r="L34">
        <v>2296936255</v>
      </c>
      <c r="M34">
        <v>1367093050</v>
      </c>
    </row>
    <row r="35" spans="1:13" x14ac:dyDescent="0.25">
      <c r="A35" t="s">
        <v>115</v>
      </c>
      <c r="D35">
        <v>3404252106</v>
      </c>
      <c r="E35">
        <v>628825449</v>
      </c>
      <c r="F35">
        <v>4</v>
      </c>
      <c r="G35">
        <v>3</v>
      </c>
      <c r="H35">
        <v>2</v>
      </c>
      <c r="I35">
        <v>1</v>
      </c>
      <c r="L35">
        <v>628825449</v>
      </c>
      <c r="M35">
        <v>3404252106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topLeftCell="A7" workbookViewId="0">
      <selection activeCell="C17" sqref="C17"/>
    </sheetView>
  </sheetViews>
  <sheetFormatPr defaultRowHeight="15" x14ac:dyDescent="0.25"/>
  <cols>
    <col min="1" max="1" width="13.85546875" customWidth="1"/>
    <col min="2" max="2" width="10.28515625" customWidth="1"/>
    <col min="3" max="3" width="10.7109375" customWidth="1"/>
  </cols>
  <sheetData>
    <row r="1" spans="1:4" ht="30" x14ac:dyDescent="0.25">
      <c r="A1" s="1" t="s">
        <v>0</v>
      </c>
      <c r="B1" s="1" t="s">
        <v>5</v>
      </c>
      <c r="C1" s="1" t="s">
        <v>29</v>
      </c>
      <c r="D1" s="1"/>
    </row>
    <row r="2" spans="1:4" x14ac:dyDescent="0.25">
      <c r="A2" t="s">
        <v>1</v>
      </c>
      <c r="B2">
        <v>3593488</v>
      </c>
    </row>
    <row r="3" spans="1:4" x14ac:dyDescent="0.25">
      <c r="A3" t="s">
        <v>2</v>
      </c>
      <c r="B3">
        <v>3593492</v>
      </c>
    </row>
    <row r="4" spans="1:4" x14ac:dyDescent="0.25">
      <c r="A4" t="s">
        <v>3</v>
      </c>
      <c r="B4">
        <v>3593494</v>
      </c>
    </row>
    <row r="5" spans="1:4" x14ac:dyDescent="0.25">
      <c r="A5" t="s">
        <v>4</v>
      </c>
      <c r="B5">
        <v>3593310</v>
      </c>
    </row>
    <row r="6" spans="1:4" x14ac:dyDescent="0.25">
      <c r="A6" t="s">
        <v>23</v>
      </c>
      <c r="B6">
        <v>3595757</v>
      </c>
    </row>
    <row r="7" spans="1:4" x14ac:dyDescent="0.25">
      <c r="A7" t="s">
        <v>24</v>
      </c>
      <c r="B7">
        <v>3595759</v>
      </c>
    </row>
    <row r="8" spans="1:4" x14ac:dyDescent="0.25">
      <c r="A8" t="s">
        <v>27</v>
      </c>
      <c r="B8">
        <v>3597844</v>
      </c>
      <c r="C8" s="1">
        <v>1</v>
      </c>
    </row>
    <row r="9" spans="1:4" x14ac:dyDescent="0.25">
      <c r="A9" t="s">
        <v>31</v>
      </c>
      <c r="B9">
        <v>3598452</v>
      </c>
      <c r="C9">
        <v>4</v>
      </c>
    </row>
    <row r="10" spans="1:4" x14ac:dyDescent="0.25">
      <c r="A10" t="s">
        <v>32</v>
      </c>
      <c r="B10">
        <v>3598432</v>
      </c>
      <c r="C10">
        <v>3</v>
      </c>
    </row>
    <row r="11" spans="1:4" x14ac:dyDescent="0.25">
      <c r="A11" t="s">
        <v>35</v>
      </c>
      <c r="B11">
        <v>3598436</v>
      </c>
      <c r="C11">
        <v>1</v>
      </c>
    </row>
    <row r="12" spans="1:4" x14ac:dyDescent="0.25">
      <c r="A12" t="s">
        <v>39</v>
      </c>
      <c r="B12">
        <v>3598441</v>
      </c>
      <c r="C12">
        <v>4</v>
      </c>
    </row>
    <row r="13" spans="1:4" x14ac:dyDescent="0.25">
      <c r="A13" t="s">
        <v>41</v>
      </c>
      <c r="B13">
        <v>3598444</v>
      </c>
      <c r="C13">
        <v>1</v>
      </c>
    </row>
    <row r="14" spans="1:4" x14ac:dyDescent="0.25">
      <c r="A14" t="s">
        <v>43</v>
      </c>
      <c r="B14">
        <v>3598485</v>
      </c>
      <c r="C14">
        <v>2</v>
      </c>
    </row>
    <row r="15" spans="1:4" x14ac:dyDescent="0.25">
      <c r="A15" t="s">
        <v>45</v>
      </c>
      <c r="B15">
        <v>3602269</v>
      </c>
      <c r="C15">
        <v>2</v>
      </c>
    </row>
    <row r="16" spans="1:4" x14ac:dyDescent="0.25">
      <c r="A16" t="s">
        <v>46</v>
      </c>
      <c r="B16">
        <v>3602171</v>
      </c>
      <c r="C16">
        <v>4</v>
      </c>
    </row>
    <row r="17" spans="1:3" x14ac:dyDescent="0.25">
      <c r="A17" t="s">
        <v>64</v>
      </c>
      <c r="C17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activeCell="H15" sqref="H15"/>
    </sheetView>
  </sheetViews>
  <sheetFormatPr defaultRowHeight="15" x14ac:dyDescent="0.25"/>
  <cols>
    <col min="1" max="1" width="13.42578125" customWidth="1"/>
    <col min="2" max="2" width="10.5703125" customWidth="1"/>
    <col min="3" max="3" width="10.7109375" customWidth="1"/>
    <col min="4" max="4" width="10.85546875" bestFit="1" customWidth="1"/>
  </cols>
  <sheetData>
    <row r="1" spans="1:6" ht="45" x14ac:dyDescent="0.25">
      <c r="A1" s="1" t="s">
        <v>0</v>
      </c>
      <c r="B1" s="1" t="s">
        <v>5</v>
      </c>
      <c r="C1" s="1" t="s">
        <v>19</v>
      </c>
      <c r="D1" s="1" t="s">
        <v>20</v>
      </c>
      <c r="E1" s="1" t="s">
        <v>29</v>
      </c>
      <c r="F1" s="1" t="s">
        <v>37</v>
      </c>
    </row>
    <row r="2" spans="1:6" x14ac:dyDescent="0.25">
      <c r="A2" t="s">
        <v>15</v>
      </c>
      <c r="B2">
        <v>3593500</v>
      </c>
      <c r="C2">
        <v>3710623278</v>
      </c>
      <c r="D2" t="e">
        <f xml:space="preserve"> NA()</f>
        <v>#N/A</v>
      </c>
    </row>
    <row r="3" spans="1:6" x14ac:dyDescent="0.25">
      <c r="A3" t="s">
        <v>16</v>
      </c>
      <c r="B3">
        <v>3593503</v>
      </c>
      <c r="C3">
        <v>1127780461</v>
      </c>
      <c r="D3" t="e">
        <f t="shared" ref="D3:D5" si="0" xml:space="preserve"> NA()</f>
        <v>#N/A</v>
      </c>
    </row>
    <row r="4" spans="1:6" x14ac:dyDescent="0.25">
      <c r="A4" t="s">
        <v>17</v>
      </c>
      <c r="B4" t="e">
        <f xml:space="preserve"> NA()</f>
        <v>#N/A</v>
      </c>
      <c r="C4" t="e">
        <f xml:space="preserve"> NA()</f>
        <v>#N/A</v>
      </c>
      <c r="D4" t="e">
        <f t="shared" si="0"/>
        <v>#N/A</v>
      </c>
    </row>
    <row r="5" spans="1:6" x14ac:dyDescent="0.25">
      <c r="A5" t="s">
        <v>18</v>
      </c>
      <c r="B5">
        <v>3593505</v>
      </c>
      <c r="C5">
        <v>1602472500</v>
      </c>
      <c r="D5" t="e">
        <f t="shared" si="0"/>
        <v>#N/A</v>
      </c>
    </row>
    <row r="6" spans="1:6" x14ac:dyDescent="0.25">
      <c r="A6" t="s">
        <v>25</v>
      </c>
      <c r="B6">
        <v>3595758</v>
      </c>
      <c r="C6">
        <v>3818312628</v>
      </c>
      <c r="D6">
        <v>1932914917</v>
      </c>
    </row>
    <row r="7" spans="1:6" x14ac:dyDescent="0.25">
      <c r="A7" t="s">
        <v>26</v>
      </c>
      <c r="B7">
        <v>3595761</v>
      </c>
      <c r="C7">
        <v>441439399</v>
      </c>
      <c r="D7">
        <v>1215474027</v>
      </c>
    </row>
    <row r="8" spans="1:6" x14ac:dyDescent="0.25">
      <c r="A8" t="s">
        <v>28</v>
      </c>
      <c r="B8">
        <v>3597848</v>
      </c>
      <c r="C8">
        <v>3352102540</v>
      </c>
      <c r="D8">
        <v>572223753</v>
      </c>
      <c r="E8">
        <v>3</v>
      </c>
    </row>
    <row r="9" spans="1:6" x14ac:dyDescent="0.25">
      <c r="A9" t="s">
        <v>30</v>
      </c>
      <c r="B9">
        <v>3598455</v>
      </c>
      <c r="C9">
        <v>2514554306</v>
      </c>
      <c r="D9">
        <v>1623087229</v>
      </c>
      <c r="E9">
        <v>3</v>
      </c>
    </row>
    <row r="10" spans="1:6" x14ac:dyDescent="0.25">
      <c r="A10" t="s">
        <v>33</v>
      </c>
      <c r="B10">
        <v>3598434</v>
      </c>
      <c r="C10">
        <v>3779357871</v>
      </c>
      <c r="D10">
        <v>147323147</v>
      </c>
      <c r="E10">
        <v>4</v>
      </c>
    </row>
    <row r="11" spans="1:6" x14ac:dyDescent="0.25">
      <c r="A11" t="s">
        <v>34</v>
      </c>
      <c r="B11">
        <v>3598440</v>
      </c>
      <c r="C11">
        <v>284025104</v>
      </c>
      <c r="D11">
        <v>208451554</v>
      </c>
      <c r="E11">
        <v>2</v>
      </c>
    </row>
    <row r="12" spans="1:6" x14ac:dyDescent="0.25">
      <c r="A12" t="s">
        <v>36</v>
      </c>
      <c r="B12">
        <v>3598443</v>
      </c>
      <c r="C12">
        <v>2031479607</v>
      </c>
      <c r="D12">
        <v>946387022</v>
      </c>
      <c r="E12">
        <v>1</v>
      </c>
      <c r="F12" t="s">
        <v>38</v>
      </c>
    </row>
    <row r="13" spans="1:6" x14ac:dyDescent="0.25">
      <c r="A13" t="s">
        <v>40</v>
      </c>
      <c r="B13">
        <v>3598446</v>
      </c>
      <c r="C13">
        <v>2348156378</v>
      </c>
      <c r="D13">
        <v>811629418</v>
      </c>
      <c r="E13">
        <v>2</v>
      </c>
    </row>
    <row r="14" spans="1:6" x14ac:dyDescent="0.25">
      <c r="A14" t="s">
        <v>42</v>
      </c>
      <c r="B14">
        <v>3598492</v>
      </c>
      <c r="C14">
        <v>1192898655</v>
      </c>
      <c r="D14">
        <v>1045488562</v>
      </c>
      <c r="E14">
        <v>4</v>
      </c>
      <c r="F14">
        <v>3</v>
      </c>
    </row>
    <row r="15" spans="1:6" x14ac:dyDescent="0.25">
      <c r="A15" t="s">
        <v>44</v>
      </c>
      <c r="C15">
        <v>1602472500</v>
      </c>
      <c r="D15">
        <v>162374910</v>
      </c>
      <c r="E15">
        <v>1</v>
      </c>
    </row>
    <row r="16" spans="1:6" x14ac:dyDescent="0.25">
      <c r="A16" t="s">
        <v>47</v>
      </c>
      <c r="E16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E9" sqref="E9"/>
    </sheetView>
  </sheetViews>
  <sheetFormatPr defaultRowHeight="15" x14ac:dyDescent="0.25"/>
  <cols>
    <col min="4" max="5" width="11" bestFit="1" customWidth="1"/>
  </cols>
  <sheetData>
    <row r="1" spans="1:5" ht="45" x14ac:dyDescent="0.25">
      <c r="A1" s="1" t="s">
        <v>0</v>
      </c>
      <c r="B1" s="1" t="s">
        <v>5</v>
      </c>
      <c r="C1" s="1" t="s">
        <v>48</v>
      </c>
      <c r="D1" s="1" t="s">
        <v>70</v>
      </c>
      <c r="E1" s="1" t="s">
        <v>71</v>
      </c>
    </row>
    <row r="2" spans="1:5" x14ac:dyDescent="0.25">
      <c r="A2" t="s">
        <v>15</v>
      </c>
      <c r="D2">
        <v>1023148736</v>
      </c>
      <c r="E2">
        <v>143752740</v>
      </c>
    </row>
    <row r="3" spans="1:5" x14ac:dyDescent="0.25">
      <c r="A3" t="s">
        <v>16</v>
      </c>
    </row>
    <row r="4" spans="1:5" x14ac:dyDescent="0.25">
      <c r="A4" t="s">
        <v>17</v>
      </c>
    </row>
    <row r="5" spans="1:5" x14ac:dyDescent="0.25">
      <c r="A5" t="s">
        <v>18</v>
      </c>
      <c r="B5">
        <v>3601632</v>
      </c>
    </row>
    <row r="6" spans="1:5" x14ac:dyDescent="0.25">
      <c r="A6" t="s">
        <v>23</v>
      </c>
    </row>
    <row r="7" spans="1:5" x14ac:dyDescent="0.25">
      <c r="A7" t="s">
        <v>24</v>
      </c>
    </row>
    <row r="8" spans="1:5" x14ac:dyDescent="0.25">
      <c r="A8" t="s">
        <v>50</v>
      </c>
      <c r="C8">
        <v>3</v>
      </c>
      <c r="D8">
        <v>572223753</v>
      </c>
      <c r="E8">
        <v>3352102540</v>
      </c>
    </row>
    <row r="9" spans="1:5" x14ac:dyDescent="0.25">
      <c r="A9" t="s">
        <v>56</v>
      </c>
      <c r="C9">
        <v>4</v>
      </c>
      <c r="D9">
        <v>405912854</v>
      </c>
      <c r="E9">
        <v>1192898655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A8" sqref="A8"/>
    </sheetView>
  </sheetViews>
  <sheetFormatPr defaultRowHeight="15" x14ac:dyDescent="0.25"/>
  <sheetData>
    <row r="1" spans="1:6" ht="45" x14ac:dyDescent="0.25">
      <c r="A1" s="1" t="s">
        <v>0</v>
      </c>
      <c r="B1" s="1" t="s">
        <v>5</v>
      </c>
      <c r="C1" s="1" t="s">
        <v>19</v>
      </c>
      <c r="D1" s="1" t="s">
        <v>20</v>
      </c>
      <c r="E1" s="1" t="s">
        <v>48</v>
      </c>
      <c r="F1" s="1" t="s">
        <v>49</v>
      </c>
    </row>
    <row r="2" spans="1:6" x14ac:dyDescent="0.25">
      <c r="A2" t="s">
        <v>15</v>
      </c>
    </row>
    <row r="3" spans="1:6" x14ac:dyDescent="0.25">
      <c r="A3" t="s">
        <v>16</v>
      </c>
    </row>
    <row r="4" spans="1:6" x14ac:dyDescent="0.25">
      <c r="A4" t="s">
        <v>17</v>
      </c>
    </row>
    <row r="5" spans="1:6" x14ac:dyDescent="0.25">
      <c r="A5" t="s">
        <v>18</v>
      </c>
    </row>
    <row r="6" spans="1:6" x14ac:dyDescent="0.25">
      <c r="A6" t="s">
        <v>23</v>
      </c>
    </row>
    <row r="7" spans="1:6" x14ac:dyDescent="0.25">
      <c r="A7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Overview</vt:lpstr>
      <vt:lpstr>Voormeting 1</vt:lpstr>
      <vt:lpstr>Interventie 1</vt:lpstr>
      <vt:lpstr>Voormeting 2</vt:lpstr>
      <vt:lpstr>Interventie 2</vt:lpstr>
    </vt:vector>
  </TitlesOfParts>
  <Company>University of Groningen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MINDCOG studie</dc:creator>
  <cp:lastModifiedBy>MINDCOG studie</cp:lastModifiedBy>
  <dcterms:created xsi:type="dcterms:W3CDTF">2021-02-03T12:50:59Z</dcterms:created>
  <dcterms:modified xsi:type="dcterms:W3CDTF">2022-04-11T08:22:41Z</dcterms:modified>
</cp:coreProperties>
</file>