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lam/Downloads/"/>
    </mc:Choice>
  </mc:AlternateContent>
  <xr:revisionPtr revIDLastSave="0" documentId="13_ncr:1_{57E69293-CC7B-FA46-9650-84E78C5E8411}" xr6:coauthVersionLast="47" xr6:coauthVersionMax="47" xr10:uidLastSave="{00000000-0000-0000-0000-000000000000}"/>
  <bookViews>
    <workbookView xWindow="0" yWindow="500" windowWidth="31180" windowHeight="23940" xr2:uid="{C41F5DAF-C225-4B4E-97E3-E7DBFF0AC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<sst xmlns="http://schemas.openxmlformats.org/spreadsheetml/2006/main" count="128" uniqueCount="83">
  <si>
    <t>X(t)</t>
  </si>
  <si>
    <t>E(t)</t>
  </si>
  <si>
    <t>L(t)</t>
  </si>
  <si>
    <t>T(t)</t>
  </si>
  <si>
    <t>R(t)</t>
  </si>
  <si>
    <t>person</t>
  </si>
  <si>
    <t>3(697)</t>
  </si>
  <si>
    <t xml:space="preserve">ω </t>
  </si>
  <si>
    <t>p</t>
  </si>
  <si>
    <t>1-p</t>
  </si>
  <si>
    <t xml:space="preserve">ν </t>
  </si>
  <si>
    <t xml:space="preserve">the rate of slow progression to active TB due to reactivation </t>
  </si>
  <si>
    <t xml:space="preserve">π </t>
  </si>
  <si>
    <t>percentages of early latent (high risk) new immigrants to develop TB</t>
  </si>
  <si>
    <t>percentages of late latent latent (low risk) new immigrants to develop TB</t>
  </si>
  <si>
    <t>4(698)</t>
  </si>
  <si>
    <t>α</t>
  </si>
  <si>
    <t xml:space="preserve">TB-caused death rate </t>
  </si>
  <si>
    <t>natural removal rate for X (estimate)</t>
  </si>
  <si>
    <t>natural removal rate for E</t>
  </si>
  <si>
    <t>natural removal rate for L</t>
  </si>
  <si>
    <t>natural removal rate for T</t>
  </si>
  <si>
    <t>natural removal rate for R</t>
  </si>
  <si>
    <t>δ</t>
  </si>
  <si>
    <t xml:space="preserve">rate constant of recovery by nature or treatment </t>
  </si>
  <si>
    <r>
      <t>q</t>
    </r>
    <r>
      <rPr>
        <sz val="16"/>
        <color theme="1"/>
        <rFont val="CMR7"/>
      </rPr>
      <t xml:space="preserve">1 </t>
    </r>
  </si>
  <si>
    <r>
      <t>q</t>
    </r>
    <r>
      <rPr>
        <sz val="16"/>
        <color theme="1"/>
        <rFont val="CMR7"/>
      </rPr>
      <t xml:space="preserve">2 </t>
    </r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</si>
  <si>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</si>
  <si>
    <r>
      <t>d</t>
    </r>
    <r>
      <rPr>
        <vertAlign val="subscript"/>
        <sz val="16"/>
        <color theme="1"/>
        <rFont val="Calibri"/>
        <family val="2"/>
        <scheme val="minor"/>
      </rPr>
      <t>E</t>
    </r>
  </si>
  <si>
    <r>
      <t>d</t>
    </r>
    <r>
      <rPr>
        <vertAlign val="subscript"/>
        <sz val="16"/>
        <color theme="1"/>
        <rFont val="Calibri"/>
        <family val="2"/>
        <scheme val="minor"/>
      </rPr>
      <t>L</t>
    </r>
  </si>
  <si>
    <r>
      <t>d</t>
    </r>
    <r>
      <rPr>
        <vertAlign val="subscript"/>
        <sz val="16"/>
        <color theme="1"/>
        <rFont val="Calibri"/>
        <family val="2"/>
        <scheme val="minor"/>
      </rPr>
      <t>T</t>
    </r>
  </si>
  <si>
    <r>
      <t>d</t>
    </r>
    <r>
      <rPr>
        <vertAlign val="subscript"/>
        <sz val="16"/>
        <color theme="1"/>
        <rFont val="Calibri"/>
        <family val="2"/>
        <scheme val="minor"/>
      </rPr>
      <t>R</t>
    </r>
  </si>
  <si>
    <t>[0,1]</t>
  </si>
  <si>
    <t>Total</t>
  </si>
  <si>
    <t>10(704)</t>
  </si>
  <si>
    <t>3(697), 11(705)</t>
  </si>
  <si>
    <t>average number of annual new immigrants to Canada</t>
  </si>
  <si>
    <t>all LTBI immigrants pass through latent stage in the first 2.5 years</t>
  </si>
  <si>
    <t xml:space="preserve">transmission rate within foreign-born population in Canada. </t>
  </si>
  <si>
    <t>β</t>
  </si>
  <si>
    <t>Assumption</t>
  </si>
  <si>
    <t>No new immigrants with active TB because of strict immigration policies</t>
  </si>
  <si>
    <t>P(progresses directly to active TB stage from early latent without treatment)</t>
  </si>
  <si>
    <t>P(progresses to late latent from early latent without treatment)</t>
  </si>
  <si>
    <t>4(698), 11(705)</t>
  </si>
  <si>
    <t>Susceptible: Foreign-born immigrant population in Canada 2001</t>
  </si>
  <si>
    <t>Early Latent: Foreign-born immigrant population in Canada 2001</t>
  </si>
  <si>
    <t>Late Latent: Foreign-born immigrant population in Canada 2001</t>
  </si>
  <si>
    <t>Active: Foreign-born immigrant population in Canada 2001</t>
  </si>
  <si>
    <t>Statistics Canada, 2001 Census of Canada https://www12.statcan.gc.ca/english/census01/home/Index.cfm</t>
  </si>
  <si>
    <t>Glossaries</t>
  </si>
  <si>
    <t>TB</t>
  </si>
  <si>
    <t>Tuberculosis</t>
  </si>
  <si>
    <t>LTBI</t>
  </si>
  <si>
    <t>Latent TB Infection</t>
  </si>
  <si>
    <t>CIC, Citizenship and Immigration Statistics, p.4 https://epe.lac-bac.gc.ca/100/202/301/immigration_statistics-ef/mp22-1_1996.pdf</t>
  </si>
  <si>
    <t>Note that the results of different combinations of q1 q2 are recorded in section 4</t>
  </si>
  <si>
    <r>
      <t>X</t>
    </r>
    <r>
      <rPr>
        <vertAlign val="subscript"/>
        <sz val="16"/>
        <color theme="1"/>
        <rFont val="Calibri"/>
        <family val="2"/>
        <scheme val="minor"/>
      </rPr>
      <t>0</t>
    </r>
  </si>
  <si>
    <r>
      <t>E</t>
    </r>
    <r>
      <rPr>
        <vertAlign val="subscript"/>
        <sz val="16"/>
        <color theme="1"/>
        <rFont val="Calibri"/>
        <family val="2"/>
        <scheme val="minor"/>
      </rPr>
      <t>0</t>
    </r>
  </si>
  <si>
    <r>
      <t>L</t>
    </r>
    <r>
      <rPr>
        <vertAlign val="subscript"/>
        <sz val="16"/>
        <color theme="1"/>
        <rFont val="Calibri"/>
        <family val="2"/>
        <scheme val="minor"/>
      </rPr>
      <t>0</t>
    </r>
  </si>
  <si>
    <r>
      <t>T</t>
    </r>
    <r>
      <rPr>
        <vertAlign val="subscript"/>
        <sz val="16"/>
        <color theme="1"/>
        <rFont val="Calibri"/>
        <family val="2"/>
        <scheme val="minor"/>
      </rPr>
      <t>0</t>
    </r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</si>
  <si>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L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R</t>
    </r>
    <r>
      <rPr>
        <sz val="16"/>
        <color theme="1"/>
        <rFont val="Calibri"/>
        <family val="2"/>
        <scheme val="minor"/>
      </rPr>
      <t xml:space="preserve"> </t>
    </r>
  </si>
  <si>
    <t>Appearance, Page in pdf(in report)</t>
  </si>
  <si>
    <t>Range</t>
  </si>
  <si>
    <t>Unit</t>
  </si>
  <si>
    <t>Value</t>
  </si>
  <si>
    <t>https://publications.gc.ca/collections/Collection/H39-1-6-2002E.pdf</t>
  </si>
  <si>
    <t>References with Bad Links in the Paper</t>
  </si>
  <si>
    <t>(cured or treatment complete)/reported cases</t>
  </si>
  <si>
    <t>Health Canada, TB in Canada 2001 [39] - Appendix II, Table 26, (270+297)/705</t>
  </si>
  <si>
    <t>Health Canada, TB in Canada 2001 [39] - Appendix II, Table 23 or Results Figure 1</t>
  </si>
  <si>
    <t>http://dx.doi.org/10.1038/nm0895-815</t>
  </si>
  <si>
    <t>Updates</t>
  </si>
  <si>
    <t>https://www.statista.com/statistics/443063/number-of-immigrants-in-canada/</t>
  </si>
  <si>
    <t>Average number of annual new immigrants to Canada</t>
  </si>
  <si>
    <t>umber of susceptible individuals at time t</t>
  </si>
  <si>
    <t>Number of individuals in early latent stage  at time t</t>
  </si>
  <si>
    <t>Number of late laten stage individuals at time t</t>
  </si>
  <si>
    <t>Number of individuals with active TB at time t</t>
  </si>
  <si>
    <t>Numbers of recovered individuals at time t</t>
  </si>
  <si>
    <t>Variables</t>
  </si>
  <si>
    <t>Parameters</t>
  </si>
  <si>
    <t>https://academic.oup.com/aje/article/153/4/381/129068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</si>
</sst>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MMI10"/>
    </font>
    <font>
      <sz val="16"/>
      <color theme="1"/>
      <name val="CMR10"/>
    </font>
    <font>
      <sz val="16"/>
      <color theme="1"/>
      <name val="CMR7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Helvetica Neue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43063/number-of-immigrants-in-canada/" TargetMode="External"/><Relationship Id="rId2" Type="http://schemas.openxmlformats.org/officeDocument/2006/relationships/hyperlink" Target="http://dx.doi.org/10.1038/nm0895-815" TargetMode="External"/><Relationship Id="rId1" Type="http://schemas.openxmlformats.org/officeDocument/2006/relationships/hyperlink" Target="https://publications.gc.ca/collections/Collection/H39-1-6-2002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F2DE-3496-A046-8C34-2272C079CECA}">
  <dimension ref="A1:O51"/>
  <sheetViews>
    <sheetView tabSelected="1" workbookViewId="0">
      <selection activeCell="B47" sqref="B47"/>
    </sheetView>
  </sheetViews>
  <sheetFormatPr baseColWidth="10" defaultRowHeight="21"/>
  <cols>
    <col min="1" max="1" width="14.5" style="1" customWidth="1"/>
    <col min="2" max="2" width="22.33203125" style="1" customWidth="1"/>
    <col min="3" max="3" width="53.1640625" style="2" customWidth="1"/>
    <col min="4" max="4" width="39.5" style="2" customWidth="1"/>
    <col min="5" max="16384" width="10.83203125" style="2"/>
  </cols>
  <sheetData>
    <row r="1" spans="1:15">
      <c r="A1" s="12" t="s">
        <v>80</v>
      </c>
      <c r="B1" s="1" t="s">
        <v>65</v>
      </c>
      <c r="C1" s="2" t="s">
        <v>64</v>
      </c>
      <c r="D1" s="2" t="s">
        <v>62</v>
      </c>
      <c r="E1" s="2" t="s">
        <v>63</v>
      </c>
    </row>
    <row r="2" spans="1:15">
      <c r="A2" s="1" t="s">
        <v>0</v>
      </c>
      <c r="C2" s="2" t="s">
        <v>5</v>
      </c>
      <c r="D2" s="2" t="s">
        <v>6</v>
      </c>
      <c r="F2" s="2" t="s">
        <v>75</v>
      </c>
    </row>
    <row r="3" spans="1:15">
      <c r="A3" s="1" t="s">
        <v>1</v>
      </c>
      <c r="C3" s="2" t="s">
        <v>5</v>
      </c>
      <c r="D3" s="2" t="s">
        <v>6</v>
      </c>
      <c r="F3" s="2" t="s">
        <v>76</v>
      </c>
    </row>
    <row r="4" spans="1:15">
      <c r="A4" s="1" t="s">
        <v>2</v>
      </c>
      <c r="C4" s="2" t="s">
        <v>5</v>
      </c>
      <c r="D4" s="2" t="s">
        <v>6</v>
      </c>
      <c r="F4" s="2" t="s">
        <v>77</v>
      </c>
    </row>
    <row r="5" spans="1:15">
      <c r="A5" s="1" t="s">
        <v>3</v>
      </c>
      <c r="C5" s="2" t="s">
        <v>5</v>
      </c>
      <c r="D5" s="2" t="s">
        <v>6</v>
      </c>
      <c r="F5" s="2" t="s">
        <v>78</v>
      </c>
    </row>
    <row r="6" spans="1:15">
      <c r="A6" s="1" t="s">
        <v>4</v>
      </c>
      <c r="C6" s="2" t="s">
        <v>5</v>
      </c>
      <c r="D6" s="2" t="s">
        <v>6</v>
      </c>
      <c r="F6" s="2" t="s">
        <v>79</v>
      </c>
    </row>
    <row r="7" spans="1:15">
      <c r="A7" s="2"/>
      <c r="B7" s="2"/>
    </row>
    <row r="8" spans="1:15">
      <c r="A8" s="12" t="s">
        <v>81</v>
      </c>
    </row>
    <row r="9" spans="1:15" ht="25">
      <c r="A9" s="1" t="s">
        <v>57</v>
      </c>
      <c r="B9" s="1">
        <v>4431746</v>
      </c>
      <c r="C9" s="2" t="s">
        <v>5</v>
      </c>
      <c r="D9" s="2" t="s">
        <v>34</v>
      </c>
      <c r="F9" s="2" t="s">
        <v>45</v>
      </c>
      <c r="O9" s="8" t="s">
        <v>49</v>
      </c>
    </row>
    <row r="10" spans="1:15" ht="25">
      <c r="A10" s="1" t="s">
        <v>58</v>
      </c>
      <c r="B10" s="1">
        <v>9784</v>
      </c>
      <c r="C10" s="2" t="s">
        <v>5</v>
      </c>
      <c r="D10" s="2" t="s">
        <v>34</v>
      </c>
      <c r="F10" s="2" t="s">
        <v>46</v>
      </c>
      <c r="O10" s="8" t="s">
        <v>49</v>
      </c>
    </row>
    <row r="11" spans="1:15" ht="25">
      <c r="A11" s="1" t="s">
        <v>59</v>
      </c>
      <c r="B11" s="1">
        <v>1196551</v>
      </c>
      <c r="C11" s="2" t="s">
        <v>5</v>
      </c>
      <c r="D11" s="2" t="s">
        <v>34</v>
      </c>
      <c r="F11" s="2" t="s">
        <v>47</v>
      </c>
      <c r="O11" s="8" t="s">
        <v>49</v>
      </c>
    </row>
    <row r="12" spans="1:15" ht="25">
      <c r="A12" s="1" t="s">
        <v>60</v>
      </c>
      <c r="B12" s="1">
        <v>1094</v>
      </c>
      <c r="C12" s="2" t="s">
        <v>5</v>
      </c>
      <c r="D12" s="2" t="s">
        <v>34</v>
      </c>
      <c r="F12" s="2" t="s">
        <v>48</v>
      </c>
      <c r="O12" s="8" t="s">
        <v>49</v>
      </c>
    </row>
    <row r="13" spans="1:15">
      <c r="A13" s="1" t="s">
        <v>33</v>
      </c>
      <c r="B13" s="1">
        <f>SUM(B9:B12)</f>
        <v>5639175</v>
      </c>
      <c r="C13" s="2" t="s">
        <v>5</v>
      </c>
    </row>
    <row r="15" spans="1:15">
      <c r="A15" s="3" t="s">
        <v>39</v>
      </c>
      <c r="B15" s="7">
        <v>1E-8</v>
      </c>
      <c r="D15" s="2" t="s">
        <v>35</v>
      </c>
      <c r="F15" s="6" t="s">
        <v>38</v>
      </c>
    </row>
    <row r="16" spans="1:15">
      <c r="A16" s="3" t="s">
        <v>12</v>
      </c>
      <c r="B16" s="1">
        <v>223840</v>
      </c>
      <c r="C16" s="2" t="s">
        <v>5</v>
      </c>
      <c r="D16" s="2" t="s">
        <v>35</v>
      </c>
      <c r="F16" s="4" t="s">
        <v>36</v>
      </c>
      <c r="O16" s="2" t="s">
        <v>55</v>
      </c>
    </row>
    <row r="17" spans="1:15">
      <c r="A17" s="3" t="s">
        <v>7</v>
      </c>
      <c r="B17" s="1">
        <v>0.4</v>
      </c>
      <c r="D17" s="2" t="s">
        <v>35</v>
      </c>
      <c r="E17" s="2" t="s">
        <v>32</v>
      </c>
      <c r="F17" s="6" t="s">
        <v>37</v>
      </c>
      <c r="O17" s="9"/>
    </row>
    <row r="18" spans="1:15">
      <c r="A18" s="1" t="s">
        <v>8</v>
      </c>
      <c r="B18" s="1">
        <v>0.05</v>
      </c>
      <c r="D18" s="2" t="s">
        <v>35</v>
      </c>
      <c r="E18" s="2" t="s">
        <v>32</v>
      </c>
      <c r="F18" s="2" t="s">
        <v>42</v>
      </c>
    </row>
    <row r="19" spans="1:15">
      <c r="A19" s="1" t="s">
        <v>9</v>
      </c>
      <c r="B19" s="1">
        <v>0.95</v>
      </c>
      <c r="D19" s="2" t="s">
        <v>35</v>
      </c>
      <c r="E19" s="2" t="s">
        <v>32</v>
      </c>
      <c r="F19" s="2" t="s">
        <v>43</v>
      </c>
    </row>
    <row r="20" spans="1:15">
      <c r="A20" s="3" t="s">
        <v>10</v>
      </c>
      <c r="B20" s="1">
        <v>2.0000000000000001E-4</v>
      </c>
      <c r="D20" s="2" t="s">
        <v>35</v>
      </c>
      <c r="E20" s="2" t="s">
        <v>32</v>
      </c>
      <c r="F20" s="4" t="s">
        <v>11</v>
      </c>
    </row>
    <row r="21" spans="1:15">
      <c r="A21" s="5" t="s">
        <v>16</v>
      </c>
      <c r="B21" s="1">
        <v>0.06</v>
      </c>
      <c r="D21" s="2" t="s">
        <v>15</v>
      </c>
      <c r="E21" s="2" t="s">
        <v>32</v>
      </c>
      <c r="F21" s="4" t="s">
        <v>17</v>
      </c>
      <c r="O21" s="2" t="s">
        <v>70</v>
      </c>
    </row>
    <row r="22" spans="1:15">
      <c r="A22" s="5" t="s">
        <v>23</v>
      </c>
      <c r="B22" s="1">
        <v>0.8</v>
      </c>
      <c r="C22" s="5" t="s">
        <v>68</v>
      </c>
      <c r="D22" s="2" t="s">
        <v>15</v>
      </c>
      <c r="E22" s="2" t="s">
        <v>32</v>
      </c>
      <c r="F22" s="4" t="s">
        <v>24</v>
      </c>
      <c r="O22" s="2" t="s">
        <v>69</v>
      </c>
    </row>
    <row r="23" spans="1:15">
      <c r="A23" s="2"/>
      <c r="B23" s="2"/>
    </row>
    <row r="24" spans="1:15">
      <c r="A24" s="3" t="s">
        <v>25</v>
      </c>
      <c r="D24" s="2" t="s">
        <v>6</v>
      </c>
      <c r="E24" s="2" t="s">
        <v>32</v>
      </c>
      <c r="F24" s="4" t="s">
        <v>13</v>
      </c>
    </row>
    <row r="25" spans="1:15">
      <c r="A25" s="3" t="s">
        <v>26</v>
      </c>
      <c r="D25" s="2" t="s">
        <v>6</v>
      </c>
      <c r="E25" s="2" t="s">
        <v>32</v>
      </c>
      <c r="F25" s="2" t="s">
        <v>14</v>
      </c>
    </row>
    <row r="26" spans="1:15">
      <c r="B26" s="8" t="s">
        <v>56</v>
      </c>
    </row>
    <row r="28" spans="1:15" ht="25">
      <c r="A28" s="1" t="s">
        <v>27</v>
      </c>
      <c r="B28" s="1">
        <v>3.9E-2</v>
      </c>
      <c r="D28" s="2" t="s">
        <v>44</v>
      </c>
      <c r="E28" s="2" t="s">
        <v>32</v>
      </c>
      <c r="F28" s="2" t="s">
        <v>18</v>
      </c>
    </row>
    <row r="29" spans="1:15" ht="25">
      <c r="A29" s="1" t="s">
        <v>28</v>
      </c>
      <c r="B29" s="1">
        <v>3.9E-2</v>
      </c>
      <c r="D29" s="2" t="s">
        <v>15</v>
      </c>
      <c r="E29" s="2" t="s">
        <v>32</v>
      </c>
      <c r="F29" s="2" t="s">
        <v>19</v>
      </c>
    </row>
    <row r="30" spans="1:15" ht="25">
      <c r="A30" s="1" t="s">
        <v>29</v>
      </c>
      <c r="B30" s="1">
        <v>3.9E-2</v>
      </c>
      <c r="D30" s="2" t="s">
        <v>15</v>
      </c>
      <c r="E30" s="2" t="s">
        <v>32</v>
      </c>
      <c r="F30" s="2" t="s">
        <v>20</v>
      </c>
    </row>
    <row r="31" spans="1:15" ht="25">
      <c r="A31" s="1" t="s">
        <v>30</v>
      </c>
      <c r="B31" s="1">
        <v>3.9E-2</v>
      </c>
      <c r="D31" s="2" t="s">
        <v>15</v>
      </c>
      <c r="E31" s="2" t="s">
        <v>32</v>
      </c>
      <c r="F31" s="2" t="s">
        <v>21</v>
      </c>
    </row>
    <row r="32" spans="1:15" ht="25">
      <c r="A32" s="1" t="s">
        <v>31</v>
      </c>
      <c r="B32" s="1">
        <v>3.9E-2</v>
      </c>
      <c r="D32" s="2" t="s">
        <v>15</v>
      </c>
      <c r="E32" s="2" t="s">
        <v>32</v>
      </c>
      <c r="F32" s="2" t="s">
        <v>22</v>
      </c>
    </row>
    <row r="34" spans="1:6">
      <c r="A34" s="12" t="s">
        <v>40</v>
      </c>
      <c r="C34" s="1"/>
    </row>
    <row r="35" spans="1:6">
      <c r="A35" s="1">
        <v>1</v>
      </c>
      <c r="C35" s="1"/>
      <c r="F35" s="2" t="s">
        <v>41</v>
      </c>
    </row>
    <row r="36" spans="1:6" ht="25">
      <c r="A36" s="1">
        <v>2</v>
      </c>
      <c r="B36" s="1">
        <v>3.9E-2</v>
      </c>
      <c r="C36" s="1"/>
      <c r="D36" s="2" t="s">
        <v>34</v>
      </c>
      <c r="F36" s="8" t="s">
        <v>61</v>
      </c>
    </row>
    <row r="37" spans="1:6">
      <c r="C37" s="1"/>
      <c r="F37" s="8"/>
    </row>
    <row r="38" spans="1:6">
      <c r="C38" s="1"/>
      <c r="F38" s="8"/>
    </row>
    <row r="39" spans="1:6">
      <c r="A39" s="12" t="s">
        <v>50</v>
      </c>
    </row>
    <row r="40" spans="1:6">
      <c r="A40" s="1" t="s">
        <v>51</v>
      </c>
      <c r="B40" s="1" t="s">
        <v>52</v>
      </c>
    </row>
    <row r="41" spans="1:6">
      <c r="A41" s="1" t="s">
        <v>53</v>
      </c>
      <c r="B41" s="1" t="s">
        <v>54</v>
      </c>
    </row>
    <row r="42" spans="1:6">
      <c r="A42" s="2"/>
      <c r="B42" s="2"/>
    </row>
    <row r="43" spans="1:6">
      <c r="A43" s="2"/>
      <c r="B43" s="2"/>
    </row>
    <row r="44" spans="1:6">
      <c r="A44" s="8" t="s">
        <v>67</v>
      </c>
    </row>
    <row r="45" spans="1:6">
      <c r="A45" s="1">
        <v>2</v>
      </c>
      <c r="B45" s="10" t="s">
        <v>71</v>
      </c>
    </row>
    <row r="46" spans="1:6">
      <c r="A46" s="1">
        <v>34</v>
      </c>
      <c r="B46" s="10" t="s">
        <v>66</v>
      </c>
    </row>
    <row r="47" spans="1:6">
      <c r="A47" s="1">
        <v>39</v>
      </c>
      <c r="B47" s="8" t="s">
        <v>82</v>
      </c>
    </row>
    <row r="50" spans="1:4">
      <c r="A50" s="12" t="s">
        <v>72</v>
      </c>
    </row>
    <row r="51" spans="1:4">
      <c r="A51" s="11" t="s">
        <v>74</v>
      </c>
      <c r="D51" s="9" t="s">
        <v>73</v>
      </c>
    </row>
  </sheetData>
  <hyperlinks>
    <hyperlink ref="B46" r:id="rId1" xr:uid="{D5B7668D-0263-EF48-91CE-46324D81C17B}"/>
    <hyperlink ref="B45" r:id="rId2" xr:uid="{B20440A1-11BB-9846-87EC-21D66BA433D7}"/>
    <hyperlink ref="D51" r:id="rId3" xr:uid="{D1DAFBC6-351A-4546-B919-D1CD3DE3780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Lam</dc:creator>
  <cp:lastModifiedBy>Dominic Lam</cp:lastModifiedBy>
  <dcterms:created xsi:type="dcterms:W3CDTF">2022-11-05T23:35:07Z</dcterms:created>
  <dcterms:modified xsi:type="dcterms:W3CDTF">2022-11-07T20:12:16Z</dcterms:modified>
</cp:coreProperties>
</file>