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cientest\streamlit\streamlit\data\"/>
    </mc:Choice>
  </mc:AlternateContent>
  <xr:revisionPtr revIDLastSave="0" documentId="13_ncr:1_{B29F7AF7-782A-4DC8-8F4E-101AB902AD7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deme2014" sheetId="1" r:id="rId1"/>
    <sheet name="europe2014" sheetId="2" r:id="rId2"/>
    <sheet name="europe 2014 sans T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3" l="1"/>
  <c r="L12" i="3"/>
  <c r="L11" i="3"/>
  <c r="L10" i="3"/>
  <c r="L7" i="3"/>
  <c r="L6" i="3"/>
  <c r="L5" i="3"/>
  <c r="L4" i="3"/>
  <c r="L3" i="3"/>
  <c r="L2" i="3"/>
  <c r="L17" i="2"/>
  <c r="L16" i="2"/>
  <c r="L15" i="2"/>
  <c r="L14" i="2"/>
  <c r="L11" i="2"/>
  <c r="L10" i="2"/>
  <c r="L9" i="2"/>
  <c r="L8" i="2"/>
  <c r="L7" i="2"/>
  <c r="L6" i="2"/>
  <c r="L5" i="2"/>
  <c r="L4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<sst xmlns="http://schemas.openxmlformats.org/spreadsheetml/2006/main" count="241" uniqueCount="39">
  <si>
    <t>variables catégorielles</t>
  </si>
  <si>
    <t>variables numériques</t>
  </si>
  <si>
    <t>encodage cat</t>
  </si>
  <si>
    <t>encodage num</t>
  </si>
  <si>
    <t>normalisation</t>
  </si>
  <si>
    <t>Score train</t>
  </si>
  <si>
    <t>Score test</t>
  </si>
  <si>
    <t xml:space="preserve">MSE </t>
  </si>
  <si>
    <t xml:space="preserve">RMSE </t>
  </si>
  <si>
    <t xml:space="preserve">MAE </t>
  </si>
  <si>
    <t>diff train test</t>
  </si>
  <si>
    <t>one hot encoding</t>
  </si>
  <si>
    <t>SimpleImputer(mean)</t>
  </si>
  <si>
    <t>StandardScaler</t>
  </si>
  <si>
    <t xml:space="preserve">LinearRegression </t>
  </si>
  <si>
    <t xml:space="preserve">TargetEncoder </t>
  </si>
  <si>
    <t xml:space="preserve">RandomForestRegressor(random_state=42) </t>
  </si>
  <si>
    <t xml:space="preserve">Ridge(alpha=1,0) </t>
  </si>
  <si>
    <t>Lasso(alpha=0,1)</t>
  </si>
  <si>
    <t>ElasticNet(alpha=0,1, l1_ratio=0,5)</t>
  </si>
  <si>
    <t>KneighborsRegressor(n_neighbors=3)</t>
  </si>
  <si>
    <t>KneighborsRegressor(n_neighbors=4)</t>
  </si>
  <si>
    <t>KneighborsRegressor(n_neighbors=5)</t>
  </si>
  <si>
    <t xml:space="preserve"> DecisionTreeRegressor(random_state=42)</t>
  </si>
  <si>
    <t>GradientBoostingRegressor(n_estimators=100, learning_rate=0,1, random_state=42)</t>
  </si>
  <si>
    <t>GradientBoostingRegressor(n_estimators=500, learning_rate=0,1, random_state=42,max_depth=4)</t>
  </si>
  <si>
    <t>GradientBoostingRegressor(n_estimators=500, learning_rate = 0,2,  max_depth = 7,  min_samples_leaf =  1,  min_samples_split =  5, subsample = 0,8, random_state=42)</t>
  </si>
  <si>
    <t>'Mk', 'Ft' ,’T’</t>
  </si>
  <si>
    <t xml:space="preserve">'m (kg)','w (mm)','at1 (mm)','at2 (mm)','ec (cm3)','ep (KW)' </t>
  </si>
  <si>
    <t>Target encoding sur T
one hot encoding sur 'Mk', 'Ft'</t>
  </si>
  <si>
    <t xml:space="preserve">'Mk', 'Ft' </t>
  </si>
  <si>
    <t xml:space="preserve">
one hot encoding sur 'Mk', 'Ft'</t>
  </si>
  <si>
    <t>Target encoding sur T’,'Mk', 'Ft'</t>
  </si>
  <si>
    <t>Très long déjà avec 3 voisins</t>
  </si>
  <si>
    <t>GradientBoostingRegressor(n_estimators=500, learning_rate = 0,2,  max_depth = 7,  min_samples_leaf =  1,  min_samples_split =  2, subsample = 0,8, random_state=42)</t>
  </si>
  <si>
    <t>one hot encoding=</t>
  </si>
  <si>
    <t xml:space="preserve">
 'Mk', 'Ft'</t>
  </si>
  <si>
    <t>GradientBoostingRegressor(n_estimators=500, learning_rate = 0.2,  max_depth = 7,  min_samples_leaf =  1,  min_samples_split =  10, subsample = 0.8, random_state=42)</t>
  </si>
  <si>
    <t>modèle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</si>
</sst>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Normal="100" workbookViewId="0">
      <selection activeCell="G4" sqref="G4"/>
    </sheetView>
  </sheetViews>
  <sheetFormatPr baseColWidth="10" defaultColWidth="8.7109375" defaultRowHeight="15" x14ac:dyDescent="0.25"/>
  <cols>
    <col min="1" max="1" width="18.7109375" customWidth="1"/>
    <col min="2" max="2" width="21" customWidth="1"/>
    <col min="3" max="3" width="29" customWidth="1"/>
    <col min="4" max="4" width="39.140625" bestFit="1" customWidth="1"/>
    <col min="5" max="5" width="11.42578125" customWidth="1"/>
    <col min="6" max="6" width="9.85546875" customWidth="1"/>
    <col min="10" max="10" width="12.5703125" bestFit="1" customWidth="1"/>
    <col min="1022" max="1022" width="11.570312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38</v>
      </c>
      <c r="E1" t="s">
        <v>5</v>
      </c>
      <c r="F1" t="s">
        <v>6</v>
      </c>
      <c r="G1" s="1" t="s">
        <v>7</v>
      </c>
      <c r="H1" s="1" t="s">
        <v>8</v>
      </c>
      <c r="I1" s="1" t="s">
        <v>9</v>
      </c>
      <c r="J1" t="s">
        <v>10</v>
      </c>
    </row>
    <row r="2" spans="1:10" ht="50.65" customHeight="1" x14ac:dyDescent="0.25">
      <c r="A2" t="s">
        <v>11</v>
      </c>
      <c r="B2" t="s">
        <v>12</v>
      </c>
      <c r="C2" t="s">
        <v>13</v>
      </c>
      <c r="D2" s="1" t="s">
        <v>14</v>
      </c>
      <c r="E2" s="2">
        <v>0.82899999999999996</v>
      </c>
      <c r="F2" s="2">
        <v>0.83299999999999996</v>
      </c>
      <c r="G2" s="1">
        <v>198.16</v>
      </c>
      <c r="H2" s="1">
        <v>14.077</v>
      </c>
      <c r="I2" s="1">
        <v>10.805</v>
      </c>
      <c r="J2" s="3">
        <f t="shared" ref="J2:J14" si="0">F2-E2</f>
        <v>4.0000000000000036E-3</v>
      </c>
    </row>
    <row r="3" spans="1:10" x14ac:dyDescent="0.25">
      <c r="A3" s="1" t="s">
        <v>15</v>
      </c>
      <c r="B3" t="s">
        <v>12</v>
      </c>
      <c r="C3" t="s">
        <v>13</v>
      </c>
      <c r="D3" s="1" t="s">
        <v>14</v>
      </c>
      <c r="E3" s="2">
        <v>0.747</v>
      </c>
      <c r="F3" s="2">
        <v>0.752</v>
      </c>
      <c r="G3" s="1">
        <v>293.35000000000002</v>
      </c>
      <c r="H3" s="1">
        <v>17.126999999999999</v>
      </c>
      <c r="I3" s="1">
        <v>12.397</v>
      </c>
      <c r="J3" s="3">
        <f t="shared" si="0"/>
        <v>5.0000000000000044E-3</v>
      </c>
    </row>
    <row r="4" spans="1:10" ht="30" x14ac:dyDescent="0.25">
      <c r="A4" t="s">
        <v>11</v>
      </c>
      <c r="B4" t="s">
        <v>12</v>
      </c>
      <c r="C4" t="s">
        <v>13</v>
      </c>
      <c r="D4" s="1" t="s">
        <v>16</v>
      </c>
      <c r="E4" s="2">
        <v>0.95399999999999996</v>
      </c>
      <c r="F4" s="2">
        <v>0.94499999999999995</v>
      </c>
      <c r="G4" s="1">
        <v>64.489999999999995</v>
      </c>
      <c r="H4" s="1">
        <v>8.0310000000000006</v>
      </c>
      <c r="I4" s="1">
        <v>5.5579999999999998</v>
      </c>
      <c r="J4" s="3">
        <f t="shared" si="0"/>
        <v>-9.000000000000008E-3</v>
      </c>
    </row>
    <row r="5" spans="1:10" x14ac:dyDescent="0.25">
      <c r="A5" t="s">
        <v>11</v>
      </c>
      <c r="B5" t="s">
        <v>12</v>
      </c>
      <c r="C5" t="s">
        <v>13</v>
      </c>
      <c r="D5" t="s">
        <v>17</v>
      </c>
      <c r="E5" s="3">
        <v>0.82899999999999996</v>
      </c>
      <c r="F5" s="2">
        <v>0.83199999999999996</v>
      </c>
      <c r="G5" s="1">
        <v>198.18</v>
      </c>
      <c r="H5" s="1">
        <v>14.077999999999999</v>
      </c>
      <c r="I5" s="1">
        <v>10.805999999999999</v>
      </c>
      <c r="J5" s="3">
        <f t="shared" si="0"/>
        <v>3.0000000000000027E-3</v>
      </c>
    </row>
    <row r="6" spans="1:10" x14ac:dyDescent="0.25">
      <c r="A6" t="s">
        <v>11</v>
      </c>
      <c r="B6" t="s">
        <v>12</v>
      </c>
      <c r="C6" t="s">
        <v>13</v>
      </c>
      <c r="D6" t="s">
        <v>18</v>
      </c>
      <c r="E6" s="2">
        <v>0.80600000000000005</v>
      </c>
      <c r="F6" s="2">
        <v>0.81</v>
      </c>
      <c r="G6" s="1">
        <v>224.93</v>
      </c>
      <c r="H6" s="1">
        <v>14.997999999999999</v>
      </c>
      <c r="I6" s="1">
        <v>11.305</v>
      </c>
      <c r="J6" s="3">
        <f t="shared" si="0"/>
        <v>4.0000000000000036E-3</v>
      </c>
    </row>
    <row r="7" spans="1:10" x14ac:dyDescent="0.25">
      <c r="A7" t="s">
        <v>11</v>
      </c>
      <c r="B7" t="s">
        <v>12</v>
      </c>
      <c r="C7" t="s">
        <v>13</v>
      </c>
      <c r="D7" t="s">
        <v>19</v>
      </c>
      <c r="E7" s="2">
        <v>0.77300000000000002</v>
      </c>
      <c r="F7" s="2">
        <v>0.77700000000000002</v>
      </c>
      <c r="G7" s="1">
        <v>263.52999999999997</v>
      </c>
      <c r="H7" s="1">
        <v>16.234000000000002</v>
      </c>
      <c r="I7" s="1">
        <v>12.164</v>
      </c>
      <c r="J7" s="3">
        <f t="shared" si="0"/>
        <v>4.0000000000000036E-3</v>
      </c>
    </row>
    <row r="8" spans="1:10" x14ac:dyDescent="0.25">
      <c r="A8" t="s">
        <v>11</v>
      </c>
      <c r="B8" t="s">
        <v>12</v>
      </c>
      <c r="C8" t="s">
        <v>13</v>
      </c>
      <c r="D8" t="s">
        <v>20</v>
      </c>
      <c r="E8" s="3">
        <v>0.93200000000000005</v>
      </c>
      <c r="F8" s="3">
        <v>0.92500000000000004</v>
      </c>
      <c r="G8">
        <v>88.99</v>
      </c>
      <c r="H8">
        <v>9.4329999999999998</v>
      </c>
      <c r="I8">
        <v>6.27</v>
      </c>
      <c r="J8" s="3">
        <f t="shared" si="0"/>
        <v>-7.0000000000000062E-3</v>
      </c>
    </row>
    <row r="9" spans="1:10" x14ac:dyDescent="0.25">
      <c r="A9" t="s">
        <v>11</v>
      </c>
      <c r="B9" t="s">
        <v>12</v>
      </c>
      <c r="C9" t="s">
        <v>13</v>
      </c>
      <c r="D9" t="s">
        <v>21</v>
      </c>
      <c r="E9" s="3">
        <v>0.93300000000000005</v>
      </c>
      <c r="F9" s="3">
        <v>0.92300000000000004</v>
      </c>
      <c r="G9">
        <v>91.4</v>
      </c>
      <c r="H9">
        <v>9.56</v>
      </c>
      <c r="I9">
        <v>6.2089999999999996</v>
      </c>
      <c r="J9" s="3">
        <f t="shared" si="0"/>
        <v>-1.0000000000000009E-2</v>
      </c>
    </row>
    <row r="10" spans="1:10" x14ac:dyDescent="0.25">
      <c r="A10" t="s">
        <v>11</v>
      </c>
      <c r="B10" t="s">
        <v>12</v>
      </c>
      <c r="C10" t="s">
        <v>13</v>
      </c>
      <c r="D10" t="s">
        <v>22</v>
      </c>
      <c r="E10" s="2">
        <v>0.93300000000000005</v>
      </c>
      <c r="F10" s="2">
        <v>0.92300000000000004</v>
      </c>
      <c r="G10" s="1">
        <v>91.06</v>
      </c>
      <c r="H10" s="1">
        <v>9.5429999999999993</v>
      </c>
      <c r="I10" s="1">
        <v>6.2290000000000001</v>
      </c>
      <c r="J10" s="3">
        <f t="shared" si="0"/>
        <v>-1.0000000000000009E-2</v>
      </c>
    </row>
    <row r="11" spans="1:10" x14ac:dyDescent="0.25">
      <c r="A11" t="s">
        <v>11</v>
      </c>
      <c r="B11" t="s">
        <v>12</v>
      </c>
      <c r="C11" t="s">
        <v>13</v>
      </c>
      <c r="D11" t="s">
        <v>23</v>
      </c>
      <c r="E11" s="2">
        <v>0.95499999999999996</v>
      </c>
      <c r="F11" s="2">
        <v>0.94399999999999995</v>
      </c>
      <c r="G11" s="1">
        <v>65.78</v>
      </c>
      <c r="H11" s="1">
        <v>8.1110000000000007</v>
      </c>
      <c r="I11" s="1">
        <v>5.5650000000000004</v>
      </c>
      <c r="J11" s="3">
        <f t="shared" si="0"/>
        <v>-1.100000000000001E-2</v>
      </c>
    </row>
    <row r="12" spans="1:10" ht="45" x14ac:dyDescent="0.25">
      <c r="A12" t="s">
        <v>11</v>
      </c>
      <c r="B12" t="s">
        <v>12</v>
      </c>
      <c r="C12" t="s">
        <v>13</v>
      </c>
      <c r="D12" s="1" t="s">
        <v>24</v>
      </c>
      <c r="E12" s="2">
        <v>0.91500000000000004</v>
      </c>
      <c r="F12" s="2">
        <v>0.91700000000000004</v>
      </c>
      <c r="G12" s="1">
        <v>97.72</v>
      </c>
      <c r="H12" s="1">
        <v>9.8859999999999992</v>
      </c>
      <c r="I12" s="1">
        <v>7.4710000000000001</v>
      </c>
      <c r="J12" s="3">
        <f t="shared" si="0"/>
        <v>2.0000000000000018E-3</v>
      </c>
    </row>
    <row r="13" spans="1:10" ht="45" x14ac:dyDescent="0.25">
      <c r="A13" t="s">
        <v>11</v>
      </c>
      <c r="B13" t="s">
        <v>12</v>
      </c>
      <c r="C13" t="s">
        <v>13</v>
      </c>
      <c r="D13" s="1" t="s">
        <v>25</v>
      </c>
      <c r="E13" s="2">
        <v>0.94799999999999995</v>
      </c>
      <c r="F13" s="2">
        <v>0.94399999999999995</v>
      </c>
      <c r="G13" s="1">
        <v>66.12</v>
      </c>
      <c r="H13" s="1">
        <v>8.1310000000000002</v>
      </c>
      <c r="I13" s="1">
        <v>6.0990000000000002</v>
      </c>
      <c r="J13" s="3">
        <f t="shared" si="0"/>
        <v>-4.0000000000000036E-3</v>
      </c>
    </row>
    <row r="14" spans="1:10" ht="75" x14ac:dyDescent="0.25">
      <c r="A14" t="s">
        <v>11</v>
      </c>
      <c r="B14" t="s">
        <v>12</v>
      </c>
      <c r="C14" t="s">
        <v>13</v>
      </c>
      <c r="D14" s="1" t="s">
        <v>26</v>
      </c>
      <c r="E14" s="3">
        <v>0.95399999999999996</v>
      </c>
      <c r="F14" s="3">
        <v>0.94699999999999995</v>
      </c>
      <c r="G14">
        <v>62.53</v>
      </c>
      <c r="H14">
        <v>7.9080000000000004</v>
      </c>
      <c r="I14">
        <v>5.5750000000000002</v>
      </c>
      <c r="J14" s="3">
        <f t="shared" si="0"/>
        <v>-7.0000000000000062E-3</v>
      </c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7"/>
  <sheetViews>
    <sheetView zoomScaleNormal="100" workbookViewId="0">
      <selection activeCell="C5" sqref="C5"/>
    </sheetView>
  </sheetViews>
  <sheetFormatPr baseColWidth="10" defaultColWidth="8.7109375" defaultRowHeight="15" x14ac:dyDescent="0.25"/>
  <cols>
    <col min="1" max="1" width="18.85546875" customWidth="1"/>
    <col min="2" max="2" width="34" customWidth="1"/>
    <col min="3" max="3" width="32.85546875" customWidth="1"/>
    <col min="4" max="4" width="21" customWidth="1"/>
    <col min="5" max="5" width="29" customWidth="1"/>
    <col min="6" max="6" width="38.85546875" customWidth="1"/>
    <col min="7" max="7" width="11.42578125" customWidth="1"/>
    <col min="8" max="8" width="9.85546875" customWidth="1"/>
    <col min="12" max="12" width="16.42578125" customWidth="1"/>
    <col min="1024" max="1024" width="11.5703125" customWidth="1"/>
  </cols>
  <sheetData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5</v>
      </c>
      <c r="H3" t="s">
        <v>6</v>
      </c>
      <c r="I3" s="1" t="s">
        <v>7</v>
      </c>
      <c r="J3" s="1" t="s">
        <v>8</v>
      </c>
      <c r="K3" s="1" t="s">
        <v>9</v>
      </c>
      <c r="L3" t="s">
        <v>10</v>
      </c>
    </row>
    <row r="4" spans="1:12" ht="50.65" customHeight="1" x14ac:dyDescent="0.25">
      <c r="A4" s="1" t="s">
        <v>27</v>
      </c>
      <c r="B4" s="1" t="s">
        <v>28</v>
      </c>
      <c r="C4" s="1" t="s">
        <v>29</v>
      </c>
      <c r="D4" t="s">
        <v>12</v>
      </c>
      <c r="E4" t="s">
        <v>13</v>
      </c>
      <c r="F4" s="1" t="s">
        <v>14</v>
      </c>
      <c r="G4" s="2">
        <v>0.83299999999999996</v>
      </c>
      <c r="H4" s="2">
        <v>0.83599999999999997</v>
      </c>
      <c r="I4" s="1">
        <v>236.64</v>
      </c>
      <c r="J4" s="1">
        <v>15.382999999999999</v>
      </c>
      <c r="K4" s="1">
        <v>10.811999999999999</v>
      </c>
      <c r="L4" s="3">
        <f t="shared" ref="L4:L11" si="0">H4-G4</f>
        <v>3.0000000000000027E-3</v>
      </c>
    </row>
    <row r="5" spans="1:12" ht="30" x14ac:dyDescent="0.25">
      <c r="A5" s="1" t="s">
        <v>30</v>
      </c>
      <c r="B5" s="1" t="s">
        <v>28</v>
      </c>
      <c r="C5" s="1" t="s">
        <v>31</v>
      </c>
      <c r="D5" t="s">
        <v>12</v>
      </c>
      <c r="E5" t="s">
        <v>13</v>
      </c>
      <c r="F5" s="1" t="s">
        <v>14</v>
      </c>
      <c r="G5" s="2">
        <v>0.78900000000000003</v>
      </c>
      <c r="H5" s="2">
        <v>0.79300000000000004</v>
      </c>
      <c r="I5" s="1">
        <v>297.74</v>
      </c>
      <c r="J5" s="1">
        <v>17.254999999999999</v>
      </c>
      <c r="K5" s="1">
        <v>12.254</v>
      </c>
      <c r="L5" s="3">
        <f t="shared" si="0"/>
        <v>4.0000000000000036E-3</v>
      </c>
    </row>
    <row r="6" spans="1:12" ht="30" x14ac:dyDescent="0.25">
      <c r="A6" s="1" t="s">
        <v>27</v>
      </c>
      <c r="B6" s="1" t="s">
        <v>28</v>
      </c>
      <c r="C6" t="s">
        <v>32</v>
      </c>
      <c r="D6" t="s">
        <v>12</v>
      </c>
      <c r="E6" t="s">
        <v>13</v>
      </c>
      <c r="F6" s="1" t="s">
        <v>14</v>
      </c>
      <c r="G6" s="2">
        <v>0.79600000000000004</v>
      </c>
      <c r="H6" s="2">
        <v>0.79900000000000004</v>
      </c>
      <c r="I6" s="1">
        <v>288.82</v>
      </c>
      <c r="J6" s="1">
        <v>16.995000000000001</v>
      </c>
      <c r="K6" s="1">
        <v>11.879</v>
      </c>
      <c r="L6" s="3">
        <f t="shared" si="0"/>
        <v>3.0000000000000027E-3</v>
      </c>
    </row>
    <row r="7" spans="1:12" ht="30" x14ac:dyDescent="0.25">
      <c r="A7" s="1" t="s">
        <v>27</v>
      </c>
      <c r="B7" s="1" t="s">
        <v>28</v>
      </c>
      <c r="C7" s="1" t="s">
        <v>29</v>
      </c>
      <c r="D7" t="s">
        <v>12</v>
      </c>
      <c r="E7" t="s">
        <v>13</v>
      </c>
      <c r="F7" s="1" t="s">
        <v>16</v>
      </c>
      <c r="G7" s="2">
        <v>0.98899999999999999</v>
      </c>
      <c r="H7" s="2">
        <v>0.97099999999999997</v>
      </c>
      <c r="I7" s="1">
        <v>41.02</v>
      </c>
      <c r="J7" s="1">
        <v>6.4050000000000002</v>
      </c>
      <c r="K7" s="1">
        <v>2.37</v>
      </c>
      <c r="L7" s="3">
        <f t="shared" si="0"/>
        <v>-1.8000000000000016E-2</v>
      </c>
    </row>
    <row r="8" spans="1:12" ht="30" x14ac:dyDescent="0.25">
      <c r="A8" s="1" t="s">
        <v>27</v>
      </c>
      <c r="B8" s="1" t="s">
        <v>28</v>
      </c>
      <c r="C8" s="1" t="s">
        <v>29</v>
      </c>
      <c r="D8" t="s">
        <v>12</v>
      </c>
      <c r="E8" t="s">
        <v>13</v>
      </c>
      <c r="F8" t="s">
        <v>17</v>
      </c>
      <c r="G8" s="2">
        <v>0.83299999999999996</v>
      </c>
      <c r="H8" s="2">
        <v>0.83599999999999997</v>
      </c>
      <c r="I8" s="1">
        <v>236.74</v>
      </c>
      <c r="J8" s="1">
        <v>15.385999999999999</v>
      </c>
      <c r="K8" s="1">
        <v>10.813000000000001</v>
      </c>
      <c r="L8" s="3">
        <f t="shared" si="0"/>
        <v>3.0000000000000027E-3</v>
      </c>
    </row>
    <row r="9" spans="1:12" ht="30" x14ac:dyDescent="0.25">
      <c r="A9" s="1" t="s">
        <v>27</v>
      </c>
      <c r="B9" s="1" t="s">
        <v>28</v>
      </c>
      <c r="C9" s="1" t="s">
        <v>29</v>
      </c>
      <c r="D9" t="s">
        <v>12</v>
      </c>
      <c r="E9" t="s">
        <v>13</v>
      </c>
      <c r="F9" t="s">
        <v>18</v>
      </c>
      <c r="G9" s="2">
        <v>0.80900000000000005</v>
      </c>
      <c r="H9" s="2">
        <v>0.81100000000000005</v>
      </c>
      <c r="I9" s="1">
        <v>271.95999999999998</v>
      </c>
      <c r="J9" s="1">
        <v>16.491</v>
      </c>
      <c r="K9" s="1">
        <v>11.365</v>
      </c>
      <c r="L9" s="3">
        <f t="shared" si="0"/>
        <v>2.0000000000000018E-3</v>
      </c>
    </row>
    <row r="10" spans="1:12" ht="30" x14ac:dyDescent="0.25">
      <c r="A10" s="1" t="s">
        <v>27</v>
      </c>
      <c r="B10" s="1" t="s">
        <v>28</v>
      </c>
      <c r="C10" s="1" t="s">
        <v>29</v>
      </c>
      <c r="D10" t="s">
        <v>12</v>
      </c>
      <c r="E10" t="s">
        <v>13</v>
      </c>
      <c r="F10" t="s">
        <v>19</v>
      </c>
      <c r="G10" s="2">
        <v>0.80300000000000005</v>
      </c>
      <c r="H10" s="2">
        <v>0.80400000000000005</v>
      </c>
      <c r="I10" s="1">
        <v>281.56</v>
      </c>
      <c r="J10" s="1">
        <v>16.78</v>
      </c>
      <c r="K10" s="1">
        <v>11.548</v>
      </c>
      <c r="L10" s="3">
        <f t="shared" si="0"/>
        <v>1.0000000000000009E-3</v>
      </c>
    </row>
    <row r="11" spans="1:12" ht="30" x14ac:dyDescent="0.25">
      <c r="A11" s="1" t="s">
        <v>27</v>
      </c>
      <c r="B11" s="1" t="s">
        <v>28</v>
      </c>
      <c r="C11" s="1" t="s">
        <v>29</v>
      </c>
      <c r="D11" t="s">
        <v>12</v>
      </c>
      <c r="E11" t="s">
        <v>13</v>
      </c>
      <c r="F11" t="s">
        <v>20</v>
      </c>
      <c r="G11" s="2">
        <v>0.97899999999999998</v>
      </c>
      <c r="H11" s="2">
        <v>0.96199999999999997</v>
      </c>
      <c r="I11" s="1">
        <v>54.97</v>
      </c>
      <c r="J11" s="1">
        <v>7.4139999999999997</v>
      </c>
      <c r="K11" s="1">
        <v>2.86</v>
      </c>
      <c r="L11" s="3">
        <f t="shared" si="0"/>
        <v>-1.7000000000000015E-2</v>
      </c>
    </row>
    <row r="12" spans="1:12" ht="23.85" customHeight="1" x14ac:dyDescent="0.25">
      <c r="A12" s="1" t="s">
        <v>27</v>
      </c>
      <c r="B12" s="1" t="s">
        <v>28</v>
      </c>
      <c r="C12" s="1" t="s">
        <v>29</v>
      </c>
      <c r="D12" t="s">
        <v>12</v>
      </c>
      <c r="E12" t="s">
        <v>13</v>
      </c>
      <c r="F12" t="s">
        <v>21</v>
      </c>
      <c r="G12" s="4" t="s">
        <v>33</v>
      </c>
      <c r="H12" s="4"/>
      <c r="I12" s="4"/>
      <c r="J12" s="4"/>
      <c r="K12" s="4"/>
      <c r="L12" s="3"/>
    </row>
    <row r="13" spans="1:12" ht="30" x14ac:dyDescent="0.25">
      <c r="A13" s="1" t="s">
        <v>27</v>
      </c>
      <c r="B13" s="1" t="s">
        <v>28</v>
      </c>
      <c r="C13" s="1" t="s">
        <v>29</v>
      </c>
      <c r="D13" t="s">
        <v>12</v>
      </c>
      <c r="E13" t="s">
        <v>13</v>
      </c>
      <c r="F13" t="s">
        <v>22</v>
      </c>
      <c r="G13" s="4"/>
      <c r="H13" s="4"/>
      <c r="I13" s="4"/>
      <c r="J13" s="4"/>
      <c r="K13" s="4"/>
      <c r="L13" s="3"/>
    </row>
    <row r="14" spans="1:12" ht="30" x14ac:dyDescent="0.25">
      <c r="A14" s="1" t="s">
        <v>27</v>
      </c>
      <c r="B14" s="1" t="s">
        <v>28</v>
      </c>
      <c r="C14" s="1" t="s">
        <v>29</v>
      </c>
      <c r="D14" t="s">
        <v>12</v>
      </c>
      <c r="E14" t="s">
        <v>13</v>
      </c>
      <c r="F14" t="s">
        <v>23</v>
      </c>
      <c r="G14" s="2">
        <v>0.99099999999999999</v>
      </c>
      <c r="H14" s="2">
        <v>0.96199999999999997</v>
      </c>
      <c r="I14" s="1">
        <v>54.42</v>
      </c>
      <c r="J14" s="1">
        <v>7.3769999999999998</v>
      </c>
      <c r="K14" s="1">
        <v>2.3780000000000001</v>
      </c>
      <c r="L14" s="3">
        <f>H14-G14</f>
        <v>-2.9000000000000026E-2</v>
      </c>
    </row>
    <row r="15" spans="1:12" ht="45" x14ac:dyDescent="0.25">
      <c r="A15" s="1" t="s">
        <v>27</v>
      </c>
      <c r="B15" s="1" t="s">
        <v>28</v>
      </c>
      <c r="C15" s="1" t="s">
        <v>29</v>
      </c>
      <c r="D15" t="s">
        <v>12</v>
      </c>
      <c r="E15" t="s">
        <v>13</v>
      </c>
      <c r="F15" s="1" t="s">
        <v>24</v>
      </c>
      <c r="G15" s="3">
        <v>0.86499999999999999</v>
      </c>
      <c r="H15" s="3">
        <v>0.86499999999999999</v>
      </c>
      <c r="I15">
        <v>194.34</v>
      </c>
      <c r="J15">
        <v>13.941000000000001</v>
      </c>
      <c r="K15">
        <v>9.6229999999999993</v>
      </c>
      <c r="L15" s="3">
        <f>H15-G15</f>
        <v>0</v>
      </c>
    </row>
    <row r="16" spans="1:12" ht="45" x14ac:dyDescent="0.25">
      <c r="A16" s="1" t="s">
        <v>27</v>
      </c>
      <c r="B16" s="1" t="s">
        <v>28</v>
      </c>
      <c r="C16" s="1" t="s">
        <v>29</v>
      </c>
      <c r="D16" t="s">
        <v>12</v>
      </c>
      <c r="E16" t="s">
        <v>13</v>
      </c>
      <c r="F16" s="1" t="s">
        <v>25</v>
      </c>
      <c r="G16" s="3">
        <v>0.92900000000000005</v>
      </c>
      <c r="H16" s="3">
        <v>0.92600000000000005</v>
      </c>
      <c r="I16">
        <v>106.5</v>
      </c>
      <c r="J16">
        <v>10.32</v>
      </c>
      <c r="K16">
        <v>6.8019999999999996</v>
      </c>
      <c r="L16" s="3">
        <f>H16-G16</f>
        <v>-3.0000000000000027E-3</v>
      </c>
    </row>
    <row r="17" spans="1:12" ht="75" x14ac:dyDescent="0.25">
      <c r="A17" s="1" t="s">
        <v>27</v>
      </c>
      <c r="B17" s="1" t="s">
        <v>28</v>
      </c>
      <c r="C17" s="1" t="s">
        <v>29</v>
      </c>
      <c r="D17" t="s">
        <v>12</v>
      </c>
      <c r="E17" t="s">
        <v>13</v>
      </c>
      <c r="F17" s="1" t="s">
        <v>34</v>
      </c>
      <c r="G17" s="2">
        <v>0.97499999999999998</v>
      </c>
      <c r="H17" s="3">
        <v>0.96499999999999997</v>
      </c>
      <c r="I17">
        <v>50.27</v>
      </c>
      <c r="J17">
        <v>7.09</v>
      </c>
      <c r="K17">
        <v>4.101</v>
      </c>
      <c r="L17" s="3">
        <f>H17-G17</f>
        <v>-1.0000000000000009E-2</v>
      </c>
    </row>
  </sheetData>
  <mergeCells count="1">
    <mergeCell ref="G12:K1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Normal="100" workbookViewId="0">
      <selection sqref="A1:XFD1"/>
    </sheetView>
  </sheetViews>
  <sheetFormatPr baseColWidth="10" defaultColWidth="11.5703125" defaultRowHeight="15" x14ac:dyDescent="0.25"/>
  <cols>
    <col min="1" max="1" width="21.140625" customWidth="1"/>
    <col min="2" max="2" width="53.5703125" customWidth="1"/>
    <col min="3" max="3" width="31.7109375" customWidth="1"/>
    <col min="4" max="4" width="21.42578125" customWidth="1"/>
    <col min="5" max="5" width="17.42578125" customWidth="1"/>
    <col min="6" max="6" width="26.85546875" customWidth="1"/>
  </cols>
  <sheetData>
    <row r="1" spans="1:12" x14ac:dyDescent="0.25">
      <c r="A1" t="s">
        <v>0</v>
      </c>
      <c r="B1" t="s">
        <v>1</v>
      </c>
      <c r="C1" t="s">
        <v>35</v>
      </c>
      <c r="D1" t="s">
        <v>3</v>
      </c>
      <c r="E1" t="s">
        <v>4</v>
      </c>
      <c r="G1" t="s">
        <v>5</v>
      </c>
      <c r="H1" t="s">
        <v>6</v>
      </c>
      <c r="I1" s="1" t="s">
        <v>7</v>
      </c>
      <c r="J1" s="1" t="s">
        <v>8</v>
      </c>
      <c r="K1" s="1" t="s">
        <v>9</v>
      </c>
      <c r="L1" t="s">
        <v>10</v>
      </c>
    </row>
    <row r="2" spans="1:12" ht="30" x14ac:dyDescent="0.25">
      <c r="A2" s="1" t="s">
        <v>30</v>
      </c>
      <c r="B2" s="1" t="s">
        <v>28</v>
      </c>
      <c r="C2" s="1" t="s">
        <v>36</v>
      </c>
      <c r="D2" t="s">
        <v>12</v>
      </c>
      <c r="E2" t="s">
        <v>13</v>
      </c>
      <c r="F2" s="1" t="s">
        <v>14</v>
      </c>
      <c r="G2" s="1">
        <v>0.78900000000000003</v>
      </c>
      <c r="H2" s="1">
        <v>0.79300000000000004</v>
      </c>
      <c r="I2" s="1">
        <v>297.74</v>
      </c>
      <c r="J2" s="1">
        <v>17.254999999999999</v>
      </c>
      <c r="K2" s="1">
        <v>12.254</v>
      </c>
      <c r="L2" s="3">
        <f t="shared" ref="L2:L7" si="0">H2-G2</f>
        <v>4.0000000000000036E-3</v>
      </c>
    </row>
    <row r="3" spans="1:12" ht="30" x14ac:dyDescent="0.25">
      <c r="A3" s="1" t="s">
        <v>30</v>
      </c>
      <c r="B3" s="1" t="s">
        <v>28</v>
      </c>
      <c r="C3" s="1" t="s">
        <v>36</v>
      </c>
      <c r="D3" t="s">
        <v>12</v>
      </c>
      <c r="E3" t="s">
        <v>13</v>
      </c>
      <c r="F3" s="1" t="s">
        <v>16</v>
      </c>
      <c r="G3" s="1">
        <v>0.98699999999999999</v>
      </c>
      <c r="H3" s="2">
        <v>0.97199999999999998</v>
      </c>
      <c r="I3" s="1">
        <v>40.01</v>
      </c>
      <c r="J3" s="1">
        <v>6.3250000000000002</v>
      </c>
      <c r="K3" s="1">
        <v>2.391</v>
      </c>
      <c r="L3" s="3">
        <f t="shared" si="0"/>
        <v>-1.5000000000000013E-2</v>
      </c>
    </row>
    <row r="4" spans="1:12" ht="30" x14ac:dyDescent="0.25">
      <c r="A4" s="1" t="s">
        <v>30</v>
      </c>
      <c r="B4" s="1" t="s">
        <v>28</v>
      </c>
      <c r="C4" s="1" t="s">
        <v>36</v>
      </c>
      <c r="D4" t="s">
        <v>12</v>
      </c>
      <c r="E4" t="s">
        <v>13</v>
      </c>
      <c r="F4" t="s">
        <v>17</v>
      </c>
      <c r="G4" s="1">
        <v>0.78900000000000003</v>
      </c>
      <c r="H4" s="1">
        <v>0.79300000000000004</v>
      </c>
      <c r="I4" s="1">
        <v>297.85000000000002</v>
      </c>
      <c r="J4" s="1">
        <v>17.257999999999999</v>
      </c>
      <c r="K4" s="1">
        <v>12.257</v>
      </c>
      <c r="L4" s="3">
        <f t="shared" si="0"/>
        <v>4.0000000000000036E-3</v>
      </c>
    </row>
    <row r="5" spans="1:12" ht="30" x14ac:dyDescent="0.25">
      <c r="A5" s="1" t="s">
        <v>30</v>
      </c>
      <c r="B5" s="1" t="s">
        <v>28</v>
      </c>
      <c r="C5" s="1" t="s">
        <v>36</v>
      </c>
      <c r="D5" t="s">
        <v>12</v>
      </c>
      <c r="E5" t="s">
        <v>13</v>
      </c>
      <c r="F5" t="s">
        <v>18</v>
      </c>
      <c r="G5" s="2">
        <v>0.755</v>
      </c>
      <c r="H5" s="2">
        <v>0.75800000000000001</v>
      </c>
      <c r="I5" s="1">
        <v>348.36</v>
      </c>
      <c r="J5" s="1">
        <v>18.664000000000001</v>
      </c>
      <c r="K5" s="1">
        <v>13.045</v>
      </c>
      <c r="L5" s="3">
        <f t="shared" si="0"/>
        <v>3.0000000000000027E-3</v>
      </c>
    </row>
    <row r="6" spans="1:12" ht="30" x14ac:dyDescent="0.25">
      <c r="A6" s="1" t="s">
        <v>30</v>
      </c>
      <c r="B6" s="1" t="s">
        <v>28</v>
      </c>
      <c r="C6" s="1" t="s">
        <v>36</v>
      </c>
      <c r="D6" t="s">
        <v>12</v>
      </c>
      <c r="E6" t="s">
        <v>13</v>
      </c>
      <c r="F6" t="s">
        <v>19</v>
      </c>
      <c r="G6" s="2">
        <v>0.73099999999999998</v>
      </c>
      <c r="H6" s="2">
        <v>0.73299999999999998</v>
      </c>
      <c r="I6" s="1">
        <v>384.4</v>
      </c>
      <c r="J6" s="1">
        <v>19.606000000000002</v>
      </c>
      <c r="K6" s="1">
        <v>13.771000000000001</v>
      </c>
      <c r="L6" s="3">
        <f t="shared" si="0"/>
        <v>2.0000000000000018E-3</v>
      </c>
    </row>
    <row r="7" spans="1:12" ht="30" x14ac:dyDescent="0.25">
      <c r="A7" s="1" t="s">
        <v>30</v>
      </c>
      <c r="B7" s="1" t="s">
        <v>28</v>
      </c>
      <c r="C7" s="1" t="s">
        <v>36</v>
      </c>
      <c r="D7" t="s">
        <v>12</v>
      </c>
      <c r="E7" t="s">
        <v>13</v>
      </c>
      <c r="F7" t="s">
        <v>20</v>
      </c>
      <c r="G7" s="1">
        <v>0.97599999999999998</v>
      </c>
      <c r="H7" s="1">
        <v>0.96299999999999997</v>
      </c>
      <c r="I7" s="1">
        <v>53.32</v>
      </c>
      <c r="J7" s="1">
        <v>7.3019999999999996</v>
      </c>
      <c r="K7" s="1">
        <v>2.851</v>
      </c>
      <c r="L7" s="3">
        <f t="shared" si="0"/>
        <v>-1.3000000000000012E-2</v>
      </c>
    </row>
    <row r="8" spans="1:12" ht="30" x14ac:dyDescent="0.25">
      <c r="A8" s="1" t="s">
        <v>30</v>
      </c>
      <c r="B8" s="1" t="s">
        <v>28</v>
      </c>
      <c r="C8" s="1" t="s">
        <v>36</v>
      </c>
      <c r="D8" t="s">
        <v>12</v>
      </c>
      <c r="E8" t="s">
        <v>13</v>
      </c>
      <c r="F8" t="s">
        <v>21</v>
      </c>
      <c r="G8" s="4"/>
      <c r="H8" s="4"/>
      <c r="I8" s="4"/>
      <c r="J8" s="4"/>
      <c r="K8" s="4"/>
      <c r="L8" s="3"/>
    </row>
    <row r="9" spans="1:12" ht="30" x14ac:dyDescent="0.25">
      <c r="A9" s="1" t="s">
        <v>30</v>
      </c>
      <c r="B9" s="1" t="s">
        <v>28</v>
      </c>
      <c r="C9" s="1" t="s">
        <v>36</v>
      </c>
      <c r="D9" t="s">
        <v>12</v>
      </c>
      <c r="E9" t="s">
        <v>13</v>
      </c>
      <c r="F9" t="s">
        <v>22</v>
      </c>
      <c r="G9" s="4"/>
      <c r="H9" s="4"/>
      <c r="I9" s="4"/>
      <c r="J9" s="4"/>
      <c r="K9" s="4"/>
      <c r="L9" s="3"/>
    </row>
    <row r="10" spans="1:12" ht="30" x14ac:dyDescent="0.25">
      <c r="A10" s="1" t="s">
        <v>30</v>
      </c>
      <c r="B10" s="1" t="s">
        <v>28</v>
      </c>
      <c r="C10" s="1" t="s">
        <v>36</v>
      </c>
      <c r="D10" t="s">
        <v>12</v>
      </c>
      <c r="E10" t="s">
        <v>13</v>
      </c>
      <c r="F10" t="s">
        <v>23</v>
      </c>
      <c r="G10" s="2">
        <v>0.99</v>
      </c>
      <c r="H10" s="2">
        <v>0.96299999999999997</v>
      </c>
      <c r="I10" s="1">
        <v>56.94</v>
      </c>
      <c r="J10" s="1">
        <v>7.5460000000000003</v>
      </c>
      <c r="K10" s="1">
        <v>2.3959999999999999</v>
      </c>
      <c r="L10" s="3">
        <f>H10-G10</f>
        <v>-2.7000000000000024E-2</v>
      </c>
    </row>
    <row r="11" spans="1:12" ht="60" x14ac:dyDescent="0.25">
      <c r="A11" s="1" t="s">
        <v>30</v>
      </c>
      <c r="B11" s="1" t="s">
        <v>28</v>
      </c>
      <c r="C11" s="1" t="s">
        <v>36</v>
      </c>
      <c r="D11" t="s">
        <v>12</v>
      </c>
      <c r="E11" t="s">
        <v>13</v>
      </c>
      <c r="F11" s="1" t="s">
        <v>24</v>
      </c>
      <c r="G11" s="1">
        <v>0.83699999999999997</v>
      </c>
      <c r="H11" s="1">
        <v>0.84</v>
      </c>
      <c r="I11" s="1">
        <v>229.75</v>
      </c>
      <c r="J11" s="1">
        <v>15.157</v>
      </c>
      <c r="K11" s="1">
        <v>10.68</v>
      </c>
      <c r="L11" s="3">
        <f>H11-G11</f>
        <v>3.0000000000000027E-3</v>
      </c>
    </row>
    <row r="12" spans="1:12" ht="75" x14ac:dyDescent="0.25">
      <c r="A12" s="1" t="s">
        <v>30</v>
      </c>
      <c r="B12" s="1" t="s">
        <v>28</v>
      </c>
      <c r="C12" s="1" t="s">
        <v>36</v>
      </c>
      <c r="D12" t="s">
        <v>12</v>
      </c>
      <c r="E12" t="s">
        <v>13</v>
      </c>
      <c r="F12" s="1" t="s">
        <v>25</v>
      </c>
      <c r="G12" s="3">
        <v>0.91600000000000004</v>
      </c>
      <c r="H12" s="3">
        <v>0.91700000000000004</v>
      </c>
      <c r="I12">
        <v>120.05</v>
      </c>
      <c r="J12">
        <v>10.957000000000001</v>
      </c>
      <c r="K12">
        <v>7.3410000000000002</v>
      </c>
      <c r="L12" s="3">
        <f>H12-G12</f>
        <v>1.0000000000000009E-3</v>
      </c>
    </row>
    <row r="13" spans="1:12" ht="120" x14ac:dyDescent="0.25">
      <c r="A13" s="1" t="s">
        <v>30</v>
      </c>
      <c r="B13" s="1" t="s">
        <v>28</v>
      </c>
      <c r="C13" s="1" t="s">
        <v>36</v>
      </c>
      <c r="D13" t="s">
        <v>12</v>
      </c>
      <c r="E13" t="s">
        <v>13</v>
      </c>
      <c r="F13" s="1" t="s">
        <v>37</v>
      </c>
      <c r="G13" s="2">
        <v>0.96799999999999997</v>
      </c>
      <c r="H13" s="3">
        <v>0.96</v>
      </c>
      <c r="I13">
        <v>58.27</v>
      </c>
      <c r="J13">
        <v>7.6340000000000003</v>
      </c>
      <c r="K13">
        <v>4.4630000000000001</v>
      </c>
      <c r="L13" s="3">
        <f>H13-G13</f>
        <v>-8.0000000000000071E-3</v>
      </c>
    </row>
  </sheetData>
  <mergeCells count="1">
    <mergeCell ref="G8:K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ademe2014</vt:lpstr>
      <vt:lpstr>europe2014</vt:lpstr>
      <vt:lpstr>europe 2014 sans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CODRON Gregory</dc:creator>
  <dc:description/>
  <cp:lastModifiedBy>Alexandre CLAUDON</cp:lastModifiedBy>
  <cp:revision>20</cp:revision>
  <dcterms:created xsi:type="dcterms:W3CDTF">2015-06-05T18:19:34Z</dcterms:created>
  <dcterms:modified xsi:type="dcterms:W3CDTF">2025-05-15T12:30:16Z</dcterms:modified>
  <dc:language>fr-FR</dc:language>
</cp:coreProperties>
</file>