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deme2014" sheetId="1" state="visible" r:id="rId2"/>
    <sheet name="europe2014" sheetId="2" state="visible" r:id="rId3"/>
    <sheet name="europe 2014 sans 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<sst xmlns="http://schemas.openxmlformats.org/spreadsheetml/2006/main" count="268" uniqueCount="40">
  <si>
    <t xml:space="preserve">variables catégorielles</t>
  </si>
  <si>
    <t xml:space="preserve">variables numériques</t>
  </si>
  <si>
    <t xml:space="preserve">encodage cat</t>
  </si>
  <si>
    <t xml:space="preserve">encodage num</t>
  </si>
  <si>
    <t xml:space="preserve">normalisation</t>
  </si>
  <si>
    <t xml:space="preserve">Score train</t>
  </si>
  <si>
    <t xml:space="preserve">Score test</t>
  </si>
  <si>
    <t xml:space="preserve">MSE </t>
  </si>
  <si>
    <t xml:space="preserve">RMSE </t>
  </si>
  <si>
    <t xml:space="preserve">MAE </t>
  </si>
  <si>
    <t xml:space="preserve">diff train test</t>
  </si>
  <si>
    <t xml:space="preserve">'Carrosserie', 'gamme', 'cod_cbr', 'lib_mrq' ,'hybride'</t>
  </si>
  <si>
    <t xml:space="preserve">'puiss_admin_98','puiss_max','ptcl','masse_ordma_min','masse_ordma_max'</t>
  </si>
  <si>
    <t xml:space="preserve">one hot encoding</t>
  </si>
  <si>
    <t xml:space="preserve">SimpleImputer(mean)</t>
  </si>
  <si>
    <t xml:space="preserve">StandardScaler</t>
  </si>
  <si>
    <t xml:space="preserve">LinearRegression </t>
  </si>
  <si>
    <t xml:space="preserve">TargetEncoder </t>
  </si>
  <si>
    <t xml:space="preserve">RandomForestRegressor(random_state=42) </t>
  </si>
  <si>
    <t xml:space="preserve">Ridge(alpha=1,0) </t>
  </si>
  <si>
    <t xml:space="preserve">Lasso(alpha=0,1)</t>
  </si>
  <si>
    <t xml:space="preserve">ElasticNet(alpha=0,1, l1_ratio=0,5)</t>
  </si>
  <si>
    <t xml:space="preserve">KneighborsRegressor(n_neighbors=3)</t>
  </si>
  <si>
    <t xml:space="preserve">KneighborsRegressor(n_neighbors=4)</t>
  </si>
  <si>
    <t xml:space="preserve">KneighborsRegressor(n_neighbors=5)</t>
  </si>
  <si>
    <t xml:space="preserve"> DecisionTreeRegressor(random_state=42)</t>
  </si>
  <si>
    <t xml:space="preserve">GradientBoostingRegressor(n_estimators=100, learning_rate=0,1, random_state=42)</t>
  </si>
  <si>
    <t xml:space="preserve">GradientBoostingRegressor(n_estimators=500, learning_rate=0,1, random_state=42,max_depth=4)</t>
  </si>
  <si>
    <t xml:space="preserve">GradientBoostingRegressor(n_estimators=500, learning_rate = 0,2,  max_depth = 7,  min_samples_leaf =  1,  min_samples_split =  5, subsample = 0,8, random_state=42)</t>
  </si>
  <si>
    <t xml:space="preserve">'Mk', 'Ft' ,’T’</t>
  </si>
  <si>
    <t xml:space="preserve">'m (kg)','w (mm)','at1 (mm)','at2 (mm)','ec (cm3)','ep (KW)' </t>
  </si>
  <si>
    <t xml:space="preserve">Target encoding sur T
one hot encoding sur 'Mk', 'Ft'</t>
  </si>
  <si>
    <t xml:space="preserve">'Mk', 'Ft' </t>
  </si>
  <si>
    <t xml:space="preserve">
one hot encoding sur 'Mk', 'Ft'</t>
  </si>
  <si>
    <t xml:space="preserve">Target encoding sur T’,'Mk', 'Ft'</t>
  </si>
  <si>
    <t xml:space="preserve">Très long déjà avec 3 voisins</t>
  </si>
  <si>
    <t xml:space="preserve">GradientBoostingRegressor(n_estimators=500, learning_rate = 0,2,  max_depth = 7,  min_samples_leaf =  1,  min_samples_split =  2, subsample = 0,8, random_state=42)</t>
  </si>
  <si>
    <t xml:space="preserve">one hot encoding=</t>
  </si>
  <si>
    <t xml:space="preserve">
 'Mk', 'Ft'</t>
  </si>
  <si>
    <t xml:space="preserve">GradientBoostingRegressor(n_estimators=500, learning_rate = 0.2,  max_depth = 7,  min_samples_leaf =  1,  min_samples_split =  10, subsample = 0.8, random_state=42)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</si>
</sst>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\ 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34.06"/>
    <col collapsed="false" customWidth="true" hidden="false" outlineLevel="0" max="3" min="3" style="0" width="18.77"/>
    <col collapsed="false" customWidth="true" hidden="false" outlineLevel="0" max="4" min="4" style="0" width="20.98"/>
    <col collapsed="false" customWidth="true" hidden="false" outlineLevel="0" max="5" min="5" style="0" width="29.03"/>
    <col collapsed="false" customWidth="true" hidden="false" outlineLevel="0" max="6" min="6" style="0" width="38.9"/>
    <col collapsed="false" customWidth="true" hidden="false" outlineLevel="0" max="7" min="7" style="0" width="11.38"/>
    <col collapsed="false" customWidth="true" hidden="false" outlineLevel="0" max="8" min="8" style="0" width="9.86"/>
    <col collapsed="false" customWidth="true" hidden="false" outlineLevel="0" max="12" min="12" style="0" width="11.11"/>
    <col collapsed="false" customWidth="true" hidden="false" outlineLevel="0" max="1024" min="1024" style="0" width="11.52"/>
  </cols>
  <sheetData>
    <row r="3" customFormat="false" ht="13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G3" s="0" t="s">
        <v>5</v>
      </c>
      <c r="H3" s="0" t="s">
        <v>6</v>
      </c>
      <c r="I3" s="1" t="s">
        <v>7</v>
      </c>
      <c r="J3" s="1" t="s">
        <v>8</v>
      </c>
      <c r="K3" s="1" t="s">
        <v>9</v>
      </c>
      <c r="L3" s="0" t="s">
        <v>10</v>
      </c>
    </row>
    <row r="4" customFormat="false" ht="50.7" hidden="false" customHeight="true" outlineLevel="0" collapsed="false">
      <c r="A4" s="1" t="s">
        <v>11</v>
      </c>
      <c r="B4" s="1" t="s">
        <v>12</v>
      </c>
      <c r="C4" s="0" t="s">
        <v>13</v>
      </c>
      <c r="D4" s="0" t="s">
        <v>14</v>
      </c>
      <c r="E4" s="0" t="s">
        <v>15</v>
      </c>
      <c r="F4" s="1" t="s">
        <v>16</v>
      </c>
      <c r="G4" s="2" t="n">
        <v>0.829</v>
      </c>
      <c r="H4" s="2" t="n">
        <v>0.833</v>
      </c>
      <c r="I4" s="1" t="n">
        <v>198.16</v>
      </c>
      <c r="J4" s="1" t="n">
        <v>14.077</v>
      </c>
      <c r="K4" s="1" t="n">
        <v>10.805</v>
      </c>
      <c r="L4" s="3" t="n">
        <f aca="false">H4-G4</f>
        <v>0.004</v>
      </c>
    </row>
    <row r="5" customFormat="false" ht="35.05" hidden="false" customHeight="false" outlineLevel="0" collapsed="false">
      <c r="A5" s="1" t="s">
        <v>11</v>
      </c>
      <c r="B5" s="1" t="s">
        <v>12</v>
      </c>
      <c r="C5" s="1" t="s">
        <v>17</v>
      </c>
      <c r="D5" s="0" t="s">
        <v>14</v>
      </c>
      <c r="E5" s="0" t="s">
        <v>15</v>
      </c>
      <c r="F5" s="1" t="s">
        <v>16</v>
      </c>
      <c r="G5" s="2" t="n">
        <v>0.747</v>
      </c>
      <c r="H5" s="2" t="n">
        <v>0.752</v>
      </c>
      <c r="I5" s="1" t="n">
        <v>293.35</v>
      </c>
      <c r="J5" s="1" t="n">
        <v>17.127</v>
      </c>
      <c r="K5" s="1" t="n">
        <v>12.397</v>
      </c>
      <c r="L5" s="3" t="n">
        <f aca="false">H5-G5</f>
        <v>0.005</v>
      </c>
    </row>
    <row r="6" customFormat="false" ht="35.05" hidden="false" customHeight="false" outlineLevel="0" collapsed="false">
      <c r="A6" s="1" t="s">
        <v>11</v>
      </c>
      <c r="B6" s="1" t="s">
        <v>12</v>
      </c>
      <c r="C6" s="0" t="s">
        <v>13</v>
      </c>
      <c r="D6" s="0" t="s">
        <v>14</v>
      </c>
      <c r="E6" s="0" t="s">
        <v>15</v>
      </c>
      <c r="F6" s="1" t="s">
        <v>18</v>
      </c>
      <c r="G6" s="2" t="n">
        <v>0.954</v>
      </c>
      <c r="H6" s="2" t="n">
        <v>0.945</v>
      </c>
      <c r="I6" s="1" t="n">
        <v>64.49</v>
      </c>
      <c r="J6" s="1" t="n">
        <v>8.031</v>
      </c>
      <c r="K6" s="1" t="n">
        <v>5.558</v>
      </c>
      <c r="L6" s="3" t="n">
        <f aca="false">H6-G6</f>
        <v>-0.00900000000000001</v>
      </c>
    </row>
    <row r="7" customFormat="false" ht="35.05" hidden="false" customHeight="false" outlineLevel="0" collapsed="false">
      <c r="A7" s="1" t="s">
        <v>11</v>
      </c>
      <c r="B7" s="1" t="s">
        <v>12</v>
      </c>
      <c r="C7" s="0" t="s">
        <v>13</v>
      </c>
      <c r="D7" s="0" t="s">
        <v>14</v>
      </c>
      <c r="E7" s="0" t="s">
        <v>15</v>
      </c>
      <c r="F7" s="0" t="s">
        <v>19</v>
      </c>
      <c r="G7" s="3" t="n">
        <v>0.829</v>
      </c>
      <c r="H7" s="2" t="n">
        <v>0.832</v>
      </c>
      <c r="I7" s="1" t="n">
        <v>198.18</v>
      </c>
      <c r="J7" s="1" t="n">
        <v>14.078</v>
      </c>
      <c r="K7" s="1" t="n">
        <v>10.806</v>
      </c>
      <c r="L7" s="3" t="n">
        <f aca="false">H7-G7</f>
        <v>0.003</v>
      </c>
    </row>
    <row r="8" customFormat="false" ht="35.05" hidden="false" customHeight="false" outlineLevel="0" collapsed="false">
      <c r="A8" s="1" t="s">
        <v>11</v>
      </c>
      <c r="B8" s="1" t="s">
        <v>12</v>
      </c>
      <c r="C8" s="0" t="s">
        <v>13</v>
      </c>
      <c r="D8" s="0" t="s">
        <v>14</v>
      </c>
      <c r="E8" s="0" t="s">
        <v>15</v>
      </c>
      <c r="F8" s="0" t="s">
        <v>20</v>
      </c>
      <c r="G8" s="2" t="n">
        <v>0.806</v>
      </c>
      <c r="H8" s="2" t="n">
        <v>0.81</v>
      </c>
      <c r="I8" s="1" t="n">
        <v>224.93</v>
      </c>
      <c r="J8" s="1" t="n">
        <v>14.998</v>
      </c>
      <c r="K8" s="1" t="n">
        <v>11.305</v>
      </c>
      <c r="L8" s="3" t="n">
        <f aca="false">H8-G8</f>
        <v>0.004</v>
      </c>
    </row>
    <row r="9" customFormat="false" ht="35.05" hidden="false" customHeight="false" outlineLevel="0" collapsed="false">
      <c r="A9" s="1" t="s">
        <v>11</v>
      </c>
      <c r="B9" s="1" t="s">
        <v>12</v>
      </c>
      <c r="C9" s="0" t="s">
        <v>13</v>
      </c>
      <c r="D9" s="0" t="s">
        <v>14</v>
      </c>
      <c r="E9" s="0" t="s">
        <v>15</v>
      </c>
      <c r="F9" s="0" t="s">
        <v>21</v>
      </c>
      <c r="G9" s="2" t="n">
        <v>0.773</v>
      </c>
      <c r="H9" s="2" t="n">
        <v>0.777</v>
      </c>
      <c r="I9" s="1" t="n">
        <v>263.53</v>
      </c>
      <c r="J9" s="1" t="n">
        <v>16.234</v>
      </c>
      <c r="K9" s="1" t="n">
        <v>12.164</v>
      </c>
      <c r="L9" s="3" t="n">
        <f aca="false">H9-G9</f>
        <v>0.004</v>
      </c>
    </row>
    <row r="10" customFormat="false" ht="35.05" hidden="false" customHeight="false" outlineLevel="0" collapsed="false">
      <c r="A10" s="1" t="s">
        <v>11</v>
      </c>
      <c r="B10" s="1" t="s">
        <v>12</v>
      </c>
      <c r="C10" s="0" t="s">
        <v>13</v>
      </c>
      <c r="D10" s="0" t="s">
        <v>14</v>
      </c>
      <c r="E10" s="0" t="s">
        <v>15</v>
      </c>
      <c r="F10" s="0" t="s">
        <v>22</v>
      </c>
      <c r="G10" s="3" t="n">
        <v>0.932</v>
      </c>
      <c r="H10" s="3" t="n">
        <v>0.925</v>
      </c>
      <c r="I10" s="0" t="n">
        <v>88.99</v>
      </c>
      <c r="J10" s="0" t="n">
        <v>9.433</v>
      </c>
      <c r="K10" s="0" t="n">
        <v>6.27</v>
      </c>
      <c r="L10" s="3" t="n">
        <f aca="false">H10-G10</f>
        <v>-0.00700000000000001</v>
      </c>
    </row>
    <row r="11" customFormat="false" ht="35.05" hidden="false" customHeight="false" outlineLevel="0" collapsed="false">
      <c r="A11" s="1" t="s">
        <v>11</v>
      </c>
      <c r="B11" s="1" t="s">
        <v>12</v>
      </c>
      <c r="C11" s="0" t="s">
        <v>13</v>
      </c>
      <c r="D11" s="0" t="s">
        <v>14</v>
      </c>
      <c r="E11" s="0" t="s">
        <v>15</v>
      </c>
      <c r="F11" s="0" t="s">
        <v>23</v>
      </c>
      <c r="G11" s="3" t="n">
        <v>0.933</v>
      </c>
      <c r="H11" s="3" t="n">
        <v>0.923</v>
      </c>
      <c r="I11" s="0" t="n">
        <v>91.4</v>
      </c>
      <c r="J11" s="0" t="n">
        <v>9.56</v>
      </c>
      <c r="K11" s="0" t="n">
        <v>6.209</v>
      </c>
      <c r="L11" s="3" t="n">
        <f aca="false">H11-G11</f>
        <v>-0.01</v>
      </c>
    </row>
    <row r="12" customFormat="false" ht="35.05" hidden="false" customHeight="false" outlineLevel="0" collapsed="false">
      <c r="A12" s="1" t="s">
        <v>11</v>
      </c>
      <c r="B12" s="1" t="s">
        <v>12</v>
      </c>
      <c r="C12" s="0" t="s">
        <v>13</v>
      </c>
      <c r="D12" s="0" t="s">
        <v>14</v>
      </c>
      <c r="E12" s="0" t="s">
        <v>15</v>
      </c>
      <c r="F12" s="0" t="s">
        <v>24</v>
      </c>
      <c r="G12" s="2" t="n">
        <v>0.933</v>
      </c>
      <c r="H12" s="2" t="n">
        <v>0.923</v>
      </c>
      <c r="I12" s="1" t="n">
        <v>91.06</v>
      </c>
      <c r="J12" s="1" t="n">
        <v>9.543</v>
      </c>
      <c r="K12" s="1" t="n">
        <v>6.229</v>
      </c>
      <c r="L12" s="3" t="n">
        <f aca="false">H12-G12</f>
        <v>-0.01</v>
      </c>
    </row>
    <row r="13" customFormat="false" ht="35.05" hidden="false" customHeight="false" outlineLevel="0" collapsed="false">
      <c r="A13" s="1" t="s">
        <v>11</v>
      </c>
      <c r="B13" s="1" t="s">
        <v>12</v>
      </c>
      <c r="C13" s="0" t="s">
        <v>13</v>
      </c>
      <c r="D13" s="0" t="s">
        <v>14</v>
      </c>
      <c r="E13" s="0" t="s">
        <v>15</v>
      </c>
      <c r="F13" s="0" t="s">
        <v>25</v>
      </c>
      <c r="G13" s="2" t="n">
        <v>0.955</v>
      </c>
      <c r="H13" s="2" t="n">
        <v>0.944</v>
      </c>
      <c r="I13" s="1" t="n">
        <v>65.78</v>
      </c>
      <c r="J13" s="1" t="n">
        <v>8.111</v>
      </c>
      <c r="K13" s="1" t="n">
        <v>5.565</v>
      </c>
      <c r="L13" s="3" t="n">
        <f aca="false">H13-G13</f>
        <v>-0.011</v>
      </c>
    </row>
    <row r="14" customFormat="false" ht="35.05" hidden="false" customHeight="false" outlineLevel="0" collapsed="false">
      <c r="A14" s="1" t="s">
        <v>11</v>
      </c>
      <c r="B14" s="1" t="s">
        <v>12</v>
      </c>
      <c r="C14" s="0" t="s">
        <v>13</v>
      </c>
      <c r="D14" s="0" t="s">
        <v>14</v>
      </c>
      <c r="E14" s="0" t="s">
        <v>15</v>
      </c>
      <c r="F14" s="1" t="s">
        <v>26</v>
      </c>
      <c r="G14" s="2" t="n">
        <v>0.915</v>
      </c>
      <c r="H14" s="2" t="n">
        <v>0.917</v>
      </c>
      <c r="I14" s="1" t="n">
        <v>97.72</v>
      </c>
      <c r="J14" s="1" t="n">
        <v>9.886</v>
      </c>
      <c r="K14" s="1" t="n">
        <v>7.471</v>
      </c>
      <c r="L14" s="3" t="n">
        <f aca="false">H14-G14</f>
        <v>0.002</v>
      </c>
    </row>
    <row r="15" customFormat="false" ht="35.05" hidden="false" customHeight="false" outlineLevel="0" collapsed="false">
      <c r="A15" s="1" t="s">
        <v>11</v>
      </c>
      <c r="B15" s="1" t="s">
        <v>12</v>
      </c>
      <c r="C15" s="0" t="s">
        <v>13</v>
      </c>
      <c r="D15" s="0" t="s">
        <v>14</v>
      </c>
      <c r="E15" s="0" t="s">
        <v>15</v>
      </c>
      <c r="F15" s="1" t="s">
        <v>27</v>
      </c>
      <c r="G15" s="2" t="n">
        <v>0.948</v>
      </c>
      <c r="H15" s="2" t="n">
        <v>0.944</v>
      </c>
      <c r="I15" s="1" t="n">
        <v>66.12</v>
      </c>
      <c r="J15" s="1" t="n">
        <v>8.131</v>
      </c>
      <c r="K15" s="1" t="n">
        <v>6.099</v>
      </c>
      <c r="L15" s="3" t="n">
        <f aca="false">H15-G15</f>
        <v>-0.004</v>
      </c>
    </row>
    <row r="16" customFormat="false" ht="46.25" hidden="false" customHeight="false" outlineLevel="0" collapsed="false">
      <c r="A16" s="1" t="s">
        <v>11</v>
      </c>
      <c r="B16" s="1" t="s">
        <v>12</v>
      </c>
      <c r="C16" s="0" t="s">
        <v>13</v>
      </c>
      <c r="D16" s="0" t="s">
        <v>14</v>
      </c>
      <c r="E16" s="0" t="s">
        <v>15</v>
      </c>
      <c r="F16" s="1" t="s">
        <v>28</v>
      </c>
      <c r="G16" s="3" t="n">
        <v>0.954</v>
      </c>
      <c r="H16" s="3" t="n">
        <v>0.947</v>
      </c>
      <c r="I16" s="0" t="n">
        <v>62.53</v>
      </c>
      <c r="J16" s="0" t="n">
        <v>7.908</v>
      </c>
      <c r="K16" s="0" t="n">
        <v>5.575</v>
      </c>
      <c r="L16" s="3" t="n">
        <f aca="false">H16-G16</f>
        <v>-0.00700000000000001</v>
      </c>
    </row>
    <row r="18" customFormat="false" ht="13.8" hidden="false" customHeight="false" outlineLevel="0" collapsed="false">
      <c r="C18" s="1"/>
    </row>
    <row r="19" customFormat="false" ht="13.8" hidden="false" customHeight="false" outlineLevel="0" collapsed="false">
      <c r="C19" s="1"/>
    </row>
    <row r="20" customFormat="false" ht="13.8" hidden="false" customHeight="false" outlineLevel="0" collapsed="false">
      <c r="C20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34.06"/>
    <col collapsed="false" customWidth="true" hidden="false" outlineLevel="0" max="3" min="3" style="0" width="32.8"/>
    <col collapsed="false" customWidth="true" hidden="false" outlineLevel="0" max="4" min="4" style="0" width="20.98"/>
    <col collapsed="false" customWidth="true" hidden="false" outlineLevel="0" max="5" min="5" style="0" width="29.03"/>
    <col collapsed="false" customWidth="true" hidden="false" outlineLevel="0" max="6" min="6" style="0" width="38.9"/>
    <col collapsed="false" customWidth="true" hidden="false" outlineLevel="0" max="7" min="7" style="0" width="11.38"/>
    <col collapsed="false" customWidth="true" hidden="false" outlineLevel="0" max="8" min="8" style="0" width="9.86"/>
    <col collapsed="false" customWidth="true" hidden="false" outlineLevel="0" max="12" min="12" style="0" width="16.39"/>
    <col collapsed="false" customWidth="true" hidden="false" outlineLevel="0" max="1024" min="1024" style="0" width="11.52"/>
  </cols>
  <sheetData>
    <row r="3" customFormat="false" ht="13.8" hidden="false" customHeight="false" outlineLevel="0" collapsed="false">
      <c r="A3" s="0" t="s">
        <v>0</v>
      </c>
      <c r="B3" s="0" t="s">
        <v>1</v>
      </c>
      <c r="C3" s="0" t="s">
        <v>2</v>
      </c>
      <c r="D3" s="0" t="s">
        <v>3</v>
      </c>
      <c r="E3" s="0" t="s">
        <v>4</v>
      </c>
      <c r="G3" s="0" t="s">
        <v>5</v>
      </c>
      <c r="H3" s="0" t="s">
        <v>6</v>
      </c>
      <c r="I3" s="1" t="s">
        <v>7</v>
      </c>
      <c r="J3" s="1" t="s">
        <v>8</v>
      </c>
      <c r="K3" s="1" t="s">
        <v>9</v>
      </c>
      <c r="L3" s="0" t="s">
        <v>10</v>
      </c>
    </row>
    <row r="4" customFormat="false" ht="50.7" hidden="false" customHeight="true" outlineLevel="0" collapsed="false">
      <c r="A4" s="1" t="s">
        <v>29</v>
      </c>
      <c r="B4" s="1" t="s">
        <v>30</v>
      </c>
      <c r="C4" s="1" t="s">
        <v>31</v>
      </c>
      <c r="D4" s="0" t="s">
        <v>14</v>
      </c>
      <c r="E4" s="0" t="s">
        <v>15</v>
      </c>
      <c r="F4" s="1" t="s">
        <v>16</v>
      </c>
      <c r="G4" s="2" t="n">
        <v>0.833</v>
      </c>
      <c r="H4" s="2" t="n">
        <v>0.836</v>
      </c>
      <c r="I4" s="1" t="n">
        <v>236.64</v>
      </c>
      <c r="J4" s="1" t="n">
        <v>15.383</v>
      </c>
      <c r="K4" s="1" t="n">
        <v>10.812</v>
      </c>
      <c r="L4" s="3" t="n">
        <f aca="false">H4-G4</f>
        <v>0.003</v>
      </c>
    </row>
    <row r="5" customFormat="false" ht="23.85" hidden="false" customHeight="false" outlineLevel="0" collapsed="false">
      <c r="A5" s="1" t="s">
        <v>32</v>
      </c>
      <c r="B5" s="1" t="s">
        <v>30</v>
      </c>
      <c r="C5" s="1" t="s">
        <v>33</v>
      </c>
      <c r="D5" s="0" t="s">
        <v>14</v>
      </c>
      <c r="E5" s="0" t="s">
        <v>15</v>
      </c>
      <c r="F5" s="1" t="s">
        <v>16</v>
      </c>
      <c r="G5" s="2" t="n">
        <v>0.789</v>
      </c>
      <c r="H5" s="2" t="n">
        <v>0.793</v>
      </c>
      <c r="I5" s="1" t="n">
        <v>297.74</v>
      </c>
      <c r="J5" s="1" t="n">
        <v>17.255</v>
      </c>
      <c r="K5" s="1" t="n">
        <v>12.254</v>
      </c>
      <c r="L5" s="3" t="n">
        <f aca="false">H5-G5</f>
        <v>0.004</v>
      </c>
    </row>
    <row r="6" customFormat="false" ht="23.85" hidden="false" customHeight="false" outlineLevel="0" collapsed="false">
      <c r="A6" s="1" t="s">
        <v>29</v>
      </c>
      <c r="B6" s="1" t="s">
        <v>30</v>
      </c>
      <c r="C6" s="0" t="s">
        <v>34</v>
      </c>
      <c r="D6" s="0" t="s">
        <v>14</v>
      </c>
      <c r="E6" s="0" t="s">
        <v>15</v>
      </c>
      <c r="F6" s="1" t="s">
        <v>16</v>
      </c>
      <c r="G6" s="2" t="n">
        <v>0.796</v>
      </c>
      <c r="H6" s="2" t="n">
        <v>0.799</v>
      </c>
      <c r="I6" s="1" t="n">
        <v>288.82</v>
      </c>
      <c r="J6" s="1" t="n">
        <v>16.995</v>
      </c>
      <c r="K6" s="1" t="n">
        <v>11.879</v>
      </c>
      <c r="L6" s="3" t="n">
        <f aca="false">H6-G6</f>
        <v>0.003</v>
      </c>
    </row>
    <row r="7" customFormat="false" ht="23.85" hidden="false" customHeight="false" outlineLevel="0" collapsed="false">
      <c r="A7" s="1" t="s">
        <v>29</v>
      </c>
      <c r="B7" s="1" t="s">
        <v>30</v>
      </c>
      <c r="C7" s="1" t="s">
        <v>31</v>
      </c>
      <c r="D7" s="0" t="s">
        <v>14</v>
      </c>
      <c r="E7" s="0" t="s">
        <v>15</v>
      </c>
      <c r="F7" s="1" t="s">
        <v>18</v>
      </c>
      <c r="G7" s="2" t="n">
        <v>0.989</v>
      </c>
      <c r="H7" s="2" t="n">
        <v>0.971</v>
      </c>
      <c r="I7" s="1" t="n">
        <v>41.02</v>
      </c>
      <c r="J7" s="1" t="n">
        <v>6.405</v>
      </c>
      <c r="K7" s="1" t="n">
        <v>2.37</v>
      </c>
      <c r="L7" s="3" t="n">
        <f aca="false">H7-G7</f>
        <v>-0.018</v>
      </c>
    </row>
    <row r="8" customFormat="false" ht="23.85" hidden="false" customHeight="false" outlineLevel="0" collapsed="false">
      <c r="A8" s="1" t="s">
        <v>29</v>
      </c>
      <c r="B8" s="1" t="s">
        <v>30</v>
      </c>
      <c r="C8" s="1" t="s">
        <v>31</v>
      </c>
      <c r="D8" s="0" t="s">
        <v>14</v>
      </c>
      <c r="E8" s="0" t="s">
        <v>15</v>
      </c>
      <c r="F8" s="0" t="s">
        <v>19</v>
      </c>
      <c r="G8" s="2" t="n">
        <v>0.833</v>
      </c>
      <c r="H8" s="2" t="n">
        <v>0.836</v>
      </c>
      <c r="I8" s="1" t="n">
        <v>236.74</v>
      </c>
      <c r="J8" s="1" t="n">
        <v>15.386</v>
      </c>
      <c r="K8" s="1" t="n">
        <v>10.813</v>
      </c>
      <c r="L8" s="3" t="n">
        <f aca="false">H8-G8</f>
        <v>0.003</v>
      </c>
    </row>
    <row r="9" customFormat="false" ht="23.85" hidden="false" customHeight="false" outlineLevel="0" collapsed="false">
      <c r="A9" s="1" t="s">
        <v>29</v>
      </c>
      <c r="B9" s="1" t="s">
        <v>30</v>
      </c>
      <c r="C9" s="1" t="s">
        <v>31</v>
      </c>
      <c r="D9" s="0" t="s">
        <v>14</v>
      </c>
      <c r="E9" s="0" t="s">
        <v>15</v>
      </c>
      <c r="F9" s="0" t="s">
        <v>20</v>
      </c>
      <c r="G9" s="2" t="n">
        <v>0.809</v>
      </c>
      <c r="H9" s="2" t="n">
        <v>0.811</v>
      </c>
      <c r="I9" s="1" t="n">
        <v>271.96</v>
      </c>
      <c r="J9" s="1" t="n">
        <v>16.491</v>
      </c>
      <c r="K9" s="1" t="n">
        <v>11.365</v>
      </c>
      <c r="L9" s="3" t="n">
        <f aca="false">H9-G9</f>
        <v>0.002</v>
      </c>
    </row>
    <row r="10" customFormat="false" ht="23.85" hidden="false" customHeight="false" outlineLevel="0" collapsed="false">
      <c r="A10" s="1" t="s">
        <v>29</v>
      </c>
      <c r="B10" s="1" t="s">
        <v>30</v>
      </c>
      <c r="C10" s="1" t="s">
        <v>31</v>
      </c>
      <c r="D10" s="0" t="s">
        <v>14</v>
      </c>
      <c r="E10" s="0" t="s">
        <v>15</v>
      </c>
      <c r="F10" s="0" t="s">
        <v>21</v>
      </c>
      <c r="G10" s="2" t="n">
        <v>0.803</v>
      </c>
      <c r="H10" s="2" t="n">
        <v>0.804</v>
      </c>
      <c r="I10" s="1" t="n">
        <v>281.56</v>
      </c>
      <c r="J10" s="1" t="n">
        <v>16.78</v>
      </c>
      <c r="K10" s="1" t="n">
        <v>11.548</v>
      </c>
      <c r="L10" s="3" t="n">
        <f aca="false">H10-G10</f>
        <v>0.001</v>
      </c>
    </row>
    <row r="11" customFormat="false" ht="23.85" hidden="false" customHeight="false" outlineLevel="0" collapsed="false">
      <c r="A11" s="1" t="s">
        <v>29</v>
      </c>
      <c r="B11" s="1" t="s">
        <v>30</v>
      </c>
      <c r="C11" s="1" t="s">
        <v>31</v>
      </c>
      <c r="D11" s="0" t="s">
        <v>14</v>
      </c>
      <c r="E11" s="0" t="s">
        <v>15</v>
      </c>
      <c r="F11" s="0" t="s">
        <v>22</v>
      </c>
      <c r="G11" s="2" t="n">
        <v>0.979</v>
      </c>
      <c r="H11" s="2" t="n">
        <v>0.962</v>
      </c>
      <c r="I11" s="1" t="n">
        <v>54.97</v>
      </c>
      <c r="J11" s="1" t="n">
        <v>7.414</v>
      </c>
      <c r="K11" s="1" t="n">
        <v>2.86</v>
      </c>
      <c r="L11" s="3" t="n">
        <f aca="false">H11-G11</f>
        <v>-0.017</v>
      </c>
    </row>
    <row r="12" customFormat="false" ht="23.85" hidden="false" customHeight="true" outlineLevel="0" collapsed="false">
      <c r="A12" s="1" t="s">
        <v>29</v>
      </c>
      <c r="B12" s="1" t="s">
        <v>30</v>
      </c>
      <c r="C12" s="1" t="s">
        <v>31</v>
      </c>
      <c r="D12" s="0" t="s">
        <v>14</v>
      </c>
      <c r="E12" s="0" t="s">
        <v>15</v>
      </c>
      <c r="F12" s="0" t="s">
        <v>23</v>
      </c>
      <c r="G12" s="4" t="s">
        <v>35</v>
      </c>
      <c r="H12" s="4"/>
      <c r="I12" s="4"/>
      <c r="J12" s="4"/>
      <c r="K12" s="4"/>
      <c r="L12" s="3"/>
    </row>
    <row r="13" customFormat="false" ht="23.85" hidden="false" customHeight="false" outlineLevel="0" collapsed="false">
      <c r="A13" s="1" t="s">
        <v>29</v>
      </c>
      <c r="B13" s="1" t="s">
        <v>30</v>
      </c>
      <c r="C13" s="1" t="s">
        <v>31</v>
      </c>
      <c r="D13" s="0" t="s">
        <v>14</v>
      </c>
      <c r="E13" s="0" t="s">
        <v>15</v>
      </c>
      <c r="F13" s="0" t="s">
        <v>24</v>
      </c>
      <c r="G13" s="4"/>
      <c r="H13" s="4"/>
      <c r="I13" s="4"/>
      <c r="J13" s="4"/>
      <c r="K13" s="4"/>
      <c r="L13" s="3"/>
    </row>
    <row r="14" customFormat="false" ht="23.85" hidden="false" customHeight="false" outlineLevel="0" collapsed="false">
      <c r="A14" s="1" t="s">
        <v>29</v>
      </c>
      <c r="B14" s="1" t="s">
        <v>30</v>
      </c>
      <c r="C14" s="1" t="s">
        <v>31</v>
      </c>
      <c r="D14" s="0" t="s">
        <v>14</v>
      </c>
      <c r="E14" s="0" t="s">
        <v>15</v>
      </c>
      <c r="F14" s="0" t="s">
        <v>25</v>
      </c>
      <c r="G14" s="2" t="n">
        <v>0.991</v>
      </c>
      <c r="H14" s="2" t="n">
        <v>0.962</v>
      </c>
      <c r="I14" s="1" t="n">
        <v>54.42</v>
      </c>
      <c r="J14" s="1" t="n">
        <v>7.377</v>
      </c>
      <c r="K14" s="1" t="n">
        <v>2.378</v>
      </c>
      <c r="L14" s="3" t="n">
        <f aca="false">H14-G14</f>
        <v>-0.029</v>
      </c>
    </row>
    <row r="15" customFormat="false" ht="23.85" hidden="false" customHeight="false" outlineLevel="0" collapsed="false">
      <c r="A15" s="1" t="s">
        <v>29</v>
      </c>
      <c r="B15" s="1" t="s">
        <v>30</v>
      </c>
      <c r="C15" s="1" t="s">
        <v>31</v>
      </c>
      <c r="D15" s="0" t="s">
        <v>14</v>
      </c>
      <c r="E15" s="0" t="s">
        <v>15</v>
      </c>
      <c r="F15" s="1" t="s">
        <v>26</v>
      </c>
      <c r="G15" s="3" t="n">
        <v>0.865</v>
      </c>
      <c r="H15" s="3" t="n">
        <v>0.865</v>
      </c>
      <c r="I15" s="0" t="n">
        <v>194.34</v>
      </c>
      <c r="J15" s="0" t="n">
        <v>13.941</v>
      </c>
      <c r="K15" s="0" t="n">
        <v>9.623</v>
      </c>
      <c r="L15" s="3" t="n">
        <f aca="false">H15-G15</f>
        <v>0</v>
      </c>
    </row>
    <row r="16" customFormat="false" ht="35.05" hidden="false" customHeight="false" outlineLevel="0" collapsed="false">
      <c r="A16" s="1" t="s">
        <v>29</v>
      </c>
      <c r="B16" s="1" t="s">
        <v>30</v>
      </c>
      <c r="C16" s="1" t="s">
        <v>31</v>
      </c>
      <c r="D16" s="0" t="s">
        <v>14</v>
      </c>
      <c r="E16" s="0" t="s">
        <v>15</v>
      </c>
      <c r="F16" s="1" t="s">
        <v>27</v>
      </c>
      <c r="G16" s="3" t="n">
        <v>0.929</v>
      </c>
      <c r="H16" s="3" t="n">
        <v>0.926</v>
      </c>
      <c r="I16" s="0" t="n">
        <v>106.5</v>
      </c>
      <c r="J16" s="0" t="n">
        <v>10.32</v>
      </c>
      <c r="K16" s="0" t="n">
        <v>6.802</v>
      </c>
      <c r="L16" s="3" t="n">
        <f aca="false">H16-G16</f>
        <v>-0.003</v>
      </c>
    </row>
    <row r="17" customFormat="false" ht="46.25" hidden="false" customHeight="false" outlineLevel="0" collapsed="false">
      <c r="A17" s="1" t="s">
        <v>29</v>
      </c>
      <c r="B17" s="1" t="s">
        <v>30</v>
      </c>
      <c r="C17" s="1" t="s">
        <v>31</v>
      </c>
      <c r="D17" s="0" t="s">
        <v>14</v>
      </c>
      <c r="E17" s="0" t="s">
        <v>15</v>
      </c>
      <c r="F17" s="1" t="s">
        <v>36</v>
      </c>
      <c r="G17" s="2" t="n">
        <v>0.975</v>
      </c>
      <c r="H17" s="3" t="n">
        <v>0.965</v>
      </c>
      <c r="I17" s="0" t="n">
        <v>50.27</v>
      </c>
      <c r="J17" s="0" t="n">
        <v>7.09</v>
      </c>
      <c r="K17" s="0" t="n">
        <v>4.101</v>
      </c>
      <c r="L17" s="3" t="n">
        <f aca="false">H17-G17</f>
        <v>-0.01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G12:K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L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11"/>
    <col collapsed="false" customWidth="true" hidden="false" outlineLevel="0" max="2" min="2" style="0" width="53.63"/>
    <col collapsed="false" customWidth="true" hidden="false" outlineLevel="0" max="3" min="3" style="0" width="31.68"/>
    <col collapsed="false" customWidth="true" hidden="false" outlineLevel="0" max="4" min="4" style="0" width="21.39"/>
    <col collapsed="false" customWidth="true" hidden="false" outlineLevel="0" max="5" min="5" style="0" width="17.36"/>
    <col collapsed="false" customWidth="true" hidden="false" outlineLevel="0" max="6" min="6" style="0" width="26.81"/>
  </cols>
  <sheetData>
    <row r="2" customFormat="false" ht="13.8" hidden="false" customHeight="false" outlineLevel="0" collapsed="false">
      <c r="A2" s="0" t="s">
        <v>0</v>
      </c>
      <c r="B2" s="0" t="s">
        <v>1</v>
      </c>
      <c r="C2" s="0" t="s">
        <v>37</v>
      </c>
      <c r="D2" s="0" t="s">
        <v>3</v>
      </c>
      <c r="E2" s="0" t="s">
        <v>4</v>
      </c>
      <c r="G2" s="0" t="s">
        <v>5</v>
      </c>
      <c r="H2" s="0" t="s">
        <v>6</v>
      </c>
      <c r="I2" s="1" t="s">
        <v>7</v>
      </c>
      <c r="J2" s="1" t="s">
        <v>8</v>
      </c>
      <c r="K2" s="1" t="s">
        <v>9</v>
      </c>
      <c r="L2" s="0" t="s">
        <v>10</v>
      </c>
    </row>
    <row r="3" customFormat="false" ht="23.85" hidden="false" customHeight="false" outlineLevel="0" collapsed="false">
      <c r="A3" s="1" t="s">
        <v>32</v>
      </c>
      <c r="B3" s="1" t="s">
        <v>30</v>
      </c>
      <c r="C3" s="1" t="s">
        <v>38</v>
      </c>
      <c r="D3" s="0" t="s">
        <v>14</v>
      </c>
      <c r="E3" s="0" t="s">
        <v>15</v>
      </c>
      <c r="F3" s="1" t="s">
        <v>16</v>
      </c>
      <c r="G3" s="1" t="n">
        <v>0.789</v>
      </c>
      <c r="H3" s="1" t="n">
        <v>0.793</v>
      </c>
      <c r="I3" s="1" t="n">
        <v>297.74</v>
      </c>
      <c r="J3" s="1" t="n">
        <v>17.255</v>
      </c>
      <c r="K3" s="1" t="n">
        <v>12.254</v>
      </c>
      <c r="L3" s="3" t="n">
        <f aca="false">H3-G3</f>
        <v>0.004</v>
      </c>
    </row>
    <row r="4" customFormat="false" ht="23.85" hidden="false" customHeight="false" outlineLevel="0" collapsed="false">
      <c r="A4" s="1" t="s">
        <v>32</v>
      </c>
      <c r="B4" s="1" t="s">
        <v>30</v>
      </c>
      <c r="C4" s="1" t="s">
        <v>38</v>
      </c>
      <c r="D4" s="0" t="s">
        <v>14</v>
      </c>
      <c r="E4" s="0" t="s">
        <v>15</v>
      </c>
      <c r="F4" s="1" t="s">
        <v>18</v>
      </c>
      <c r="G4" s="1" t="n">
        <v>0.987</v>
      </c>
      <c r="H4" s="2" t="n">
        <v>0.972</v>
      </c>
      <c r="I4" s="1" t="n">
        <v>40.01</v>
      </c>
      <c r="J4" s="1" t="n">
        <v>6.325</v>
      </c>
      <c r="K4" s="1" t="n">
        <v>2.391</v>
      </c>
      <c r="L4" s="3" t="n">
        <f aca="false">H4-G4</f>
        <v>-0.015</v>
      </c>
    </row>
    <row r="5" customFormat="false" ht="23.85" hidden="false" customHeight="false" outlineLevel="0" collapsed="false">
      <c r="A5" s="1" t="s">
        <v>32</v>
      </c>
      <c r="B5" s="1" t="s">
        <v>30</v>
      </c>
      <c r="C5" s="1" t="s">
        <v>38</v>
      </c>
      <c r="D5" s="0" t="s">
        <v>14</v>
      </c>
      <c r="E5" s="0" t="s">
        <v>15</v>
      </c>
      <c r="F5" s="0" t="s">
        <v>19</v>
      </c>
      <c r="G5" s="1" t="n">
        <v>0.789</v>
      </c>
      <c r="H5" s="1" t="n">
        <v>0.793</v>
      </c>
      <c r="I5" s="1" t="n">
        <v>297.85</v>
      </c>
      <c r="J5" s="1" t="n">
        <v>17.258</v>
      </c>
      <c r="K5" s="1" t="n">
        <v>12.257</v>
      </c>
      <c r="L5" s="3" t="n">
        <f aca="false">H5-G5</f>
        <v>0.004</v>
      </c>
    </row>
    <row r="6" customFormat="false" ht="23.85" hidden="false" customHeight="false" outlineLevel="0" collapsed="false">
      <c r="A6" s="1" t="s">
        <v>32</v>
      </c>
      <c r="B6" s="1" t="s">
        <v>30</v>
      </c>
      <c r="C6" s="1" t="s">
        <v>38</v>
      </c>
      <c r="D6" s="0" t="s">
        <v>14</v>
      </c>
      <c r="E6" s="0" t="s">
        <v>15</v>
      </c>
      <c r="F6" s="0" t="s">
        <v>20</v>
      </c>
      <c r="G6" s="2" t="n">
        <v>0.755</v>
      </c>
      <c r="H6" s="2" t="n">
        <v>0.758</v>
      </c>
      <c r="I6" s="1" t="n">
        <v>348.36</v>
      </c>
      <c r="J6" s="1" t="n">
        <v>18.664</v>
      </c>
      <c r="K6" s="1" t="n">
        <v>13.045</v>
      </c>
      <c r="L6" s="3" t="n">
        <f aca="false">H6-G6</f>
        <v>0.003</v>
      </c>
    </row>
    <row r="7" customFormat="false" ht="23.85" hidden="false" customHeight="false" outlineLevel="0" collapsed="false">
      <c r="A7" s="1" t="s">
        <v>32</v>
      </c>
      <c r="B7" s="1" t="s">
        <v>30</v>
      </c>
      <c r="C7" s="1" t="s">
        <v>38</v>
      </c>
      <c r="D7" s="0" t="s">
        <v>14</v>
      </c>
      <c r="E7" s="0" t="s">
        <v>15</v>
      </c>
      <c r="F7" s="0" t="s">
        <v>21</v>
      </c>
      <c r="G7" s="2" t="n">
        <v>0.731</v>
      </c>
      <c r="H7" s="2" t="n">
        <v>0.733</v>
      </c>
      <c r="I7" s="1" t="n">
        <v>384.4</v>
      </c>
      <c r="J7" s="1" t="n">
        <v>19.606</v>
      </c>
      <c r="K7" s="1" t="n">
        <v>13.771</v>
      </c>
      <c r="L7" s="3" t="n">
        <f aca="false">H7-G7</f>
        <v>0.002</v>
      </c>
    </row>
    <row r="8" customFormat="false" ht="23.85" hidden="false" customHeight="false" outlineLevel="0" collapsed="false">
      <c r="A8" s="1" t="s">
        <v>32</v>
      </c>
      <c r="B8" s="1" t="s">
        <v>30</v>
      </c>
      <c r="C8" s="1" t="s">
        <v>38</v>
      </c>
      <c r="D8" s="0" t="s">
        <v>14</v>
      </c>
      <c r="E8" s="0" t="s">
        <v>15</v>
      </c>
      <c r="F8" s="0" t="s">
        <v>22</v>
      </c>
      <c r="G8" s="1" t="n">
        <v>0.976</v>
      </c>
      <c r="H8" s="1" t="n">
        <v>0.963</v>
      </c>
      <c r="I8" s="1" t="n">
        <v>53.32</v>
      </c>
      <c r="J8" s="1" t="n">
        <v>7.302</v>
      </c>
      <c r="K8" s="1" t="n">
        <v>2.851</v>
      </c>
      <c r="L8" s="3" t="n">
        <f aca="false">H8-G8</f>
        <v>-0.013</v>
      </c>
    </row>
    <row r="9" customFormat="false" ht="23.85" hidden="false" customHeight="false" outlineLevel="0" collapsed="false">
      <c r="A9" s="1" t="s">
        <v>32</v>
      </c>
      <c r="B9" s="1" t="s">
        <v>30</v>
      </c>
      <c r="C9" s="1" t="s">
        <v>38</v>
      </c>
      <c r="D9" s="0" t="s">
        <v>14</v>
      </c>
      <c r="E9" s="0" t="s">
        <v>15</v>
      </c>
      <c r="F9" s="0" t="s">
        <v>23</v>
      </c>
      <c r="G9" s="4"/>
      <c r="H9" s="4"/>
      <c r="I9" s="4"/>
      <c r="J9" s="4"/>
      <c r="K9" s="4"/>
      <c r="L9" s="3"/>
    </row>
    <row r="10" customFormat="false" ht="23.85" hidden="false" customHeight="false" outlineLevel="0" collapsed="false">
      <c r="A10" s="1" t="s">
        <v>32</v>
      </c>
      <c r="B10" s="1" t="s">
        <v>30</v>
      </c>
      <c r="C10" s="1" t="s">
        <v>38</v>
      </c>
      <c r="D10" s="0" t="s">
        <v>14</v>
      </c>
      <c r="E10" s="0" t="s">
        <v>15</v>
      </c>
      <c r="F10" s="0" t="s">
        <v>24</v>
      </c>
      <c r="G10" s="4"/>
      <c r="H10" s="4"/>
      <c r="I10" s="4"/>
      <c r="J10" s="4"/>
      <c r="K10" s="4"/>
      <c r="L10" s="3"/>
    </row>
    <row r="11" customFormat="false" ht="23.85" hidden="false" customHeight="false" outlineLevel="0" collapsed="false">
      <c r="A11" s="1" t="s">
        <v>32</v>
      </c>
      <c r="B11" s="1" t="s">
        <v>30</v>
      </c>
      <c r="C11" s="1" t="s">
        <v>38</v>
      </c>
      <c r="D11" s="0" t="s">
        <v>14</v>
      </c>
      <c r="E11" s="0" t="s">
        <v>15</v>
      </c>
      <c r="F11" s="0" t="s">
        <v>25</v>
      </c>
      <c r="G11" s="2" t="n">
        <v>0.99</v>
      </c>
      <c r="H11" s="2" t="n">
        <v>0.963</v>
      </c>
      <c r="I11" s="1" t="n">
        <v>56.94</v>
      </c>
      <c r="J11" s="1" t="n">
        <v>7.546</v>
      </c>
      <c r="K11" s="1" t="n">
        <v>2.396</v>
      </c>
      <c r="L11" s="3" t="n">
        <f aca="false">H11-G11</f>
        <v>-0.027</v>
      </c>
    </row>
    <row r="12" customFormat="false" ht="46.25" hidden="false" customHeight="false" outlineLevel="0" collapsed="false">
      <c r="A12" s="1" t="s">
        <v>32</v>
      </c>
      <c r="B12" s="1" t="s">
        <v>30</v>
      </c>
      <c r="C12" s="1" t="s">
        <v>38</v>
      </c>
      <c r="D12" s="0" t="s">
        <v>14</v>
      </c>
      <c r="E12" s="0" t="s">
        <v>15</v>
      </c>
      <c r="F12" s="1" t="s">
        <v>26</v>
      </c>
      <c r="G12" s="1" t="n">
        <v>0.837</v>
      </c>
      <c r="H12" s="1" t="n">
        <v>0.84</v>
      </c>
      <c r="I12" s="1" t="n">
        <v>229.75</v>
      </c>
      <c r="J12" s="1" t="n">
        <v>15.157</v>
      </c>
      <c r="K12" s="1" t="n">
        <v>10.68</v>
      </c>
      <c r="L12" s="3" t="n">
        <f aca="false">H12-G12</f>
        <v>0.003</v>
      </c>
    </row>
    <row r="13" customFormat="false" ht="57.45" hidden="false" customHeight="false" outlineLevel="0" collapsed="false">
      <c r="A13" s="1" t="s">
        <v>32</v>
      </c>
      <c r="B13" s="1" t="s">
        <v>30</v>
      </c>
      <c r="C13" s="1" t="s">
        <v>38</v>
      </c>
      <c r="D13" s="0" t="s">
        <v>14</v>
      </c>
      <c r="E13" s="0" t="s">
        <v>15</v>
      </c>
      <c r="F13" s="1" t="s">
        <v>27</v>
      </c>
      <c r="G13" s="3" t="n">
        <v>0.916</v>
      </c>
      <c r="H13" s="3" t="n">
        <v>0.917</v>
      </c>
      <c r="I13" s="0" t="n">
        <v>120.05</v>
      </c>
      <c r="J13" s="0" t="n">
        <v>10.957</v>
      </c>
      <c r="K13" s="0" t="n">
        <v>7.341</v>
      </c>
      <c r="L13" s="3" t="n">
        <f aca="false">H13-G13</f>
        <v>0.001</v>
      </c>
    </row>
    <row r="14" customFormat="false" ht="79.85" hidden="false" customHeight="false" outlineLevel="0" collapsed="false">
      <c r="A14" s="1" t="s">
        <v>32</v>
      </c>
      <c r="B14" s="1" t="s">
        <v>30</v>
      </c>
      <c r="C14" s="1" t="s">
        <v>38</v>
      </c>
      <c r="D14" s="0" t="s">
        <v>14</v>
      </c>
      <c r="E14" s="0" t="s">
        <v>15</v>
      </c>
      <c r="F14" s="1" t="s">
        <v>39</v>
      </c>
      <c r="G14" s="2" t="n">
        <v>0.968</v>
      </c>
      <c r="H14" s="3" t="n">
        <v>0.96</v>
      </c>
      <c r="I14" s="0" t="n">
        <v>58.27</v>
      </c>
      <c r="J14" s="0" t="n">
        <v>7.634</v>
      </c>
      <c r="K14" s="0" t="n">
        <v>4.463</v>
      </c>
      <c r="L14" s="3" t="n">
        <f aca="false">H14-G14</f>
        <v>-0.00800000000000001</v>
      </c>
    </row>
  </sheetData>
  <mergeCells count="1">
    <mergeCell ref="G9:K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1486</TotalTime>
  <Application>LibreOffice/7.3.7.2.M8$Windows_X86_64 LibreOffice_project/6d3c621d2a55ad69069ee1e9770686c208fa23a7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CODRON Gregory</dc:creator>
  <dc:description/>
  <dc:language>fr-FR</dc:language>
  <cp:lastModifiedBy/>
  <dcterms:modified xsi:type="dcterms:W3CDTF">2025-04-19T23:02:46Z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