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refinery" sheetId="1" r:id="rId4"/>
    <sheet state="visible" name="combustion" sheetId="2" r:id="rId5"/>
  </sheets>
  <definedNames/>
  <calcPr/>
</workbook>
</file>

<file path=xl/sharedStrings.xml><?xml version="1.0" encoding="utf-8"?>
<sst xmlns="http://schemas.openxmlformats.org/spreadsheetml/2006/main" count="139" uniqueCount="64">
  <si>
    <t>Amount
Stand-alone</t>
  </si>
  <si>
    <t>Amount
Integrated</t>
  </si>
  <si>
    <t>Unit</t>
  </si>
  <si>
    <t>Comment</t>
  </si>
  <si>
    <t>Datasets from consequential ecoinvent v3.9 and biosphere3 databases</t>
  </si>
  <si>
    <t>Lipophilic extraction</t>
  </si>
  <si>
    <t>Inputs</t>
  </si>
  <si>
    <t>Bark</t>
  </si>
  <si>
    <t>kg</t>
  </si>
  <si>
    <t>Value measured in the laboratory.</t>
  </si>
  <si>
    <t>-</t>
  </si>
  <si>
    <t>Ethyl acetate</t>
  </si>
  <si>
    <t>Ethyl acetate production (RER)</t>
  </si>
  <si>
    <t>Electricity (grid mix or steam)</t>
  </si>
  <si>
    <t>kWh</t>
  </si>
  <si>
    <t>Value calculated from theoretical consumption.</t>
  </si>
  <si>
    <t>Market for electricity, high voltage (SE)</t>
  </si>
  <si>
    <t>Outputs</t>
  </si>
  <si>
    <t>Lipophilic extracted bark</t>
  </si>
  <si>
    <t>Lipophilic extractives</t>
  </si>
  <si>
    <t>Tall oil refinery operation (GLO)</t>
  </si>
  <si>
    <t>Energy (heat and power)</t>
  </si>
  <si>
    <t>MJ</t>
  </si>
  <si>
    <t>Value calculated from the mass/energy balance (0.08 kg residual biomass).</t>
  </si>
  <si>
    <t>Heat and power co-generation, wood chips, 6667 kW, state-of-the-art 2014 (SE)</t>
  </si>
  <si>
    <t>Ethyl acetate emission to air</t>
  </si>
  <si>
    <t>Value calculated from the mass balance.</t>
  </si>
  <si>
    <t>Ethyl acetate, emission to air</t>
  </si>
  <si>
    <t>Sugar extraction</t>
  </si>
  <si>
    <t>Water (from natural resources)</t>
  </si>
  <si>
    <t>m3</t>
  </si>
  <si>
    <t>Value calculated from the mass/water balance.</t>
  </si>
  <si>
    <t>Water from river</t>
  </si>
  <si>
    <t>Sugar extracted bark</t>
  </si>
  <si>
    <t>Sugar extractives</t>
  </si>
  <si>
    <t>Potato starch production (DE)</t>
  </si>
  <si>
    <t>Value calculated from the mass/energy balance (0 kg residual biomass).</t>
  </si>
  <si>
    <t>Wastewater</t>
  </si>
  <si>
    <t>Value calculated from the water mass/water balance.</t>
  </si>
  <si>
    <t>Treatment of wastewater, average, wastewater treatment (Europe without Switzerland)</t>
  </si>
  <si>
    <t>Pulping &amp; lignin precipitation</t>
  </si>
  <si>
    <t>Sodium hydroxide</t>
  </si>
  <si>
    <t>Market for sodium hydroxide, without water, in 50% solution state (GLO)</t>
  </si>
  <si>
    <t>Carbon dioxide</t>
  </si>
  <si>
    <t>Carbon dioxide production, liquid (RER)</t>
  </si>
  <si>
    <t>Calcium oxide</t>
  </si>
  <si>
    <t>Quicklime production, milled, loose (CH)</t>
  </si>
  <si>
    <t>Heat (from biomass)</t>
  </si>
  <si>
    <t>Value calculated from literature.</t>
  </si>
  <si>
    <t>Heat production, wood chips from industry, at furnace 50kW (CH)</t>
  </si>
  <si>
    <t>Pulp</t>
  </si>
  <si>
    <t>Sulfate pulp production, from softwood, unbleached (RER)</t>
  </si>
  <si>
    <t>Phenol</t>
  </si>
  <si>
    <t>Phenol production, from cumene (RER)</t>
  </si>
  <si>
    <t>Value calculated from the mass/energy balance (0.1 kg residual biomass).</t>
  </si>
  <si>
    <t>Limestone</t>
  </si>
  <si>
    <t>Market for limestone residue (CH)</t>
  </si>
  <si>
    <t>EoL incineration</t>
  </si>
  <si>
    <t>biomass to incineration</t>
  </si>
  <si>
    <t xml:space="preserve">Value calculated from the mass balance. </t>
  </si>
  <si>
    <t>Market group for municipal solid waste (RER)</t>
  </si>
  <si>
    <t>Amount</t>
  </si>
  <si>
    <t>Heat and power co-generation, wood chips, 6667 kW, state-of-the-art 2014 (SE) (1)</t>
  </si>
  <si>
    <t>(1) The dataset was modified to remove the impacts associated with the production of wood chips (bark production = no burdens). See Jupyter notebooks.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</si>
</sst>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sz val="11.0"/>
      <color rgb="FFFF0000"/>
      <name val="Arial"/>
      <scheme val="minor"/>
    </font>
    <font>
      <i/>
      <sz val="11.0"/>
      <color rgb="FF000000"/>
      <name val="Arial"/>
      <scheme val="minor"/>
    </font>
    <font>
      <b/>
      <sz val="11.0"/>
      <color rgb="FF6AA84F"/>
      <name val="Arial"/>
      <scheme val="minor"/>
    </font>
    <font>
      <sz val="11.0"/>
      <color rgb="FF000000"/>
      <name val="&quot;Arial&quot;"/>
    </font>
    <font>
      <color rgb="FFFF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2" fillId="0" fontId="2" numFmtId="0" xfId="0" applyAlignment="1" applyBorder="1" applyFont="1">
      <alignment horizontal="left" readingOrder="0" vertical="bottom"/>
    </xf>
    <xf borderId="2" fillId="0" fontId="2" numFmtId="0" xfId="0" applyAlignment="1" applyBorder="1" applyFont="1">
      <alignment horizontal="center" readingOrder="0" vertical="bottom"/>
    </xf>
    <xf borderId="0" fillId="0" fontId="7" numFmtId="0" xfId="0" applyAlignment="1" applyFont="1">
      <alignment readingOrder="0"/>
    </xf>
    <xf borderId="2" fillId="0" fontId="1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10.88"/>
    <col customWidth="1" min="3" max="3" width="9.25"/>
    <col customWidth="1" min="4" max="4" width="4.63"/>
    <col customWidth="1" min="5" max="5" width="63.0"/>
    <col customWidth="1" min="6" max="6" width="71.0"/>
  </cols>
  <sheetData>
    <row r="1">
      <c r="A1" s="1"/>
      <c r="B1" s="2" t="s">
        <v>0</v>
      </c>
      <c r="C1" s="3" t="s">
        <v>1</v>
      </c>
      <c r="D1" s="2" t="s">
        <v>2</v>
      </c>
      <c r="E1" s="4" t="s">
        <v>3</v>
      </c>
      <c r="F1" s="4" t="s">
        <v>4</v>
      </c>
    </row>
    <row r="2">
      <c r="A2" s="5" t="s">
        <v>5</v>
      </c>
      <c r="B2" s="6"/>
      <c r="C2" s="7"/>
      <c r="D2" s="6"/>
      <c r="E2" s="8"/>
      <c r="F2" s="8"/>
    </row>
    <row r="3">
      <c r="A3" s="9" t="s">
        <v>6</v>
      </c>
      <c r="B3" s="10"/>
      <c r="C3" s="10"/>
      <c r="D3" s="6"/>
      <c r="E3" s="8"/>
      <c r="F3" s="8"/>
    </row>
    <row r="4">
      <c r="A4" s="11" t="s">
        <v>7</v>
      </c>
      <c r="B4" s="12">
        <v>1.0</v>
      </c>
      <c r="C4" s="12">
        <v>1.0</v>
      </c>
      <c r="D4" s="12" t="s">
        <v>8</v>
      </c>
      <c r="E4" s="11" t="s">
        <v>9</v>
      </c>
      <c r="F4" s="11" t="s">
        <v>10</v>
      </c>
    </row>
    <row r="5">
      <c r="A5" s="11" t="s">
        <v>11</v>
      </c>
      <c r="B5" s="12">
        <v>0.002</v>
      </c>
      <c r="C5" s="12">
        <v>0.002</v>
      </c>
      <c r="D5" s="12" t="s">
        <v>8</v>
      </c>
      <c r="E5" s="11" t="s">
        <v>9</v>
      </c>
      <c r="F5" s="11" t="s">
        <v>12</v>
      </c>
    </row>
    <row r="6">
      <c r="A6" s="11" t="s">
        <v>13</v>
      </c>
      <c r="B6" s="12">
        <v>2.44</v>
      </c>
      <c r="C6" s="13">
        <v>0.0</v>
      </c>
      <c r="D6" s="12" t="s">
        <v>14</v>
      </c>
      <c r="E6" s="11" t="s">
        <v>15</v>
      </c>
      <c r="F6" s="11" t="s">
        <v>16</v>
      </c>
    </row>
    <row r="7">
      <c r="A7" s="9" t="s">
        <v>17</v>
      </c>
      <c r="B7" s="6"/>
      <c r="C7" s="6"/>
      <c r="D7" s="6"/>
      <c r="E7" s="8"/>
      <c r="F7" s="8"/>
    </row>
    <row r="8">
      <c r="A8" s="11" t="s">
        <v>18</v>
      </c>
      <c r="B8" s="12">
        <v>0.9</v>
      </c>
      <c r="C8" s="12">
        <v>0.9</v>
      </c>
      <c r="D8" s="12" t="s">
        <v>8</v>
      </c>
      <c r="E8" s="11" t="s">
        <v>9</v>
      </c>
      <c r="F8" s="11" t="s">
        <v>10</v>
      </c>
    </row>
    <row r="9">
      <c r="A9" s="11" t="s">
        <v>19</v>
      </c>
      <c r="B9" s="12">
        <v>-0.02</v>
      </c>
      <c r="C9" s="12">
        <v>-0.02</v>
      </c>
      <c r="D9" s="12" t="s">
        <v>8</v>
      </c>
      <c r="E9" s="11" t="s">
        <v>9</v>
      </c>
      <c r="F9" s="11" t="s">
        <v>20</v>
      </c>
    </row>
    <row r="10">
      <c r="A10" s="11" t="s">
        <v>21</v>
      </c>
      <c r="B10" s="12">
        <f t="shared" ref="B10:C10" si="1">-0.08*8.5</f>
        <v>-0.68</v>
      </c>
      <c r="C10" s="12">
        <f t="shared" si="1"/>
        <v>-0.68</v>
      </c>
      <c r="D10" s="12" t="s">
        <v>22</v>
      </c>
      <c r="E10" s="11" t="s">
        <v>23</v>
      </c>
      <c r="F10" s="11" t="s">
        <v>24</v>
      </c>
    </row>
    <row r="11">
      <c r="A11" s="14" t="s">
        <v>25</v>
      </c>
      <c r="B11" s="15">
        <v>0.002</v>
      </c>
      <c r="C11" s="15">
        <v>0.002</v>
      </c>
      <c r="D11" s="15" t="s">
        <v>8</v>
      </c>
      <c r="E11" s="14" t="s">
        <v>26</v>
      </c>
      <c r="F11" s="14" t="s">
        <v>27</v>
      </c>
    </row>
    <row r="12">
      <c r="A12" s="5" t="s">
        <v>28</v>
      </c>
      <c r="B12" s="6"/>
      <c r="C12" s="7"/>
      <c r="D12" s="6"/>
      <c r="E12" s="8"/>
      <c r="F12" s="8"/>
    </row>
    <row r="13">
      <c r="A13" s="9" t="s">
        <v>6</v>
      </c>
      <c r="B13" s="10"/>
      <c r="C13" s="7"/>
      <c r="D13" s="6"/>
      <c r="E13" s="8"/>
      <c r="F13" s="8"/>
    </row>
    <row r="14">
      <c r="A14" s="11" t="s">
        <v>18</v>
      </c>
      <c r="B14" s="12">
        <v>0.9</v>
      </c>
      <c r="C14" s="12">
        <v>0.9</v>
      </c>
      <c r="D14" s="12" t="s">
        <v>8</v>
      </c>
      <c r="E14" s="11" t="s">
        <v>9</v>
      </c>
      <c r="F14" s="11" t="s">
        <v>10</v>
      </c>
    </row>
    <row r="15">
      <c r="A15" s="11" t="s">
        <v>29</v>
      </c>
      <c r="B15" s="12">
        <v>7.0E-5</v>
      </c>
      <c r="C15" s="12">
        <v>7.0E-5</v>
      </c>
      <c r="D15" s="12" t="s">
        <v>30</v>
      </c>
      <c r="E15" s="11" t="s">
        <v>31</v>
      </c>
      <c r="F15" s="11" t="s">
        <v>32</v>
      </c>
    </row>
    <row r="16">
      <c r="A16" s="11" t="s">
        <v>13</v>
      </c>
      <c r="B16" s="12">
        <v>5.0</v>
      </c>
      <c r="C16" s="13">
        <v>0.0</v>
      </c>
      <c r="D16" s="12" t="s">
        <v>14</v>
      </c>
      <c r="E16" s="11" t="s">
        <v>15</v>
      </c>
      <c r="F16" s="11" t="s">
        <v>16</v>
      </c>
    </row>
    <row r="17">
      <c r="A17" s="9" t="s">
        <v>17</v>
      </c>
      <c r="B17" s="6"/>
      <c r="C17" s="6"/>
      <c r="D17" s="6"/>
      <c r="E17" s="8"/>
      <c r="F17" s="8"/>
    </row>
    <row r="18">
      <c r="A18" s="11" t="s">
        <v>33</v>
      </c>
      <c r="B18" s="12">
        <v>0.68</v>
      </c>
      <c r="C18" s="12">
        <v>0.68</v>
      </c>
      <c r="D18" s="12" t="s">
        <v>8</v>
      </c>
      <c r="E18" s="11" t="s">
        <v>9</v>
      </c>
      <c r="F18" s="11" t="s">
        <v>10</v>
      </c>
    </row>
    <row r="19">
      <c r="A19" s="11" t="s">
        <v>34</v>
      </c>
      <c r="B19" s="12">
        <v>-0.22</v>
      </c>
      <c r="C19" s="12">
        <v>-0.22</v>
      </c>
      <c r="D19" s="12" t="s">
        <v>8</v>
      </c>
      <c r="E19" s="11" t="s">
        <v>9</v>
      </c>
      <c r="F19" s="11" t="s">
        <v>35</v>
      </c>
    </row>
    <row r="20">
      <c r="A20" s="11" t="s">
        <v>21</v>
      </c>
      <c r="B20" s="12">
        <v>0.0</v>
      </c>
      <c r="C20" s="12">
        <v>0.0</v>
      </c>
      <c r="D20" s="12" t="s">
        <v>22</v>
      </c>
      <c r="E20" s="11" t="s">
        <v>36</v>
      </c>
      <c r="F20" s="16" t="s">
        <v>24</v>
      </c>
    </row>
    <row r="21">
      <c r="A21" s="14" t="s">
        <v>37</v>
      </c>
      <c r="B21" s="15">
        <v>-7.0E-5</v>
      </c>
      <c r="C21" s="15">
        <v>-7.0E-5</v>
      </c>
      <c r="D21" s="15" t="s">
        <v>30</v>
      </c>
      <c r="E21" s="14" t="s">
        <v>38</v>
      </c>
      <c r="F21" s="14" t="s">
        <v>39</v>
      </c>
    </row>
    <row r="22">
      <c r="A22" s="5" t="s">
        <v>40</v>
      </c>
      <c r="B22" s="6"/>
      <c r="C22" s="7"/>
      <c r="D22" s="6"/>
      <c r="E22" s="8"/>
      <c r="F22" s="8"/>
    </row>
    <row r="23">
      <c r="A23" s="9" t="s">
        <v>6</v>
      </c>
      <c r="B23" s="10"/>
      <c r="C23" s="7"/>
      <c r="D23" s="6"/>
      <c r="E23" s="8"/>
      <c r="F23" s="8"/>
    </row>
    <row r="24">
      <c r="A24" s="11" t="s">
        <v>33</v>
      </c>
      <c r="B24" s="12">
        <v>0.68</v>
      </c>
      <c r="C24" s="12">
        <v>0.68</v>
      </c>
      <c r="D24" s="12" t="s">
        <v>8</v>
      </c>
      <c r="E24" s="11" t="s">
        <v>9</v>
      </c>
      <c r="F24" s="11" t="s">
        <v>10</v>
      </c>
    </row>
    <row r="25">
      <c r="A25" s="11" t="s">
        <v>29</v>
      </c>
      <c r="B25" s="12">
        <v>3.5E-4</v>
      </c>
      <c r="C25" s="12">
        <v>3.5E-4</v>
      </c>
      <c r="D25" s="12" t="s">
        <v>30</v>
      </c>
      <c r="E25" s="11" t="s">
        <v>31</v>
      </c>
      <c r="F25" s="11" t="s">
        <v>32</v>
      </c>
    </row>
    <row r="26">
      <c r="A26" s="11" t="s">
        <v>41</v>
      </c>
      <c r="B26" s="12">
        <v>0.00523</v>
      </c>
      <c r="C26" s="12">
        <v>0.00523</v>
      </c>
      <c r="D26" s="12" t="s">
        <v>8</v>
      </c>
      <c r="E26" s="11" t="s">
        <v>26</v>
      </c>
      <c r="F26" s="16" t="s">
        <v>42</v>
      </c>
    </row>
    <row r="27">
      <c r="A27" s="11" t="s">
        <v>43</v>
      </c>
      <c r="B27" s="12">
        <v>0.124</v>
      </c>
      <c r="C27" s="12">
        <v>0.124</v>
      </c>
      <c r="D27" s="12" t="s">
        <v>8</v>
      </c>
      <c r="E27" s="11" t="s">
        <v>26</v>
      </c>
      <c r="F27" s="11" t="s">
        <v>44</v>
      </c>
    </row>
    <row r="28">
      <c r="A28" s="11" t="s">
        <v>45</v>
      </c>
      <c r="B28" s="12">
        <v>0.00629</v>
      </c>
      <c r="C28" s="12">
        <v>0.00629</v>
      </c>
      <c r="D28" s="12" t="s">
        <v>8</v>
      </c>
      <c r="E28" s="11" t="s">
        <v>26</v>
      </c>
      <c r="F28" s="11" t="s">
        <v>46</v>
      </c>
    </row>
    <row r="29">
      <c r="A29" s="11" t="s">
        <v>47</v>
      </c>
      <c r="B29" s="12">
        <v>0.35</v>
      </c>
      <c r="C29" s="12">
        <v>0.35</v>
      </c>
      <c r="D29" s="12" t="s">
        <v>22</v>
      </c>
      <c r="E29" s="11" t="s">
        <v>48</v>
      </c>
      <c r="F29" s="11" t="s">
        <v>49</v>
      </c>
    </row>
    <row r="30">
      <c r="A30" s="11" t="s">
        <v>13</v>
      </c>
      <c r="B30" s="12">
        <v>1.03</v>
      </c>
      <c r="C30" s="13">
        <v>0.0</v>
      </c>
      <c r="D30" s="12" t="s">
        <v>14</v>
      </c>
      <c r="E30" s="11" t="s">
        <v>15</v>
      </c>
      <c r="F30" s="11" t="s">
        <v>16</v>
      </c>
    </row>
    <row r="31">
      <c r="A31" s="9" t="s">
        <v>17</v>
      </c>
      <c r="B31" s="6"/>
      <c r="C31" s="6"/>
      <c r="D31" s="6"/>
      <c r="E31" s="8"/>
      <c r="F31" s="8"/>
    </row>
    <row r="32">
      <c r="A32" s="11" t="s">
        <v>50</v>
      </c>
      <c r="B32" s="12">
        <v>-0.41</v>
      </c>
      <c r="C32" s="12">
        <v>-0.41</v>
      </c>
      <c r="D32" s="12" t="s">
        <v>8</v>
      </c>
      <c r="E32" s="11" t="s">
        <v>9</v>
      </c>
      <c r="F32" s="11" t="s">
        <v>51</v>
      </c>
    </row>
    <row r="33">
      <c r="A33" s="11" t="s">
        <v>52</v>
      </c>
      <c r="B33" s="12">
        <v>-0.17</v>
      </c>
      <c r="C33" s="12">
        <v>-0.17</v>
      </c>
      <c r="D33" s="12" t="s">
        <v>8</v>
      </c>
      <c r="E33" s="11" t="s">
        <v>9</v>
      </c>
      <c r="F33" s="11" t="s">
        <v>53</v>
      </c>
    </row>
    <row r="34">
      <c r="A34" s="11" t="s">
        <v>21</v>
      </c>
      <c r="B34" s="12">
        <f t="shared" ref="B34:C34" si="2">-0.1*8.5</f>
        <v>-0.85</v>
      </c>
      <c r="C34" s="12">
        <f t="shared" si="2"/>
        <v>-0.85</v>
      </c>
      <c r="D34" s="12" t="s">
        <v>22</v>
      </c>
      <c r="E34" s="11" t="s">
        <v>54</v>
      </c>
      <c r="F34" s="11" t="s">
        <v>24</v>
      </c>
    </row>
    <row r="35">
      <c r="A35" s="11" t="s">
        <v>55</v>
      </c>
      <c r="B35" s="12">
        <v>-0.00551</v>
      </c>
      <c r="C35" s="12">
        <v>-0.00551</v>
      </c>
      <c r="D35" s="12" t="s">
        <v>8</v>
      </c>
      <c r="E35" s="11" t="s">
        <v>26</v>
      </c>
      <c r="F35" s="11" t="s">
        <v>56</v>
      </c>
    </row>
    <row r="36">
      <c r="A36" s="14" t="s">
        <v>37</v>
      </c>
      <c r="B36" s="15">
        <v>-3.5E-4</v>
      </c>
      <c r="C36" s="15">
        <v>-3.5E-4</v>
      </c>
      <c r="D36" s="15" t="s">
        <v>30</v>
      </c>
      <c r="E36" s="14" t="s">
        <v>38</v>
      </c>
      <c r="F36" s="14" t="s">
        <v>39</v>
      </c>
    </row>
    <row r="37">
      <c r="A37" s="5" t="s">
        <v>57</v>
      </c>
      <c r="B37" s="6"/>
      <c r="C37" s="7"/>
      <c r="D37" s="6"/>
      <c r="E37" s="8"/>
      <c r="F37" s="8"/>
    </row>
    <row r="38">
      <c r="A38" s="17" t="s">
        <v>58</v>
      </c>
      <c r="B38" s="18">
        <v>-0.82</v>
      </c>
      <c r="C38" s="18">
        <v>-0.82</v>
      </c>
      <c r="D38" s="18" t="s">
        <v>8</v>
      </c>
      <c r="E38" s="17" t="s">
        <v>59</v>
      </c>
      <c r="F38" s="17" t="s">
        <v>60</v>
      </c>
    </row>
    <row r="39">
      <c r="A39" s="8"/>
      <c r="B39" s="6"/>
      <c r="C39" s="7"/>
      <c r="D39" s="6"/>
      <c r="E39" s="8"/>
      <c r="F39" s="8"/>
    </row>
    <row r="40">
      <c r="A40" s="9"/>
      <c r="B40" s="6"/>
      <c r="C40" s="7"/>
      <c r="D40" s="6"/>
      <c r="E40" s="8"/>
      <c r="F40" s="8"/>
    </row>
    <row r="41">
      <c r="C41" s="19"/>
    </row>
    <row r="42">
      <c r="A42" s="20"/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  <row r="1001">
      <c r="C1001" s="19"/>
    </row>
    <row r="1002">
      <c r="C1002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4" max="4" width="61.88"/>
    <col customWidth="1" min="5" max="5" width="68.5"/>
  </cols>
  <sheetData>
    <row r="1">
      <c r="A1" s="1"/>
      <c r="B1" s="2" t="s">
        <v>61</v>
      </c>
      <c r="C1" s="2" t="s">
        <v>2</v>
      </c>
      <c r="D1" s="4" t="s">
        <v>3</v>
      </c>
      <c r="E1" s="4" t="s">
        <v>4</v>
      </c>
    </row>
    <row r="2">
      <c r="A2" s="5" t="s">
        <v>5</v>
      </c>
      <c r="B2" s="6"/>
      <c r="C2" s="6"/>
      <c r="D2" s="8"/>
      <c r="E2" s="8"/>
    </row>
    <row r="3">
      <c r="A3" s="9" t="s">
        <v>6</v>
      </c>
      <c r="B3" s="10"/>
      <c r="C3" s="6"/>
      <c r="D3" s="8"/>
      <c r="E3" s="8"/>
    </row>
    <row r="4">
      <c r="A4" s="11" t="s">
        <v>7</v>
      </c>
      <c r="B4" s="12">
        <v>1.0</v>
      </c>
      <c r="C4" s="12" t="s">
        <v>8</v>
      </c>
      <c r="D4" s="11" t="s">
        <v>9</v>
      </c>
      <c r="E4" s="11" t="s">
        <v>10</v>
      </c>
    </row>
    <row r="5">
      <c r="A5" s="9" t="s">
        <v>17</v>
      </c>
      <c r="B5" s="6"/>
      <c r="C5" s="6"/>
      <c r="D5" s="8"/>
      <c r="E5" s="8"/>
    </row>
    <row r="6">
      <c r="A6" s="14" t="s">
        <v>21</v>
      </c>
      <c r="B6" s="15">
        <v>8.5</v>
      </c>
      <c r="C6" s="15" t="s">
        <v>22</v>
      </c>
      <c r="D6" s="14" t="s">
        <v>23</v>
      </c>
      <c r="E6" s="14" t="s">
        <v>62</v>
      </c>
    </row>
    <row r="7">
      <c r="D7" s="21"/>
    </row>
    <row r="8">
      <c r="A8" s="9" t="s">
        <v>63</v>
      </c>
    </row>
  </sheetData>
  <drawing r:id="rId1"/>
</worksheet>
</file>